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440" windowHeight="10956"/>
  </bookViews>
  <sheets>
    <sheet name="Calibration - Data Center" sheetId="9" r:id="rId1"/>
    <sheet name="Calibration - Data Left" sheetId="8" r:id="rId2"/>
    <sheet name="Calibration - Data None" sheetId="7" r:id="rId3"/>
    <sheet name="Calibration Vectors" sheetId="10" state="hidden" r:id="rId4"/>
    <sheet name="Balance - Data " sheetId="1" r:id="rId5"/>
    <sheet name="Balance Calculation" sheetId="6" state="hidden" r:id="rId6"/>
    <sheet name="Static Testing Record" sheetId="2" r:id="rId7"/>
    <sheet name="Static Balance Graph" sheetId="5" r:id="rId8"/>
  </sheets>
  <calcPr calcId="145621"/>
</workbook>
</file>

<file path=xl/calcChain.xml><?xml version="1.0" encoding="utf-8"?>
<calcChain xmlns="http://schemas.openxmlformats.org/spreadsheetml/2006/main">
  <c r="J57" i="2" l="1"/>
  <c r="E57" i="2"/>
  <c r="F57" i="2" s="1"/>
  <c r="J56" i="2"/>
  <c r="K57" i="2" s="1"/>
  <c r="F56" i="2"/>
  <c r="E56" i="2"/>
  <c r="J55" i="2"/>
  <c r="K56" i="2" s="1"/>
  <c r="E55" i="2"/>
  <c r="K54" i="2"/>
  <c r="J54" i="2"/>
  <c r="E54" i="2"/>
  <c r="F54" i="2" s="1"/>
  <c r="K53" i="2"/>
  <c r="J53" i="2"/>
  <c r="E53" i="2"/>
  <c r="F53" i="2" s="1"/>
  <c r="J52" i="2"/>
  <c r="K52" i="2" s="1"/>
  <c r="E52" i="2"/>
  <c r="F52" i="2" s="1"/>
  <c r="J51" i="2"/>
  <c r="K51" i="2" s="1"/>
  <c r="F51" i="2"/>
  <c r="E51" i="2"/>
  <c r="J50" i="2"/>
  <c r="K50" i="2" s="1"/>
  <c r="E50" i="2"/>
  <c r="F50" i="2" s="1"/>
  <c r="J49" i="2"/>
  <c r="K49" i="2" s="1"/>
  <c r="E49" i="2"/>
  <c r="J48" i="2"/>
  <c r="K48" i="2" s="1"/>
  <c r="E48" i="2"/>
  <c r="F49" i="2" s="1"/>
  <c r="K47" i="2"/>
  <c r="J47" i="2"/>
  <c r="E47" i="2"/>
  <c r="F48" i="2" s="1"/>
  <c r="J46" i="2"/>
  <c r="E46" i="2"/>
  <c r="F46" i="2" s="1"/>
  <c r="J45" i="2"/>
  <c r="K46" i="2" s="1"/>
  <c r="F45" i="2"/>
  <c r="E45" i="2"/>
  <c r="J44" i="2"/>
  <c r="K44" i="2" s="1"/>
  <c r="E44" i="2"/>
  <c r="F44" i="2" s="1"/>
  <c r="J43" i="2"/>
  <c r="K43" i="2" s="1"/>
  <c r="F43" i="2"/>
  <c r="E43" i="2"/>
  <c r="K42" i="2"/>
  <c r="J42" i="2"/>
  <c r="E42" i="2"/>
  <c r="K41" i="2"/>
  <c r="J41" i="2"/>
  <c r="E41" i="2"/>
  <c r="F41" i="2" s="1"/>
  <c r="J40" i="2"/>
  <c r="E40" i="2"/>
  <c r="F40" i="2" s="1"/>
  <c r="J39" i="2"/>
  <c r="K40" i="2" s="1"/>
  <c r="F39" i="2"/>
  <c r="E39" i="2"/>
  <c r="J38" i="2"/>
  <c r="K39" i="2" s="1"/>
  <c r="E38" i="2"/>
  <c r="J37" i="2"/>
  <c r="K37" i="2" s="1"/>
  <c r="E37" i="2"/>
  <c r="F37" i="2" s="1"/>
  <c r="K36" i="2"/>
  <c r="J36" i="2"/>
  <c r="E36" i="2"/>
  <c r="F36" i="2" s="1"/>
  <c r="J35" i="2"/>
  <c r="K35" i="2" s="1"/>
  <c r="E35" i="2"/>
  <c r="F35" i="2" s="1"/>
  <c r="K34" i="2"/>
  <c r="J34" i="2"/>
  <c r="E34" i="2"/>
  <c r="F34" i="2" s="1"/>
  <c r="J33" i="2"/>
  <c r="F33" i="2"/>
  <c r="E33" i="2"/>
  <c r="J32" i="2"/>
  <c r="K33" i="2" s="1"/>
  <c r="E32" i="2"/>
  <c r="J31" i="2"/>
  <c r="K31" i="2" s="1"/>
  <c r="F31" i="2"/>
  <c r="E31" i="2"/>
  <c r="F32" i="2" s="1"/>
  <c r="K30" i="2"/>
  <c r="J30" i="2"/>
  <c r="E30" i="2"/>
  <c r="J29" i="2"/>
  <c r="E29" i="2"/>
  <c r="F29" i="2" s="1"/>
  <c r="J28" i="2"/>
  <c r="K29" i="2" s="1"/>
  <c r="F28" i="2"/>
  <c r="E28" i="2"/>
  <c r="J27" i="2"/>
  <c r="K27" i="2" s="1"/>
  <c r="E27" i="2"/>
  <c r="F27" i="2" s="1"/>
  <c r="J26" i="2"/>
  <c r="K26" i="2" s="1"/>
  <c r="E26" i="2"/>
  <c r="F26" i="2" s="1"/>
  <c r="J25" i="2"/>
  <c r="K25" i="2" s="1"/>
  <c r="E25" i="2"/>
  <c r="K24" i="2"/>
  <c r="J24" i="2"/>
  <c r="E24" i="2"/>
  <c r="F25" i="2" s="1"/>
  <c r="J23" i="2"/>
  <c r="E23" i="2"/>
  <c r="F23" i="2" s="1"/>
  <c r="K22" i="2"/>
  <c r="J22" i="2"/>
  <c r="K23" i="2" s="1"/>
  <c r="E22" i="2"/>
  <c r="F22" i="2" s="1"/>
  <c r="J21" i="2"/>
  <c r="E21" i="2"/>
  <c r="J20" i="2"/>
  <c r="K21" i="2" s="1"/>
  <c r="E20" i="2"/>
  <c r="F21" i="2" s="1"/>
  <c r="K19" i="2"/>
  <c r="J19" i="2"/>
  <c r="E19" i="2"/>
  <c r="F19" i="2" s="1"/>
  <c r="J18" i="2"/>
  <c r="K18" i="2" s="1"/>
  <c r="E18" i="2"/>
  <c r="K17" i="2"/>
  <c r="J17" i="2"/>
  <c r="E17" i="2"/>
  <c r="F17" i="2" s="1"/>
  <c r="J16" i="2"/>
  <c r="F16" i="2"/>
  <c r="E16" i="2"/>
  <c r="J15" i="2"/>
  <c r="K16" i="2" s="1"/>
  <c r="E15" i="2"/>
  <c r="J14" i="2"/>
  <c r="K14" i="2" s="1"/>
  <c r="E14" i="2"/>
  <c r="F14" i="2" s="1"/>
  <c r="J13" i="2"/>
  <c r="K13" i="2" s="1"/>
  <c r="E13" i="2"/>
  <c r="J12" i="2"/>
  <c r="E12" i="2"/>
  <c r="F13" i="2" s="1"/>
  <c r="J11" i="2"/>
  <c r="K12" i="2" s="1"/>
  <c r="F11" i="2"/>
  <c r="E11" i="2"/>
  <c r="J10" i="2"/>
  <c r="K10" i="2" s="1"/>
  <c r="E10" i="2"/>
  <c r="J9" i="2"/>
  <c r="F9" i="2"/>
  <c r="E9" i="2"/>
  <c r="J8" i="2"/>
  <c r="K9" i="2" s="1"/>
  <c r="F8" i="2"/>
  <c r="E8" i="2"/>
  <c r="J7" i="2"/>
  <c r="E7" i="2"/>
  <c r="J6" i="2"/>
  <c r="E6" i="2"/>
  <c r="B1000" i="6"/>
  <c r="A1000" i="6"/>
  <c r="C1000" i="6" s="1"/>
  <c r="C999" i="6"/>
  <c r="B999" i="6"/>
  <c r="A999" i="6"/>
  <c r="D999" i="6" s="1"/>
  <c r="D998" i="6"/>
  <c r="C998" i="6"/>
  <c r="B998" i="6"/>
  <c r="A998" i="6"/>
  <c r="D997" i="6"/>
  <c r="B997" i="6"/>
  <c r="A997" i="6"/>
  <c r="C997" i="6" s="1"/>
  <c r="D996" i="6"/>
  <c r="B996" i="6"/>
  <c r="A996" i="6"/>
  <c r="C996" i="6" s="1"/>
  <c r="C995" i="6"/>
  <c r="B995" i="6"/>
  <c r="A995" i="6"/>
  <c r="D995" i="6" s="1"/>
  <c r="D994" i="6"/>
  <c r="C994" i="6"/>
  <c r="B994" i="6"/>
  <c r="A994" i="6"/>
  <c r="D993" i="6"/>
  <c r="B993" i="6"/>
  <c r="A993" i="6"/>
  <c r="C993" i="6" s="1"/>
  <c r="B992" i="6"/>
  <c r="A992" i="6"/>
  <c r="D991" i="6"/>
  <c r="C991" i="6"/>
  <c r="B991" i="6"/>
  <c r="A991" i="6"/>
  <c r="B990" i="6"/>
  <c r="A990" i="6"/>
  <c r="D990" i="6" s="1"/>
  <c r="D989" i="6"/>
  <c r="B989" i="6"/>
  <c r="A989" i="6"/>
  <c r="C989" i="6" s="1"/>
  <c r="D988" i="6"/>
  <c r="B988" i="6"/>
  <c r="A988" i="6"/>
  <c r="C988" i="6" s="1"/>
  <c r="B987" i="6"/>
  <c r="A987" i="6"/>
  <c r="D987" i="6" s="1"/>
  <c r="D986" i="6"/>
  <c r="B986" i="6"/>
  <c r="A986" i="6"/>
  <c r="C986" i="6" s="1"/>
  <c r="C985" i="6"/>
  <c r="B985" i="6"/>
  <c r="A985" i="6"/>
  <c r="D985" i="6" s="1"/>
  <c r="D984" i="6"/>
  <c r="B984" i="6"/>
  <c r="A984" i="6"/>
  <c r="C984" i="6" s="1"/>
  <c r="D983" i="6"/>
  <c r="C983" i="6"/>
  <c r="B983" i="6"/>
  <c r="A983" i="6"/>
  <c r="B982" i="6"/>
  <c r="A982" i="6"/>
  <c r="C981" i="6"/>
  <c r="B981" i="6"/>
  <c r="A981" i="6"/>
  <c r="D981" i="6" s="1"/>
  <c r="C980" i="6"/>
  <c r="B980" i="6"/>
  <c r="A980" i="6"/>
  <c r="D980" i="6" s="1"/>
  <c r="D979" i="6"/>
  <c r="B979" i="6"/>
  <c r="A979" i="6"/>
  <c r="C979" i="6" s="1"/>
  <c r="D978" i="6"/>
  <c r="C978" i="6"/>
  <c r="B978" i="6"/>
  <c r="A978" i="6"/>
  <c r="D977" i="6"/>
  <c r="B977" i="6"/>
  <c r="A977" i="6"/>
  <c r="C977" i="6" s="1"/>
  <c r="C976" i="6"/>
  <c r="B976" i="6"/>
  <c r="A976" i="6"/>
  <c r="D976" i="6" s="1"/>
  <c r="B975" i="6"/>
  <c r="A975" i="6"/>
  <c r="D975" i="6" s="1"/>
  <c r="D974" i="6"/>
  <c r="C974" i="6"/>
  <c r="B974" i="6"/>
  <c r="A974" i="6"/>
  <c r="D973" i="6"/>
  <c r="B973" i="6"/>
  <c r="A973" i="6"/>
  <c r="C973" i="6" s="1"/>
  <c r="B972" i="6"/>
  <c r="A972" i="6"/>
  <c r="C971" i="6"/>
  <c r="B971" i="6"/>
  <c r="A971" i="6"/>
  <c r="D971" i="6" s="1"/>
  <c r="C970" i="6"/>
  <c r="B970" i="6"/>
  <c r="A970" i="6"/>
  <c r="D970" i="6" s="1"/>
  <c r="D969" i="6"/>
  <c r="B969" i="6"/>
  <c r="A969" i="6"/>
  <c r="C969" i="6" s="1"/>
  <c r="B968" i="6"/>
  <c r="A968" i="6"/>
  <c r="C967" i="6"/>
  <c r="B967" i="6"/>
  <c r="A967" i="6"/>
  <c r="D967" i="6" s="1"/>
  <c r="D966" i="6"/>
  <c r="B966" i="6"/>
  <c r="A966" i="6"/>
  <c r="C966" i="6" s="1"/>
  <c r="C965" i="6"/>
  <c r="B965" i="6"/>
  <c r="A965" i="6"/>
  <c r="D965" i="6" s="1"/>
  <c r="D964" i="6"/>
  <c r="C964" i="6"/>
  <c r="B964" i="6"/>
  <c r="A964" i="6"/>
  <c r="D963" i="6"/>
  <c r="B963" i="6"/>
  <c r="A963" i="6"/>
  <c r="C963" i="6" s="1"/>
  <c r="D962" i="6"/>
  <c r="C962" i="6"/>
  <c r="B962" i="6"/>
  <c r="A962" i="6"/>
  <c r="B961" i="6"/>
  <c r="A961" i="6"/>
  <c r="C961" i="6" s="1"/>
  <c r="D960" i="6"/>
  <c r="C960" i="6"/>
  <c r="B960" i="6"/>
  <c r="A960" i="6"/>
  <c r="B959" i="6"/>
  <c r="A959" i="6"/>
  <c r="D958" i="6"/>
  <c r="C958" i="6"/>
  <c r="B958" i="6"/>
  <c r="A958" i="6"/>
  <c r="D957" i="6"/>
  <c r="B957" i="6"/>
  <c r="A957" i="6"/>
  <c r="C957" i="6" s="1"/>
  <c r="B956" i="6"/>
  <c r="A956" i="6"/>
  <c r="C955" i="6"/>
  <c r="B955" i="6"/>
  <c r="A955" i="6"/>
  <c r="D955" i="6" s="1"/>
  <c r="D954" i="6"/>
  <c r="C954" i="6"/>
  <c r="B954" i="6"/>
  <c r="A954" i="6"/>
  <c r="D953" i="6"/>
  <c r="B953" i="6"/>
  <c r="A953" i="6"/>
  <c r="C953" i="6" s="1"/>
  <c r="D952" i="6"/>
  <c r="B952" i="6"/>
  <c r="A952" i="6"/>
  <c r="C952" i="6" s="1"/>
  <c r="C951" i="6"/>
  <c r="B951" i="6"/>
  <c r="A951" i="6"/>
  <c r="D951" i="6" s="1"/>
  <c r="C950" i="6"/>
  <c r="B950" i="6"/>
  <c r="A950" i="6"/>
  <c r="D950" i="6" s="1"/>
  <c r="D949" i="6"/>
  <c r="B949" i="6"/>
  <c r="A949" i="6"/>
  <c r="C949" i="6" s="1"/>
  <c r="D948" i="6"/>
  <c r="C948" i="6"/>
  <c r="B948" i="6"/>
  <c r="A948" i="6"/>
  <c r="B947" i="6"/>
  <c r="A947" i="6"/>
  <c r="C947" i="6" s="1"/>
  <c r="D946" i="6"/>
  <c r="C946" i="6"/>
  <c r="B946" i="6"/>
  <c r="A946" i="6"/>
  <c r="D945" i="6"/>
  <c r="C945" i="6"/>
  <c r="B945" i="6"/>
  <c r="A945" i="6"/>
  <c r="B944" i="6"/>
  <c r="A944" i="6"/>
  <c r="D943" i="6"/>
  <c r="C943" i="6"/>
  <c r="B943" i="6"/>
  <c r="A943" i="6"/>
  <c r="B942" i="6"/>
  <c r="A942" i="6"/>
  <c r="C942" i="6" s="1"/>
  <c r="B941" i="6"/>
  <c r="A941" i="6"/>
  <c r="C941" i="6" s="1"/>
  <c r="D940" i="6"/>
  <c r="C940" i="6"/>
  <c r="B940" i="6"/>
  <c r="A940" i="6"/>
  <c r="B939" i="6"/>
  <c r="A939" i="6"/>
  <c r="D939" i="6" s="1"/>
  <c r="D938" i="6"/>
  <c r="B938" i="6"/>
  <c r="A938" i="6"/>
  <c r="C938" i="6" s="1"/>
  <c r="B937" i="6"/>
  <c r="A937" i="6"/>
  <c r="C937" i="6" s="1"/>
  <c r="D936" i="6"/>
  <c r="B936" i="6"/>
  <c r="A936" i="6"/>
  <c r="C936" i="6" s="1"/>
  <c r="C935" i="6"/>
  <c r="B935" i="6"/>
  <c r="A935" i="6"/>
  <c r="D935" i="6" s="1"/>
  <c r="D934" i="6"/>
  <c r="C934" i="6"/>
  <c r="B934" i="6"/>
  <c r="A934" i="6"/>
  <c r="D933" i="6"/>
  <c r="B933" i="6"/>
  <c r="A933" i="6"/>
  <c r="C933" i="6" s="1"/>
  <c r="B932" i="6"/>
  <c r="A932" i="6"/>
  <c r="B931" i="6"/>
  <c r="A931" i="6"/>
  <c r="D930" i="6"/>
  <c r="C930" i="6"/>
  <c r="B930" i="6"/>
  <c r="A930" i="6"/>
  <c r="C929" i="6"/>
  <c r="B929" i="6"/>
  <c r="A929" i="6"/>
  <c r="D929" i="6" s="1"/>
  <c r="C928" i="6"/>
  <c r="B928" i="6"/>
  <c r="A928" i="6"/>
  <c r="D928" i="6" s="1"/>
  <c r="C927" i="6"/>
  <c r="B927" i="6"/>
  <c r="A927" i="6"/>
  <c r="D927" i="6" s="1"/>
  <c r="B926" i="6"/>
  <c r="A926" i="6"/>
  <c r="D925" i="6"/>
  <c r="C925" i="6"/>
  <c r="B925" i="6"/>
  <c r="A925" i="6"/>
  <c r="C924" i="6"/>
  <c r="B924" i="6"/>
  <c r="A924" i="6"/>
  <c r="D924" i="6" s="1"/>
  <c r="B923" i="6"/>
  <c r="A923" i="6"/>
  <c r="D923" i="6" s="1"/>
  <c r="D922" i="6"/>
  <c r="B922" i="6"/>
  <c r="A922" i="6"/>
  <c r="C922" i="6" s="1"/>
  <c r="B921" i="6"/>
  <c r="A921" i="6"/>
  <c r="D920" i="6"/>
  <c r="B920" i="6"/>
  <c r="A920" i="6"/>
  <c r="C920" i="6" s="1"/>
  <c r="D919" i="6"/>
  <c r="B919" i="6"/>
  <c r="A919" i="6"/>
  <c r="C919" i="6" s="1"/>
  <c r="D918" i="6"/>
  <c r="B918" i="6"/>
  <c r="A918" i="6"/>
  <c r="C918" i="6" s="1"/>
  <c r="D917" i="6"/>
  <c r="B917" i="6"/>
  <c r="A917" i="6"/>
  <c r="C917" i="6" s="1"/>
  <c r="B916" i="6"/>
  <c r="A916" i="6"/>
  <c r="D915" i="6"/>
  <c r="C915" i="6"/>
  <c r="B915" i="6"/>
  <c r="A915" i="6"/>
  <c r="D914" i="6"/>
  <c r="C914" i="6"/>
  <c r="B914" i="6"/>
  <c r="A914" i="6"/>
  <c r="D913" i="6"/>
  <c r="C913" i="6"/>
  <c r="B913" i="6"/>
  <c r="A913" i="6"/>
  <c r="C912" i="6"/>
  <c r="B912" i="6"/>
  <c r="A912" i="6"/>
  <c r="D912" i="6" s="1"/>
  <c r="D911" i="6"/>
  <c r="C911" i="6"/>
  <c r="B911" i="6"/>
  <c r="A911" i="6"/>
  <c r="D910" i="6"/>
  <c r="C910" i="6"/>
  <c r="B910" i="6"/>
  <c r="A910" i="6"/>
  <c r="B909" i="6"/>
  <c r="A909" i="6"/>
  <c r="D909" i="6" s="1"/>
  <c r="C908" i="6"/>
  <c r="B908" i="6"/>
  <c r="A908" i="6"/>
  <c r="D908" i="6" s="1"/>
  <c r="B907" i="6"/>
  <c r="A907" i="6"/>
  <c r="B906" i="6"/>
  <c r="A906" i="6"/>
  <c r="D905" i="6"/>
  <c r="C905" i="6"/>
  <c r="B905" i="6"/>
  <c r="A905" i="6"/>
  <c r="D904" i="6"/>
  <c r="B904" i="6"/>
  <c r="A904" i="6"/>
  <c r="C904" i="6" s="1"/>
  <c r="D903" i="6"/>
  <c r="B903" i="6"/>
  <c r="A903" i="6"/>
  <c r="C903" i="6" s="1"/>
  <c r="B902" i="6"/>
  <c r="A902" i="6"/>
  <c r="C902" i="6" s="1"/>
  <c r="B901" i="6"/>
  <c r="A901" i="6"/>
  <c r="D900" i="6"/>
  <c r="C900" i="6"/>
  <c r="B900" i="6"/>
  <c r="A900" i="6"/>
  <c r="C899" i="6"/>
  <c r="B899" i="6"/>
  <c r="A899" i="6"/>
  <c r="D899" i="6" s="1"/>
  <c r="D898" i="6"/>
  <c r="C898" i="6"/>
  <c r="B898" i="6"/>
  <c r="A898" i="6"/>
  <c r="D897" i="6"/>
  <c r="C897" i="6"/>
  <c r="B897" i="6"/>
  <c r="A897" i="6"/>
  <c r="D896" i="6"/>
  <c r="B896" i="6"/>
  <c r="A896" i="6"/>
  <c r="C896" i="6" s="1"/>
  <c r="D895" i="6"/>
  <c r="B895" i="6"/>
  <c r="A895" i="6"/>
  <c r="C895" i="6" s="1"/>
  <c r="B894" i="6"/>
  <c r="A894" i="6"/>
  <c r="D893" i="6"/>
  <c r="C893" i="6"/>
  <c r="B893" i="6"/>
  <c r="A893" i="6"/>
  <c r="D892" i="6"/>
  <c r="C892" i="6"/>
  <c r="B892" i="6"/>
  <c r="A892" i="6"/>
  <c r="B891" i="6"/>
  <c r="A891" i="6"/>
  <c r="D890" i="6"/>
  <c r="C890" i="6"/>
  <c r="B890" i="6"/>
  <c r="A890" i="6"/>
  <c r="B889" i="6"/>
  <c r="A889" i="6"/>
  <c r="D889" i="6" s="1"/>
  <c r="B888" i="6"/>
  <c r="A888" i="6"/>
  <c r="C888" i="6" s="1"/>
  <c r="D887" i="6"/>
  <c r="C887" i="6"/>
  <c r="B887" i="6"/>
  <c r="A887" i="6"/>
  <c r="B886" i="6"/>
  <c r="A886" i="6"/>
  <c r="B885" i="6"/>
  <c r="A885" i="6"/>
  <c r="C884" i="6"/>
  <c r="B884" i="6"/>
  <c r="A884" i="6"/>
  <c r="D884" i="6" s="1"/>
  <c r="D883" i="6"/>
  <c r="C883" i="6"/>
  <c r="B883" i="6"/>
  <c r="A883" i="6"/>
  <c r="D882" i="6"/>
  <c r="C882" i="6"/>
  <c r="B882" i="6"/>
  <c r="A882" i="6"/>
  <c r="B881" i="6"/>
  <c r="A881" i="6"/>
  <c r="D880" i="6"/>
  <c r="B880" i="6"/>
  <c r="A880" i="6"/>
  <c r="C880" i="6" s="1"/>
  <c r="B879" i="6"/>
  <c r="A879" i="6"/>
  <c r="C879" i="6" s="1"/>
  <c r="C878" i="6"/>
  <c r="B878" i="6"/>
  <c r="A878" i="6"/>
  <c r="D878" i="6" s="1"/>
  <c r="D877" i="6"/>
  <c r="C877" i="6"/>
  <c r="B877" i="6"/>
  <c r="A877" i="6"/>
  <c r="D876" i="6"/>
  <c r="B876" i="6"/>
  <c r="A876" i="6"/>
  <c r="C876" i="6" s="1"/>
  <c r="C875" i="6"/>
  <c r="B875" i="6"/>
  <c r="A875" i="6"/>
  <c r="D875" i="6" s="1"/>
  <c r="C874" i="6"/>
  <c r="B874" i="6"/>
  <c r="A874" i="6"/>
  <c r="D874" i="6" s="1"/>
  <c r="D873" i="6"/>
  <c r="C873" i="6"/>
  <c r="B873" i="6"/>
  <c r="A873" i="6"/>
  <c r="B872" i="6"/>
  <c r="A872" i="6"/>
  <c r="B871" i="6"/>
  <c r="A871" i="6"/>
  <c r="D870" i="6"/>
  <c r="C870" i="6"/>
  <c r="B870" i="6"/>
  <c r="A870" i="6"/>
  <c r="B869" i="6"/>
  <c r="A869" i="6"/>
  <c r="C868" i="6"/>
  <c r="B868" i="6"/>
  <c r="A868" i="6"/>
  <c r="D868" i="6" s="1"/>
  <c r="D867" i="6"/>
  <c r="C867" i="6"/>
  <c r="B867" i="6"/>
  <c r="A867" i="6"/>
  <c r="D866" i="6"/>
  <c r="C866" i="6"/>
  <c r="B866" i="6"/>
  <c r="A866" i="6"/>
  <c r="D865" i="6"/>
  <c r="B865" i="6"/>
  <c r="A865" i="6"/>
  <c r="C865" i="6" s="1"/>
  <c r="B864" i="6"/>
  <c r="A864" i="6"/>
  <c r="B863" i="6"/>
  <c r="A863" i="6"/>
  <c r="D862" i="6"/>
  <c r="C862" i="6"/>
  <c r="B862" i="6"/>
  <c r="A862" i="6"/>
  <c r="B861" i="6"/>
  <c r="A861" i="6"/>
  <c r="D860" i="6"/>
  <c r="B860" i="6"/>
  <c r="A860" i="6"/>
  <c r="C860" i="6" s="1"/>
  <c r="B859" i="6"/>
  <c r="A859" i="6"/>
  <c r="C858" i="6"/>
  <c r="B858" i="6"/>
  <c r="A858" i="6"/>
  <c r="D858" i="6" s="1"/>
  <c r="D857" i="6"/>
  <c r="C857" i="6"/>
  <c r="B857" i="6"/>
  <c r="A857" i="6"/>
  <c r="B856" i="6"/>
  <c r="A856" i="6"/>
  <c r="B855" i="6"/>
  <c r="A855" i="6"/>
  <c r="D855" i="6" s="1"/>
  <c r="C854" i="6"/>
  <c r="B854" i="6"/>
  <c r="A854" i="6"/>
  <c r="D854" i="6" s="1"/>
  <c r="D853" i="6"/>
  <c r="C853" i="6"/>
  <c r="B853" i="6"/>
  <c r="A853" i="6"/>
  <c r="D852" i="6"/>
  <c r="C852" i="6"/>
  <c r="B852" i="6"/>
  <c r="A852" i="6"/>
  <c r="B851" i="6"/>
  <c r="A851" i="6"/>
  <c r="D850" i="6"/>
  <c r="C850" i="6"/>
  <c r="B850" i="6"/>
  <c r="A850" i="6"/>
  <c r="B849" i="6"/>
  <c r="A849" i="6"/>
  <c r="C849" i="6" s="1"/>
  <c r="B848" i="6"/>
  <c r="A848" i="6"/>
  <c r="D847" i="6"/>
  <c r="C847" i="6"/>
  <c r="B847" i="6"/>
  <c r="A847" i="6"/>
  <c r="D846" i="6"/>
  <c r="B846" i="6"/>
  <c r="A846" i="6"/>
  <c r="C846" i="6" s="1"/>
  <c r="D845" i="6"/>
  <c r="B845" i="6"/>
  <c r="A845" i="6"/>
  <c r="C845" i="6" s="1"/>
  <c r="B844" i="6"/>
  <c r="A844" i="6"/>
  <c r="C844" i="6" s="1"/>
  <c r="C843" i="6"/>
  <c r="B843" i="6"/>
  <c r="A843" i="6"/>
  <c r="D843" i="6" s="1"/>
  <c r="D842" i="6"/>
  <c r="C842" i="6"/>
  <c r="B842" i="6"/>
  <c r="A842" i="6"/>
  <c r="B841" i="6"/>
  <c r="A841" i="6"/>
  <c r="D840" i="6"/>
  <c r="B840" i="6"/>
  <c r="A840" i="6"/>
  <c r="C840" i="6" s="1"/>
  <c r="B839" i="6"/>
  <c r="A839" i="6"/>
  <c r="D839" i="6" s="1"/>
  <c r="C838" i="6"/>
  <c r="B838" i="6"/>
  <c r="A838" i="6"/>
  <c r="D838" i="6" s="1"/>
  <c r="D837" i="6"/>
  <c r="C837" i="6"/>
  <c r="B837" i="6"/>
  <c r="A837" i="6"/>
  <c r="D836" i="6"/>
  <c r="B836" i="6"/>
  <c r="A836" i="6"/>
  <c r="C836" i="6" s="1"/>
  <c r="D835" i="6"/>
  <c r="B835" i="6"/>
  <c r="A835" i="6"/>
  <c r="C835" i="6" s="1"/>
  <c r="D834" i="6"/>
  <c r="C834" i="6"/>
  <c r="B834" i="6"/>
  <c r="A834" i="6"/>
  <c r="B833" i="6"/>
  <c r="A833" i="6"/>
  <c r="C832" i="6"/>
  <c r="B832" i="6"/>
  <c r="A832" i="6"/>
  <c r="D832" i="6" s="1"/>
  <c r="C831" i="6"/>
  <c r="B831" i="6"/>
  <c r="A831" i="6"/>
  <c r="D831" i="6" s="1"/>
  <c r="D830" i="6"/>
  <c r="B830" i="6"/>
  <c r="A830" i="6"/>
  <c r="C830" i="6" s="1"/>
  <c r="D829" i="6"/>
  <c r="B829" i="6"/>
  <c r="A829" i="6"/>
  <c r="C829" i="6" s="1"/>
  <c r="B828" i="6"/>
  <c r="A828" i="6"/>
  <c r="C828" i="6" s="1"/>
  <c r="C827" i="6"/>
  <c r="B827" i="6"/>
  <c r="A827" i="6"/>
  <c r="D827" i="6" s="1"/>
  <c r="D826" i="6"/>
  <c r="B826" i="6"/>
  <c r="A826" i="6"/>
  <c r="C826" i="6" s="1"/>
  <c r="D825" i="6"/>
  <c r="B825" i="6"/>
  <c r="A825" i="6"/>
  <c r="C825" i="6" s="1"/>
  <c r="B824" i="6"/>
  <c r="A824" i="6"/>
  <c r="C824" i="6" s="1"/>
  <c r="D823" i="6"/>
  <c r="C823" i="6"/>
  <c r="B823" i="6"/>
  <c r="A823" i="6"/>
  <c r="D822" i="6"/>
  <c r="C822" i="6"/>
  <c r="B822" i="6"/>
  <c r="A822" i="6"/>
  <c r="B821" i="6"/>
  <c r="A821" i="6"/>
  <c r="D820" i="6"/>
  <c r="B820" i="6"/>
  <c r="A820" i="6"/>
  <c r="C820" i="6" s="1"/>
  <c r="B819" i="6"/>
  <c r="A819" i="6"/>
  <c r="D818" i="6"/>
  <c r="C818" i="6"/>
  <c r="B818" i="6"/>
  <c r="A818" i="6"/>
  <c r="D817" i="6"/>
  <c r="C817" i="6"/>
  <c r="B817" i="6"/>
  <c r="A817" i="6"/>
  <c r="C816" i="6"/>
  <c r="B816" i="6"/>
  <c r="A816" i="6"/>
  <c r="D816" i="6" s="1"/>
  <c r="C815" i="6"/>
  <c r="B815" i="6"/>
  <c r="A815" i="6"/>
  <c r="D815" i="6" s="1"/>
  <c r="D814" i="6"/>
  <c r="C814" i="6"/>
  <c r="B814" i="6"/>
  <c r="A814" i="6"/>
  <c r="B813" i="6"/>
  <c r="A813" i="6"/>
  <c r="C812" i="6"/>
  <c r="B812" i="6"/>
  <c r="A812" i="6"/>
  <c r="D812" i="6" s="1"/>
  <c r="B811" i="6"/>
  <c r="A811" i="6"/>
  <c r="D810" i="6"/>
  <c r="B810" i="6"/>
  <c r="A810" i="6"/>
  <c r="C810" i="6" s="1"/>
  <c r="D809" i="6"/>
  <c r="B809" i="6"/>
  <c r="A809" i="6"/>
  <c r="C809" i="6" s="1"/>
  <c r="D808" i="6"/>
  <c r="B808" i="6"/>
  <c r="A808" i="6"/>
  <c r="C808" i="6" s="1"/>
  <c r="D807" i="6"/>
  <c r="C807" i="6"/>
  <c r="B807" i="6"/>
  <c r="A807" i="6"/>
  <c r="D806" i="6"/>
  <c r="B806" i="6"/>
  <c r="A806" i="6"/>
  <c r="C806" i="6" s="1"/>
  <c r="D805" i="6"/>
  <c r="B805" i="6"/>
  <c r="A805" i="6"/>
  <c r="C805" i="6" s="1"/>
  <c r="D804" i="6"/>
  <c r="B804" i="6"/>
  <c r="A804" i="6"/>
  <c r="C804" i="6" s="1"/>
  <c r="B803" i="6"/>
  <c r="A803" i="6"/>
  <c r="D802" i="6"/>
  <c r="C802" i="6"/>
  <c r="B802" i="6"/>
  <c r="A802" i="6"/>
  <c r="B801" i="6"/>
  <c r="A801" i="6"/>
  <c r="D801" i="6" s="1"/>
  <c r="D800" i="6"/>
  <c r="C800" i="6"/>
  <c r="B800" i="6"/>
  <c r="A800" i="6"/>
  <c r="D799" i="6"/>
  <c r="C799" i="6"/>
  <c r="B799" i="6"/>
  <c r="A799" i="6"/>
  <c r="D798" i="6"/>
  <c r="B798" i="6"/>
  <c r="A798" i="6"/>
  <c r="C798" i="6" s="1"/>
  <c r="D797" i="6"/>
  <c r="C797" i="6"/>
  <c r="B797" i="6"/>
  <c r="A797" i="6"/>
  <c r="C796" i="6"/>
  <c r="B796" i="6"/>
  <c r="A796" i="6"/>
  <c r="D796" i="6" s="1"/>
  <c r="B795" i="6"/>
  <c r="A795" i="6"/>
  <c r="D795" i="6" s="1"/>
  <c r="D794" i="6"/>
  <c r="C794" i="6"/>
  <c r="B794" i="6"/>
  <c r="A794" i="6"/>
  <c r="B793" i="6"/>
  <c r="A793" i="6"/>
  <c r="D792" i="6"/>
  <c r="B792" i="6"/>
  <c r="A792" i="6"/>
  <c r="C792" i="6" s="1"/>
  <c r="B791" i="6"/>
  <c r="A791" i="6"/>
  <c r="D790" i="6"/>
  <c r="B790" i="6"/>
  <c r="A790" i="6"/>
  <c r="C790" i="6" s="1"/>
  <c r="B789" i="6"/>
  <c r="A789" i="6"/>
  <c r="D788" i="6"/>
  <c r="B788" i="6"/>
  <c r="A788" i="6"/>
  <c r="C788" i="6" s="1"/>
  <c r="D787" i="6"/>
  <c r="C787" i="6"/>
  <c r="B787" i="6"/>
  <c r="A787" i="6"/>
  <c r="D786" i="6"/>
  <c r="C786" i="6"/>
  <c r="B786" i="6"/>
  <c r="A786" i="6"/>
  <c r="C785" i="6"/>
  <c r="B785" i="6"/>
  <c r="A785" i="6"/>
  <c r="D785" i="6" s="1"/>
  <c r="D784" i="6"/>
  <c r="C784" i="6"/>
  <c r="B784" i="6"/>
  <c r="A784" i="6"/>
  <c r="D783" i="6"/>
  <c r="B783" i="6"/>
  <c r="A783" i="6"/>
  <c r="C783" i="6" s="1"/>
  <c r="B782" i="6"/>
  <c r="A782" i="6"/>
  <c r="B781" i="6"/>
  <c r="A781" i="6"/>
  <c r="D780" i="6"/>
  <c r="C780" i="6"/>
  <c r="B780" i="6"/>
  <c r="A780" i="6"/>
  <c r="B779" i="6"/>
  <c r="A779" i="6"/>
  <c r="D778" i="6"/>
  <c r="B778" i="6"/>
  <c r="A778" i="6"/>
  <c r="C778" i="6" s="1"/>
  <c r="D777" i="6"/>
  <c r="C777" i="6"/>
  <c r="B777" i="6"/>
  <c r="A777" i="6"/>
  <c r="B776" i="6"/>
  <c r="A776" i="6"/>
  <c r="C776" i="6" s="1"/>
  <c r="D775" i="6"/>
  <c r="B775" i="6"/>
  <c r="A775" i="6"/>
  <c r="C775" i="6" s="1"/>
  <c r="D774" i="6"/>
  <c r="B774" i="6"/>
  <c r="A774" i="6"/>
  <c r="C774" i="6" s="1"/>
  <c r="B773" i="6"/>
  <c r="A773" i="6"/>
  <c r="B772" i="6"/>
  <c r="A772" i="6"/>
  <c r="D772" i="6" s="1"/>
  <c r="B771" i="6"/>
  <c r="A771" i="6"/>
  <c r="D770" i="6"/>
  <c r="C770" i="6"/>
  <c r="B770" i="6"/>
  <c r="A770" i="6"/>
  <c r="D769" i="6"/>
  <c r="C769" i="6"/>
  <c r="B769" i="6"/>
  <c r="A769" i="6"/>
  <c r="B768" i="6"/>
  <c r="A768" i="6"/>
  <c r="D767" i="6"/>
  <c r="B767" i="6"/>
  <c r="A767" i="6"/>
  <c r="C767" i="6" s="1"/>
  <c r="B766" i="6"/>
  <c r="A766" i="6"/>
  <c r="C765" i="6"/>
  <c r="B765" i="6"/>
  <c r="A765" i="6"/>
  <c r="D765" i="6" s="1"/>
  <c r="D764" i="6"/>
  <c r="C764" i="6"/>
  <c r="B764" i="6"/>
  <c r="A764" i="6"/>
  <c r="B763" i="6"/>
  <c r="A763" i="6"/>
  <c r="D762" i="6"/>
  <c r="C762" i="6"/>
  <c r="B762" i="6"/>
  <c r="A762" i="6"/>
  <c r="C761" i="6"/>
  <c r="B761" i="6"/>
  <c r="A761" i="6"/>
  <c r="D761" i="6" s="1"/>
  <c r="B760" i="6"/>
  <c r="A760" i="6"/>
  <c r="B759" i="6"/>
  <c r="A759" i="6"/>
  <c r="B758" i="6"/>
  <c r="A758" i="6"/>
  <c r="D757" i="6"/>
  <c r="C757" i="6"/>
  <c r="B757" i="6"/>
  <c r="A757" i="6"/>
  <c r="B756" i="6"/>
  <c r="A756" i="6"/>
  <c r="C755" i="6"/>
  <c r="B755" i="6"/>
  <c r="A755" i="6"/>
  <c r="D755" i="6" s="1"/>
  <c r="D754" i="6"/>
  <c r="C754" i="6"/>
  <c r="B754" i="6"/>
  <c r="A754" i="6"/>
  <c r="D753" i="6"/>
  <c r="B753" i="6"/>
  <c r="A753" i="6"/>
  <c r="C753" i="6" s="1"/>
  <c r="D752" i="6"/>
  <c r="B752" i="6"/>
  <c r="A752" i="6"/>
  <c r="C752" i="6" s="1"/>
  <c r="B751" i="6"/>
  <c r="A751" i="6"/>
  <c r="D750" i="6"/>
  <c r="C750" i="6"/>
  <c r="B750" i="6"/>
  <c r="A750" i="6"/>
  <c r="D749" i="6"/>
  <c r="C749" i="6"/>
  <c r="B749" i="6"/>
  <c r="A749" i="6"/>
  <c r="B748" i="6"/>
  <c r="A748" i="6"/>
  <c r="C747" i="6"/>
  <c r="B747" i="6"/>
  <c r="A747" i="6"/>
  <c r="D747" i="6" s="1"/>
  <c r="B746" i="6"/>
  <c r="A746" i="6"/>
  <c r="C745" i="6"/>
  <c r="B745" i="6"/>
  <c r="A745" i="6"/>
  <c r="D745" i="6" s="1"/>
  <c r="B744" i="6"/>
  <c r="A744" i="6"/>
  <c r="B743" i="6"/>
  <c r="A743" i="6"/>
  <c r="D743" i="6" s="1"/>
  <c r="B742" i="6"/>
  <c r="A742" i="6"/>
  <c r="B741" i="6"/>
  <c r="A741" i="6"/>
  <c r="D741" i="6" s="1"/>
  <c r="D740" i="6"/>
  <c r="C740" i="6"/>
  <c r="B740" i="6"/>
  <c r="A740" i="6"/>
  <c r="D739" i="6"/>
  <c r="C739" i="6"/>
  <c r="B739" i="6"/>
  <c r="A739" i="6"/>
  <c r="D738" i="6"/>
  <c r="C738" i="6"/>
  <c r="B738" i="6"/>
  <c r="A738" i="6"/>
  <c r="D737" i="6"/>
  <c r="B737" i="6"/>
  <c r="A737" i="6"/>
  <c r="C737" i="6" s="1"/>
  <c r="B736" i="6"/>
  <c r="A736" i="6"/>
  <c r="B735" i="6"/>
  <c r="A735" i="6"/>
  <c r="D735" i="6" s="1"/>
  <c r="D734" i="6"/>
  <c r="C734" i="6"/>
  <c r="B734" i="6"/>
  <c r="A734" i="6"/>
  <c r="D733" i="6"/>
  <c r="B733" i="6"/>
  <c r="A733" i="6"/>
  <c r="C733" i="6" s="1"/>
  <c r="B732" i="6"/>
  <c r="A732" i="6"/>
  <c r="B731" i="6"/>
  <c r="A731" i="6"/>
  <c r="D731" i="6" s="1"/>
  <c r="D730" i="6"/>
  <c r="C730" i="6"/>
  <c r="B730" i="6"/>
  <c r="A730" i="6"/>
  <c r="D729" i="6"/>
  <c r="C729" i="6"/>
  <c r="B729" i="6"/>
  <c r="A729" i="6"/>
  <c r="D728" i="6"/>
  <c r="B728" i="6"/>
  <c r="A728" i="6"/>
  <c r="C728" i="6" s="1"/>
  <c r="D727" i="6"/>
  <c r="C727" i="6"/>
  <c r="B727" i="6"/>
  <c r="A727" i="6"/>
  <c r="B726" i="6"/>
  <c r="A726" i="6"/>
  <c r="C725" i="6"/>
  <c r="B725" i="6"/>
  <c r="A725" i="6"/>
  <c r="D725" i="6" s="1"/>
  <c r="D724" i="6"/>
  <c r="C724" i="6"/>
  <c r="B724" i="6"/>
  <c r="A724" i="6"/>
  <c r="D723" i="6"/>
  <c r="B723" i="6"/>
  <c r="A723" i="6"/>
  <c r="C723" i="6" s="1"/>
  <c r="D722" i="6"/>
  <c r="C722" i="6"/>
  <c r="B722" i="6"/>
  <c r="A722" i="6"/>
  <c r="B721" i="6"/>
  <c r="A721" i="6"/>
  <c r="C720" i="6"/>
  <c r="B720" i="6"/>
  <c r="A720" i="6"/>
  <c r="D720" i="6" s="1"/>
  <c r="B719" i="6"/>
  <c r="A719" i="6"/>
  <c r="D719" i="6" s="1"/>
  <c r="B718" i="6"/>
  <c r="A718" i="6"/>
  <c r="C717" i="6"/>
  <c r="B717" i="6"/>
  <c r="A717" i="6"/>
  <c r="D717" i="6" s="1"/>
  <c r="B716" i="6"/>
  <c r="A716" i="6"/>
  <c r="C716" i="6" s="1"/>
  <c r="C715" i="6"/>
  <c r="B715" i="6"/>
  <c r="A715" i="6"/>
  <c r="D715" i="6" s="1"/>
  <c r="B714" i="6"/>
  <c r="A714" i="6"/>
  <c r="D713" i="6"/>
  <c r="B713" i="6"/>
  <c r="A713" i="6"/>
  <c r="C713" i="6" s="1"/>
  <c r="D712" i="6"/>
  <c r="B712" i="6"/>
  <c r="A712" i="6"/>
  <c r="C712" i="6" s="1"/>
  <c r="D711" i="6"/>
  <c r="B711" i="6"/>
  <c r="A711" i="6"/>
  <c r="C711" i="6" s="1"/>
  <c r="D710" i="6"/>
  <c r="C710" i="6"/>
  <c r="B710" i="6"/>
  <c r="A710" i="6"/>
  <c r="D709" i="6"/>
  <c r="C709" i="6"/>
  <c r="B709" i="6"/>
  <c r="A709" i="6"/>
  <c r="D708" i="6"/>
  <c r="C708" i="6"/>
  <c r="B708" i="6"/>
  <c r="A708" i="6"/>
  <c r="B707" i="6"/>
  <c r="A707" i="6"/>
  <c r="D707" i="6" s="1"/>
  <c r="D706" i="6"/>
  <c r="C706" i="6"/>
  <c r="B706" i="6"/>
  <c r="A706" i="6"/>
  <c r="D705" i="6"/>
  <c r="C705" i="6"/>
  <c r="B705" i="6"/>
  <c r="A705" i="6"/>
  <c r="D704" i="6"/>
  <c r="C704" i="6"/>
  <c r="B704" i="6"/>
  <c r="A704" i="6"/>
  <c r="C703" i="6"/>
  <c r="B703" i="6"/>
  <c r="A703" i="6"/>
  <c r="D703" i="6" s="1"/>
  <c r="B702" i="6"/>
  <c r="A702" i="6"/>
  <c r="D701" i="6"/>
  <c r="C701" i="6"/>
  <c r="B701" i="6"/>
  <c r="A701" i="6"/>
  <c r="C700" i="6"/>
  <c r="B700" i="6"/>
  <c r="A700" i="6"/>
  <c r="D700" i="6" s="1"/>
  <c r="C699" i="6"/>
  <c r="B699" i="6"/>
  <c r="A699" i="6"/>
  <c r="D699" i="6" s="1"/>
  <c r="B698" i="6"/>
  <c r="A698" i="6"/>
  <c r="B697" i="6"/>
  <c r="A697" i="6"/>
  <c r="D696" i="6"/>
  <c r="B696" i="6"/>
  <c r="A696" i="6"/>
  <c r="C696" i="6" s="1"/>
  <c r="C695" i="6"/>
  <c r="B695" i="6"/>
  <c r="A695" i="6"/>
  <c r="D695" i="6" s="1"/>
  <c r="D694" i="6"/>
  <c r="B694" i="6"/>
  <c r="A694" i="6"/>
  <c r="C694" i="6" s="1"/>
  <c r="D693" i="6"/>
  <c r="B693" i="6"/>
  <c r="A693" i="6"/>
  <c r="C693" i="6" s="1"/>
  <c r="B692" i="6"/>
  <c r="A692" i="6"/>
  <c r="D691" i="6"/>
  <c r="C691" i="6"/>
  <c r="B691" i="6"/>
  <c r="A691" i="6"/>
  <c r="D690" i="6"/>
  <c r="C690" i="6"/>
  <c r="B690" i="6"/>
  <c r="A690" i="6"/>
  <c r="B689" i="6"/>
  <c r="A689" i="6"/>
  <c r="D689" i="6" s="1"/>
  <c r="D688" i="6"/>
  <c r="C688" i="6"/>
  <c r="B688" i="6"/>
  <c r="A688" i="6"/>
  <c r="D687" i="6"/>
  <c r="C687" i="6"/>
  <c r="B687" i="6"/>
  <c r="A687" i="6"/>
  <c r="B686" i="6"/>
  <c r="A686" i="6"/>
  <c r="B685" i="6"/>
  <c r="A685" i="6"/>
  <c r="D685" i="6" s="1"/>
  <c r="D684" i="6"/>
  <c r="C684" i="6"/>
  <c r="B684" i="6"/>
  <c r="A684" i="6"/>
  <c r="B683" i="6"/>
  <c r="A683" i="6"/>
  <c r="B682" i="6"/>
  <c r="A682" i="6"/>
  <c r="D681" i="6"/>
  <c r="C681" i="6"/>
  <c r="B681" i="6"/>
  <c r="A681" i="6"/>
  <c r="D680" i="6"/>
  <c r="B680" i="6"/>
  <c r="A680" i="6"/>
  <c r="C680" i="6" s="1"/>
  <c r="D679" i="6"/>
  <c r="C679" i="6"/>
  <c r="B679" i="6"/>
  <c r="A679" i="6"/>
  <c r="D678" i="6"/>
  <c r="C678" i="6"/>
  <c r="B678" i="6"/>
  <c r="A678" i="6"/>
  <c r="B677" i="6"/>
  <c r="A677" i="6"/>
  <c r="D677" i="6" s="1"/>
  <c r="B676" i="6"/>
  <c r="A676" i="6"/>
  <c r="B675" i="6"/>
  <c r="A675" i="6"/>
  <c r="D674" i="6"/>
  <c r="C674" i="6"/>
  <c r="B674" i="6"/>
  <c r="A674" i="6"/>
  <c r="C673" i="6"/>
  <c r="B673" i="6"/>
  <c r="A673" i="6"/>
  <c r="D673" i="6" s="1"/>
  <c r="C672" i="6"/>
  <c r="B672" i="6"/>
  <c r="A672" i="6"/>
  <c r="D672" i="6" s="1"/>
  <c r="B671" i="6"/>
  <c r="A671" i="6"/>
  <c r="D671" i="6" s="1"/>
  <c r="B670" i="6"/>
  <c r="A670" i="6"/>
  <c r="D669" i="6"/>
  <c r="C669" i="6"/>
  <c r="B669" i="6"/>
  <c r="A669" i="6"/>
  <c r="D668" i="6"/>
  <c r="B668" i="6"/>
  <c r="A668" i="6"/>
  <c r="C668" i="6" s="1"/>
  <c r="C667" i="6"/>
  <c r="B667" i="6"/>
  <c r="A667" i="6"/>
  <c r="D667" i="6" s="1"/>
  <c r="B666" i="6"/>
  <c r="A666" i="6"/>
  <c r="B665" i="6"/>
  <c r="A665" i="6"/>
  <c r="D664" i="6"/>
  <c r="B664" i="6"/>
  <c r="A664" i="6"/>
  <c r="C664" i="6" s="1"/>
  <c r="B663" i="6"/>
  <c r="A663" i="6"/>
  <c r="D662" i="6"/>
  <c r="B662" i="6"/>
  <c r="A662" i="6"/>
  <c r="C662" i="6" s="1"/>
  <c r="B661" i="6"/>
  <c r="A661" i="6"/>
  <c r="C660" i="6"/>
  <c r="B660" i="6"/>
  <c r="A660" i="6"/>
  <c r="D660" i="6" s="1"/>
  <c r="B659" i="6"/>
  <c r="A659" i="6"/>
  <c r="D659" i="6" s="1"/>
  <c r="D658" i="6"/>
  <c r="C658" i="6"/>
  <c r="B658" i="6"/>
  <c r="A658" i="6"/>
  <c r="D657" i="6"/>
  <c r="C657" i="6"/>
  <c r="B657" i="6"/>
  <c r="A657" i="6"/>
  <c r="D656" i="6"/>
  <c r="C656" i="6"/>
  <c r="B656" i="6"/>
  <c r="A656" i="6"/>
  <c r="B655" i="6"/>
  <c r="A655" i="6"/>
  <c r="D654" i="6"/>
  <c r="C654" i="6"/>
  <c r="B654" i="6"/>
  <c r="A654" i="6"/>
  <c r="C653" i="6"/>
  <c r="B653" i="6"/>
  <c r="A653" i="6"/>
  <c r="D653" i="6" s="1"/>
  <c r="B652" i="6"/>
  <c r="A652" i="6"/>
  <c r="B651" i="6"/>
  <c r="A651" i="6"/>
  <c r="D651" i="6" s="1"/>
  <c r="B650" i="6"/>
  <c r="A650" i="6"/>
  <c r="D649" i="6"/>
  <c r="C649" i="6"/>
  <c r="B649" i="6"/>
  <c r="A649" i="6"/>
  <c r="B648" i="6"/>
  <c r="A648" i="6"/>
  <c r="B647" i="6"/>
  <c r="A647" i="6"/>
  <c r="C647" i="6" s="1"/>
  <c r="D646" i="6"/>
  <c r="C646" i="6"/>
  <c r="B646" i="6"/>
  <c r="A646" i="6"/>
  <c r="D645" i="6"/>
  <c r="C645" i="6"/>
  <c r="B645" i="6"/>
  <c r="A645" i="6"/>
  <c r="B644" i="6"/>
  <c r="A644" i="6"/>
  <c r="D644" i="6" s="1"/>
  <c r="B643" i="6"/>
  <c r="A643" i="6"/>
  <c r="D642" i="6"/>
  <c r="C642" i="6"/>
  <c r="B642" i="6"/>
  <c r="A642" i="6"/>
  <c r="D641" i="6"/>
  <c r="C641" i="6"/>
  <c r="B641" i="6"/>
  <c r="A641" i="6"/>
  <c r="D640" i="6"/>
  <c r="B640" i="6"/>
  <c r="A640" i="6"/>
  <c r="C640" i="6" s="1"/>
  <c r="D639" i="6"/>
  <c r="B639" i="6"/>
  <c r="A639" i="6"/>
  <c r="C639" i="6" s="1"/>
  <c r="B638" i="6"/>
  <c r="A638" i="6"/>
  <c r="D637" i="6"/>
  <c r="C637" i="6"/>
  <c r="B637" i="6"/>
  <c r="A637" i="6"/>
  <c r="D636" i="6"/>
  <c r="C636" i="6"/>
  <c r="B636" i="6"/>
  <c r="A636" i="6"/>
  <c r="B635" i="6"/>
  <c r="A635" i="6"/>
  <c r="D635" i="6" s="1"/>
  <c r="D634" i="6"/>
  <c r="C634" i="6"/>
  <c r="B634" i="6"/>
  <c r="A634" i="6"/>
  <c r="C633" i="6"/>
  <c r="B633" i="6"/>
  <c r="A633" i="6"/>
  <c r="D633" i="6" s="1"/>
  <c r="B632" i="6"/>
  <c r="A632" i="6"/>
  <c r="D631" i="6"/>
  <c r="C631" i="6"/>
  <c r="B631" i="6"/>
  <c r="A631" i="6"/>
  <c r="D630" i="6"/>
  <c r="C630" i="6"/>
  <c r="B630" i="6"/>
  <c r="A630" i="6"/>
  <c r="B629" i="6"/>
  <c r="A629" i="6"/>
  <c r="C628" i="6"/>
  <c r="B628" i="6"/>
  <c r="A628" i="6"/>
  <c r="D628" i="6" s="1"/>
  <c r="D627" i="6"/>
  <c r="C627" i="6"/>
  <c r="B627" i="6"/>
  <c r="A627" i="6"/>
  <c r="D626" i="6"/>
  <c r="C626" i="6"/>
  <c r="B626" i="6"/>
  <c r="A626" i="6"/>
  <c r="B625" i="6"/>
  <c r="A625" i="6"/>
  <c r="D624" i="6"/>
  <c r="B624" i="6"/>
  <c r="A624" i="6"/>
  <c r="C624" i="6" s="1"/>
  <c r="D623" i="6"/>
  <c r="C623" i="6"/>
  <c r="B623" i="6"/>
  <c r="A623" i="6"/>
  <c r="B622" i="6"/>
  <c r="A622" i="6"/>
  <c r="C621" i="6"/>
  <c r="B621" i="6"/>
  <c r="A621" i="6"/>
  <c r="D621" i="6" s="1"/>
  <c r="D620" i="6"/>
  <c r="B620" i="6"/>
  <c r="A620" i="6"/>
  <c r="C620" i="6" s="1"/>
  <c r="C619" i="6"/>
  <c r="B619" i="6"/>
  <c r="A619" i="6"/>
  <c r="D619" i="6" s="1"/>
  <c r="B618" i="6"/>
  <c r="A618" i="6"/>
  <c r="D618" i="6" s="1"/>
  <c r="D617" i="6"/>
  <c r="C617" i="6"/>
  <c r="B617" i="6"/>
  <c r="A617" i="6"/>
  <c r="D616" i="6"/>
  <c r="B616" i="6"/>
  <c r="A616" i="6"/>
  <c r="C616" i="6" s="1"/>
  <c r="D615" i="6"/>
  <c r="C615" i="6"/>
  <c r="B615" i="6"/>
  <c r="A615" i="6"/>
  <c r="B614" i="6"/>
  <c r="A614" i="6"/>
  <c r="D614" i="6" s="1"/>
  <c r="B613" i="6"/>
  <c r="A613" i="6"/>
  <c r="D613" i="6" s="1"/>
  <c r="B612" i="6"/>
  <c r="A612" i="6"/>
  <c r="C611" i="6"/>
  <c r="B611" i="6"/>
  <c r="A611" i="6"/>
  <c r="D611" i="6" s="1"/>
  <c r="B610" i="6"/>
  <c r="A610" i="6"/>
  <c r="C610" i="6" s="1"/>
  <c r="D609" i="6"/>
  <c r="B609" i="6"/>
  <c r="A609" i="6"/>
  <c r="C609" i="6" s="1"/>
  <c r="D608" i="6"/>
  <c r="C608" i="6"/>
  <c r="B608" i="6"/>
  <c r="A608" i="6"/>
  <c r="B607" i="6"/>
  <c r="A607" i="6"/>
  <c r="D607" i="6" s="1"/>
  <c r="B606" i="6"/>
  <c r="A606" i="6"/>
  <c r="C606" i="6" s="1"/>
  <c r="B605" i="6"/>
  <c r="A605" i="6"/>
  <c r="D605" i="6" s="1"/>
  <c r="D604" i="6"/>
  <c r="C604" i="6"/>
  <c r="B604" i="6"/>
  <c r="A604" i="6"/>
  <c r="D603" i="6"/>
  <c r="C603" i="6"/>
  <c r="B603" i="6"/>
  <c r="A603" i="6"/>
  <c r="D602" i="6"/>
  <c r="C602" i="6"/>
  <c r="B602" i="6"/>
  <c r="A602" i="6"/>
  <c r="B601" i="6"/>
  <c r="A601" i="6"/>
  <c r="D601" i="6" s="1"/>
  <c r="B600" i="6"/>
  <c r="A600" i="6"/>
  <c r="D600" i="6" s="1"/>
  <c r="D599" i="6"/>
  <c r="C599" i="6"/>
  <c r="B599" i="6"/>
  <c r="A599" i="6"/>
  <c r="D598" i="6"/>
  <c r="C598" i="6"/>
  <c r="B598" i="6"/>
  <c r="A598" i="6"/>
  <c r="C597" i="6"/>
  <c r="B597" i="6"/>
  <c r="A597" i="6"/>
  <c r="D597" i="6" s="1"/>
  <c r="B596" i="6"/>
  <c r="A596" i="6"/>
  <c r="D595" i="6"/>
  <c r="C595" i="6"/>
  <c r="B595" i="6"/>
  <c r="A595" i="6"/>
  <c r="D594" i="6"/>
  <c r="B594" i="6"/>
  <c r="A594" i="6"/>
  <c r="C594" i="6" s="1"/>
  <c r="D593" i="6"/>
  <c r="B593" i="6"/>
  <c r="A593" i="6"/>
  <c r="C593" i="6" s="1"/>
  <c r="C592" i="6"/>
  <c r="B592" i="6"/>
  <c r="A592" i="6"/>
  <c r="D592" i="6" s="1"/>
  <c r="B591" i="6"/>
  <c r="A591" i="6"/>
  <c r="D590" i="6"/>
  <c r="C590" i="6"/>
  <c r="B590" i="6"/>
  <c r="A590" i="6"/>
  <c r="B589" i="6"/>
  <c r="A589" i="6"/>
  <c r="D588" i="6"/>
  <c r="C588" i="6"/>
  <c r="B588" i="6"/>
  <c r="A588" i="6"/>
  <c r="D587" i="6"/>
  <c r="C587" i="6"/>
  <c r="B587" i="6"/>
  <c r="A587" i="6"/>
  <c r="B586" i="6"/>
  <c r="A586" i="6"/>
  <c r="D586" i="6" s="1"/>
  <c r="C585" i="6"/>
  <c r="B585" i="6"/>
  <c r="A585" i="6"/>
  <c r="D585" i="6" s="1"/>
  <c r="D584" i="6"/>
  <c r="C584" i="6"/>
  <c r="B584" i="6"/>
  <c r="A584" i="6"/>
  <c r="D583" i="6"/>
  <c r="C583" i="6"/>
  <c r="B583" i="6"/>
  <c r="A583" i="6"/>
  <c r="B582" i="6"/>
  <c r="A582" i="6"/>
  <c r="B581" i="6"/>
  <c r="A581" i="6"/>
  <c r="D581" i="6" s="1"/>
  <c r="B580" i="6"/>
  <c r="A580" i="6"/>
  <c r="D579" i="6"/>
  <c r="C579" i="6"/>
  <c r="B579" i="6"/>
  <c r="A579" i="6"/>
  <c r="B578" i="6"/>
  <c r="A578" i="6"/>
  <c r="B577" i="6"/>
  <c r="A577" i="6"/>
  <c r="C576" i="6"/>
  <c r="B576" i="6"/>
  <c r="A576" i="6"/>
  <c r="D576" i="6" s="1"/>
  <c r="D575" i="6"/>
  <c r="B575" i="6"/>
  <c r="A575" i="6"/>
  <c r="C575" i="6" s="1"/>
  <c r="B574" i="6"/>
  <c r="A574" i="6"/>
  <c r="B573" i="6"/>
  <c r="A573" i="6"/>
  <c r="D573" i="6" s="1"/>
  <c r="D572" i="6"/>
  <c r="C572" i="6"/>
  <c r="B572" i="6"/>
  <c r="A572" i="6"/>
  <c r="D571" i="6"/>
  <c r="C571" i="6"/>
  <c r="B571" i="6"/>
  <c r="A571" i="6"/>
  <c r="B570" i="6"/>
  <c r="A570" i="6"/>
  <c r="C569" i="6"/>
  <c r="B569" i="6"/>
  <c r="A569" i="6"/>
  <c r="D569" i="6" s="1"/>
  <c r="D568" i="6"/>
  <c r="B568" i="6"/>
  <c r="A568" i="6"/>
  <c r="C568" i="6" s="1"/>
  <c r="C567" i="6"/>
  <c r="B567" i="6"/>
  <c r="A567" i="6"/>
  <c r="D567" i="6" s="1"/>
  <c r="B566" i="6"/>
  <c r="A566" i="6"/>
  <c r="B565" i="6"/>
  <c r="A565" i="6"/>
  <c r="B564" i="6"/>
  <c r="A564" i="6"/>
  <c r="D564" i="6" s="1"/>
  <c r="D563" i="6"/>
  <c r="C563" i="6"/>
  <c r="B563" i="6"/>
  <c r="A563" i="6"/>
  <c r="B562" i="6"/>
  <c r="A562" i="6"/>
  <c r="C562" i="6" s="1"/>
  <c r="B561" i="6"/>
  <c r="A561" i="6"/>
  <c r="B560" i="6"/>
  <c r="A560" i="6"/>
  <c r="B559" i="6"/>
  <c r="A559" i="6"/>
  <c r="B558" i="6"/>
  <c r="A558" i="6"/>
  <c r="D557" i="6"/>
  <c r="B557" i="6"/>
  <c r="A557" i="6"/>
  <c r="C557" i="6" s="1"/>
  <c r="D556" i="6"/>
  <c r="C556" i="6"/>
  <c r="B556" i="6"/>
  <c r="A556" i="6"/>
  <c r="D555" i="6"/>
  <c r="C555" i="6"/>
  <c r="B555" i="6"/>
  <c r="A555" i="6"/>
  <c r="D554" i="6"/>
  <c r="C554" i="6"/>
  <c r="B554" i="6"/>
  <c r="A554" i="6"/>
  <c r="B553" i="6"/>
  <c r="A553" i="6"/>
  <c r="D552" i="6"/>
  <c r="C552" i="6"/>
  <c r="B552" i="6"/>
  <c r="A552" i="6"/>
  <c r="D551" i="6"/>
  <c r="C551" i="6"/>
  <c r="B551" i="6"/>
  <c r="A551" i="6"/>
  <c r="B550" i="6"/>
  <c r="A550" i="6"/>
  <c r="D550" i="6" s="1"/>
  <c r="B549" i="6"/>
  <c r="A549" i="6"/>
  <c r="B548" i="6"/>
  <c r="A548" i="6"/>
  <c r="D547" i="6"/>
  <c r="C547" i="6"/>
  <c r="B547" i="6"/>
  <c r="A547" i="6"/>
  <c r="B546" i="6"/>
  <c r="A546" i="6"/>
  <c r="D545" i="6"/>
  <c r="B545" i="6"/>
  <c r="A545" i="6"/>
  <c r="C545" i="6" s="1"/>
  <c r="B544" i="6"/>
  <c r="A544" i="6"/>
  <c r="D543" i="6"/>
  <c r="C543" i="6"/>
  <c r="B543" i="6"/>
  <c r="A543" i="6"/>
  <c r="B542" i="6"/>
  <c r="A542" i="6"/>
  <c r="D541" i="6"/>
  <c r="C541" i="6"/>
  <c r="B541" i="6"/>
  <c r="A541" i="6"/>
  <c r="D540" i="6"/>
  <c r="C540" i="6"/>
  <c r="B540" i="6"/>
  <c r="A540" i="6"/>
  <c r="D539" i="6"/>
  <c r="C539" i="6"/>
  <c r="B539" i="6"/>
  <c r="A539" i="6"/>
  <c r="B538" i="6"/>
  <c r="A538" i="6"/>
  <c r="B537" i="6"/>
  <c r="A537" i="6"/>
  <c r="D537" i="6" s="1"/>
  <c r="D536" i="6"/>
  <c r="C536" i="6"/>
  <c r="B536" i="6"/>
  <c r="A536" i="6"/>
  <c r="B535" i="6"/>
  <c r="A535" i="6"/>
  <c r="C534" i="6"/>
  <c r="B534" i="6"/>
  <c r="A534" i="6"/>
  <c r="D534" i="6" s="1"/>
  <c r="C533" i="6"/>
  <c r="B533" i="6"/>
  <c r="A533" i="6"/>
  <c r="D533" i="6" s="1"/>
  <c r="C532" i="6"/>
  <c r="B532" i="6"/>
  <c r="A532" i="6"/>
  <c r="D532" i="6" s="1"/>
  <c r="D531" i="6"/>
  <c r="C531" i="6"/>
  <c r="B531" i="6"/>
  <c r="A531" i="6"/>
  <c r="D530" i="6"/>
  <c r="B530" i="6"/>
  <c r="A530" i="6"/>
  <c r="C530" i="6" s="1"/>
  <c r="B529" i="6"/>
  <c r="A529" i="6"/>
  <c r="C529" i="6" s="1"/>
  <c r="B528" i="6"/>
  <c r="A528" i="6"/>
  <c r="C528" i="6" s="1"/>
  <c r="D527" i="6"/>
  <c r="C527" i="6"/>
  <c r="B527" i="6"/>
  <c r="A527" i="6"/>
  <c r="B526" i="6"/>
  <c r="A526" i="6"/>
  <c r="D526" i="6" s="1"/>
  <c r="D525" i="6"/>
  <c r="C525" i="6"/>
  <c r="B525" i="6"/>
  <c r="A525" i="6"/>
  <c r="B524" i="6"/>
  <c r="A524" i="6"/>
  <c r="D524" i="6" s="1"/>
  <c r="D523" i="6"/>
  <c r="C523" i="6"/>
  <c r="B523" i="6"/>
  <c r="A523" i="6"/>
  <c r="D522" i="6"/>
  <c r="C522" i="6"/>
  <c r="B522" i="6"/>
  <c r="A522" i="6"/>
  <c r="C521" i="6"/>
  <c r="B521" i="6"/>
  <c r="A521" i="6"/>
  <c r="D521" i="6" s="1"/>
  <c r="D520" i="6"/>
  <c r="C520" i="6"/>
  <c r="B520" i="6"/>
  <c r="A520" i="6"/>
  <c r="C519" i="6"/>
  <c r="B519" i="6"/>
  <c r="A519" i="6"/>
  <c r="D519" i="6" s="1"/>
  <c r="B518" i="6"/>
  <c r="A518" i="6"/>
  <c r="D518" i="6" s="1"/>
  <c r="D517" i="6"/>
  <c r="C517" i="6"/>
  <c r="B517" i="6"/>
  <c r="A517" i="6"/>
  <c r="C516" i="6"/>
  <c r="B516" i="6"/>
  <c r="A516" i="6"/>
  <c r="D516" i="6" s="1"/>
  <c r="D515" i="6"/>
  <c r="C515" i="6"/>
  <c r="B515" i="6"/>
  <c r="A515" i="6"/>
  <c r="C514" i="6"/>
  <c r="B514" i="6"/>
  <c r="A514" i="6"/>
  <c r="D514" i="6" s="1"/>
  <c r="D513" i="6"/>
  <c r="B513" i="6"/>
  <c r="A513" i="6"/>
  <c r="C513" i="6" s="1"/>
  <c r="D512" i="6"/>
  <c r="C512" i="6"/>
  <c r="B512" i="6"/>
  <c r="A512" i="6"/>
  <c r="D511" i="6"/>
  <c r="B511" i="6"/>
  <c r="A511" i="6"/>
  <c r="C511" i="6" s="1"/>
  <c r="C510" i="6"/>
  <c r="B510" i="6"/>
  <c r="A510" i="6"/>
  <c r="D510" i="6" s="1"/>
  <c r="D509" i="6"/>
  <c r="C509" i="6"/>
  <c r="B509" i="6"/>
  <c r="A509" i="6"/>
  <c r="C508" i="6"/>
  <c r="B508" i="6"/>
  <c r="A508" i="6"/>
  <c r="D508" i="6" s="1"/>
  <c r="D507" i="6"/>
  <c r="C507" i="6"/>
  <c r="B507" i="6"/>
  <c r="A507" i="6"/>
  <c r="C506" i="6"/>
  <c r="B506" i="6"/>
  <c r="A506" i="6"/>
  <c r="D506" i="6" s="1"/>
  <c r="B505" i="6"/>
  <c r="A505" i="6"/>
  <c r="C505" i="6" s="1"/>
  <c r="B504" i="6"/>
  <c r="A504" i="6"/>
  <c r="D503" i="6"/>
  <c r="B503" i="6"/>
  <c r="A503" i="6"/>
  <c r="C503" i="6" s="1"/>
  <c r="D502" i="6"/>
  <c r="C502" i="6"/>
  <c r="B502" i="6"/>
  <c r="A502" i="6"/>
  <c r="D501" i="6"/>
  <c r="C501" i="6"/>
  <c r="B501" i="6"/>
  <c r="A501" i="6"/>
  <c r="B500" i="6"/>
  <c r="A500" i="6"/>
  <c r="D499" i="6"/>
  <c r="C499" i="6"/>
  <c r="B499" i="6"/>
  <c r="A499" i="6"/>
  <c r="B498" i="6"/>
  <c r="A498" i="6"/>
  <c r="B497" i="6"/>
  <c r="A497" i="6"/>
  <c r="B496" i="6"/>
  <c r="A496" i="6"/>
  <c r="D496" i="6" s="1"/>
  <c r="B495" i="6"/>
  <c r="A495" i="6"/>
  <c r="C495" i="6" s="1"/>
  <c r="D494" i="6"/>
  <c r="C494" i="6"/>
  <c r="B494" i="6"/>
  <c r="A494" i="6"/>
  <c r="D493" i="6"/>
  <c r="C493" i="6"/>
  <c r="B493" i="6"/>
  <c r="A493" i="6"/>
  <c r="B492" i="6"/>
  <c r="A492" i="6"/>
  <c r="D491" i="6"/>
  <c r="C491" i="6"/>
  <c r="B491" i="6"/>
  <c r="A491" i="6"/>
  <c r="B490" i="6"/>
  <c r="A490" i="6"/>
  <c r="D489" i="6"/>
  <c r="C489" i="6"/>
  <c r="B489" i="6"/>
  <c r="A489" i="6"/>
  <c r="B488" i="6"/>
  <c r="A488" i="6"/>
  <c r="C487" i="6"/>
  <c r="B487" i="6"/>
  <c r="A487" i="6"/>
  <c r="D487" i="6" s="1"/>
  <c r="D486" i="6"/>
  <c r="C486" i="6"/>
  <c r="B486" i="6"/>
  <c r="A486" i="6"/>
  <c r="B485" i="6"/>
  <c r="A485" i="6"/>
  <c r="D485" i="6" s="1"/>
  <c r="B484" i="6"/>
  <c r="A484" i="6"/>
  <c r="C484" i="6" s="1"/>
  <c r="B483" i="6"/>
  <c r="A483" i="6"/>
  <c r="B482" i="6"/>
  <c r="A482" i="6"/>
  <c r="D481" i="6"/>
  <c r="C481" i="6"/>
  <c r="B481" i="6"/>
  <c r="A481" i="6"/>
  <c r="D480" i="6"/>
  <c r="C480" i="6"/>
  <c r="B480" i="6"/>
  <c r="A480" i="6"/>
  <c r="D479" i="6"/>
  <c r="B479" i="6"/>
  <c r="A479" i="6"/>
  <c r="C479" i="6" s="1"/>
  <c r="C478" i="6"/>
  <c r="B478" i="6"/>
  <c r="A478" i="6"/>
  <c r="D478" i="6" s="1"/>
  <c r="B477" i="6"/>
  <c r="A477" i="6"/>
  <c r="B476" i="6"/>
  <c r="A476" i="6"/>
  <c r="D476" i="6" s="1"/>
  <c r="D475" i="6"/>
  <c r="C475" i="6"/>
  <c r="B475" i="6"/>
  <c r="A475" i="6"/>
  <c r="D474" i="6"/>
  <c r="B474" i="6"/>
  <c r="A474" i="6"/>
  <c r="C474" i="6" s="1"/>
  <c r="D473" i="6"/>
  <c r="C473" i="6"/>
  <c r="B473" i="6"/>
  <c r="A473" i="6"/>
  <c r="B472" i="6"/>
  <c r="A472" i="6"/>
  <c r="D471" i="6"/>
  <c r="C471" i="6"/>
  <c r="B471" i="6"/>
  <c r="A471" i="6"/>
  <c r="B470" i="6"/>
  <c r="A470" i="6"/>
  <c r="D470" i="6" s="1"/>
  <c r="C469" i="6"/>
  <c r="B469" i="6"/>
  <c r="A469" i="6"/>
  <c r="D469" i="6" s="1"/>
  <c r="D468" i="6"/>
  <c r="B468" i="6"/>
  <c r="A468" i="6"/>
  <c r="C468" i="6" s="1"/>
  <c r="B467" i="6"/>
  <c r="A467" i="6"/>
  <c r="B466" i="6"/>
  <c r="A466" i="6"/>
  <c r="D466" i="6" s="1"/>
  <c r="C465" i="6"/>
  <c r="B465" i="6"/>
  <c r="A465" i="6"/>
  <c r="D465" i="6" s="1"/>
  <c r="B464" i="6"/>
  <c r="A464" i="6"/>
  <c r="D463" i="6"/>
  <c r="B463" i="6"/>
  <c r="A463" i="6"/>
  <c r="C463" i="6" s="1"/>
  <c r="B462" i="6"/>
  <c r="A462" i="6"/>
  <c r="D462" i="6" s="1"/>
  <c r="D461" i="6"/>
  <c r="C461" i="6"/>
  <c r="B461" i="6"/>
  <c r="A461" i="6"/>
  <c r="C460" i="6"/>
  <c r="B460" i="6"/>
  <c r="A460" i="6"/>
  <c r="D460" i="6" s="1"/>
  <c r="D459" i="6"/>
  <c r="C459" i="6"/>
  <c r="B459" i="6"/>
  <c r="A459" i="6"/>
  <c r="B458" i="6"/>
  <c r="A458" i="6"/>
  <c r="D457" i="6"/>
  <c r="C457" i="6"/>
  <c r="B457" i="6"/>
  <c r="A457" i="6"/>
  <c r="C456" i="6"/>
  <c r="B456" i="6"/>
  <c r="A456" i="6"/>
  <c r="D456" i="6" s="1"/>
  <c r="B455" i="6"/>
  <c r="A455" i="6"/>
  <c r="D455" i="6" s="1"/>
  <c r="B454" i="6"/>
  <c r="A454" i="6"/>
  <c r="B453" i="6"/>
  <c r="A453" i="6"/>
  <c r="B452" i="6"/>
  <c r="A452" i="6"/>
  <c r="C452" i="6" s="1"/>
  <c r="D451" i="6"/>
  <c r="C451" i="6"/>
  <c r="B451" i="6"/>
  <c r="A451" i="6"/>
  <c r="C450" i="6"/>
  <c r="B450" i="6"/>
  <c r="A450" i="6"/>
  <c r="D450" i="6" s="1"/>
  <c r="D449" i="6"/>
  <c r="C449" i="6"/>
  <c r="B449" i="6"/>
  <c r="A449" i="6"/>
  <c r="D448" i="6"/>
  <c r="C448" i="6"/>
  <c r="B448" i="6"/>
  <c r="A448" i="6"/>
  <c r="B447" i="6"/>
  <c r="A447" i="6"/>
  <c r="B446" i="6"/>
  <c r="A446" i="6"/>
  <c r="D445" i="6"/>
  <c r="C445" i="6"/>
  <c r="B445" i="6"/>
  <c r="A445" i="6"/>
  <c r="D444" i="6"/>
  <c r="B444" i="6"/>
  <c r="A444" i="6"/>
  <c r="C444" i="6" s="1"/>
  <c r="D443" i="6"/>
  <c r="C443" i="6"/>
  <c r="B443" i="6"/>
  <c r="A443" i="6"/>
  <c r="B442" i="6"/>
  <c r="A442" i="6"/>
  <c r="D442" i="6" s="1"/>
  <c r="D441" i="6"/>
  <c r="C441" i="6"/>
  <c r="B441" i="6"/>
  <c r="A441" i="6"/>
  <c r="B440" i="6"/>
  <c r="A440" i="6"/>
  <c r="D440" i="6" s="1"/>
  <c r="B439" i="6"/>
  <c r="A439" i="6"/>
  <c r="D438" i="6"/>
  <c r="C438" i="6"/>
  <c r="B438" i="6"/>
  <c r="A438" i="6"/>
  <c r="B437" i="6"/>
  <c r="A437" i="6"/>
  <c r="D436" i="6"/>
  <c r="C436" i="6"/>
  <c r="B436" i="6"/>
  <c r="A436" i="6"/>
  <c r="C435" i="6"/>
  <c r="B435" i="6"/>
  <c r="A435" i="6"/>
  <c r="D435" i="6" s="1"/>
  <c r="B434" i="6"/>
  <c r="A434" i="6"/>
  <c r="D433" i="6"/>
  <c r="C433" i="6"/>
  <c r="B433" i="6"/>
  <c r="A433" i="6"/>
  <c r="B432" i="6"/>
  <c r="A432" i="6"/>
  <c r="D431" i="6"/>
  <c r="B431" i="6"/>
  <c r="A431" i="6"/>
  <c r="C431" i="6" s="1"/>
  <c r="D430" i="6"/>
  <c r="C430" i="6"/>
  <c r="B430" i="6"/>
  <c r="A430" i="6"/>
  <c r="D429" i="6"/>
  <c r="C429" i="6"/>
  <c r="B429" i="6"/>
  <c r="A429" i="6"/>
  <c r="B428" i="6"/>
  <c r="A428" i="6"/>
  <c r="D428" i="6" s="1"/>
  <c r="B427" i="6"/>
  <c r="A427" i="6"/>
  <c r="D426" i="6"/>
  <c r="C426" i="6"/>
  <c r="B426" i="6"/>
  <c r="A426" i="6"/>
  <c r="D425" i="6"/>
  <c r="C425" i="6"/>
  <c r="B425" i="6"/>
  <c r="A425" i="6"/>
  <c r="B424" i="6"/>
  <c r="A424" i="6"/>
  <c r="D423" i="6"/>
  <c r="C423" i="6"/>
  <c r="B423" i="6"/>
  <c r="A423" i="6"/>
  <c r="D422" i="6"/>
  <c r="B422" i="6"/>
  <c r="A422" i="6"/>
  <c r="C422" i="6" s="1"/>
  <c r="D421" i="6"/>
  <c r="C421" i="6"/>
  <c r="B421" i="6"/>
  <c r="A421" i="6"/>
  <c r="B420" i="6"/>
  <c r="A420" i="6"/>
  <c r="D419" i="6"/>
  <c r="C419" i="6"/>
  <c r="B419" i="6"/>
  <c r="A419" i="6"/>
  <c r="C418" i="6"/>
  <c r="B418" i="6"/>
  <c r="A418" i="6"/>
  <c r="D418" i="6" s="1"/>
  <c r="B417" i="6"/>
  <c r="A417" i="6"/>
  <c r="D417" i="6" s="1"/>
  <c r="C416" i="6"/>
  <c r="B416" i="6"/>
  <c r="A416" i="6"/>
  <c r="D416" i="6" s="1"/>
  <c r="D415" i="6"/>
  <c r="B415" i="6"/>
  <c r="A415" i="6"/>
  <c r="C415" i="6" s="1"/>
  <c r="D414" i="6"/>
  <c r="B414" i="6"/>
  <c r="A414" i="6"/>
  <c r="C414" i="6" s="1"/>
  <c r="B413" i="6"/>
  <c r="A413" i="6"/>
  <c r="D413" i="6" s="1"/>
  <c r="D412" i="6"/>
  <c r="C412" i="6"/>
  <c r="B412" i="6"/>
  <c r="A412" i="6"/>
  <c r="D411" i="6"/>
  <c r="C411" i="6"/>
  <c r="B411" i="6"/>
  <c r="A411" i="6"/>
  <c r="B410" i="6"/>
  <c r="A410" i="6"/>
  <c r="D410" i="6" s="1"/>
  <c r="D409" i="6"/>
  <c r="C409" i="6"/>
  <c r="B409" i="6"/>
  <c r="A409" i="6"/>
  <c r="D408" i="6"/>
  <c r="C408" i="6"/>
  <c r="B408" i="6"/>
  <c r="A408" i="6"/>
  <c r="B407" i="6"/>
  <c r="A407" i="6"/>
  <c r="B406" i="6"/>
  <c r="A406" i="6"/>
  <c r="D406" i="6" s="1"/>
  <c r="B405" i="6"/>
  <c r="A405" i="6"/>
  <c r="D405" i="6" s="1"/>
  <c r="B404" i="6"/>
  <c r="A404" i="6"/>
  <c r="B403" i="6"/>
  <c r="A403" i="6"/>
  <c r="C402" i="6"/>
  <c r="B402" i="6"/>
  <c r="A402" i="6"/>
  <c r="D402" i="6" s="1"/>
  <c r="D401" i="6"/>
  <c r="C401" i="6"/>
  <c r="B401" i="6"/>
  <c r="A401" i="6"/>
  <c r="B400" i="6"/>
  <c r="A400" i="6"/>
  <c r="B399" i="6"/>
  <c r="A399" i="6"/>
  <c r="C399" i="6" s="1"/>
  <c r="B398" i="6"/>
  <c r="A398" i="6"/>
  <c r="D398" i="6" s="1"/>
  <c r="B397" i="6"/>
  <c r="A397" i="6"/>
  <c r="B396" i="6"/>
  <c r="A396" i="6"/>
  <c r="C395" i="6"/>
  <c r="B395" i="6"/>
  <c r="A395" i="6"/>
  <c r="D395" i="6" s="1"/>
  <c r="B394" i="6"/>
  <c r="A394" i="6"/>
  <c r="D393" i="6"/>
  <c r="C393" i="6"/>
  <c r="B393" i="6"/>
  <c r="A393" i="6"/>
  <c r="B392" i="6"/>
  <c r="A392" i="6"/>
  <c r="D392" i="6" s="1"/>
  <c r="B391" i="6"/>
  <c r="A391" i="6"/>
  <c r="C391" i="6" s="1"/>
  <c r="B390" i="6"/>
  <c r="A390" i="6"/>
  <c r="D390" i="6" s="1"/>
  <c r="B389" i="6"/>
  <c r="A389" i="6"/>
  <c r="D388" i="6"/>
  <c r="C388" i="6"/>
  <c r="B388" i="6"/>
  <c r="A388" i="6"/>
  <c r="D387" i="6"/>
  <c r="C387" i="6"/>
  <c r="B387" i="6"/>
  <c r="A387" i="6"/>
  <c r="B386" i="6"/>
  <c r="A386" i="6"/>
  <c r="D386" i="6" s="1"/>
  <c r="B385" i="6"/>
  <c r="A385" i="6"/>
  <c r="B384" i="6"/>
  <c r="A384" i="6"/>
  <c r="B383" i="6"/>
  <c r="A383" i="6"/>
  <c r="D382" i="6"/>
  <c r="C382" i="6"/>
  <c r="B382" i="6"/>
  <c r="A382" i="6"/>
  <c r="D381" i="6"/>
  <c r="C381" i="6"/>
  <c r="B381" i="6"/>
  <c r="A381" i="6"/>
  <c r="D380" i="6"/>
  <c r="C380" i="6"/>
  <c r="B380" i="6"/>
  <c r="A380" i="6"/>
  <c r="D379" i="6"/>
  <c r="C379" i="6"/>
  <c r="B379" i="6"/>
  <c r="A379" i="6"/>
  <c r="D378" i="6"/>
  <c r="C378" i="6"/>
  <c r="B378" i="6"/>
  <c r="A378" i="6"/>
  <c r="D377" i="6"/>
  <c r="C377" i="6"/>
  <c r="B377" i="6"/>
  <c r="A377" i="6"/>
  <c r="B376" i="6"/>
  <c r="A376" i="6"/>
  <c r="D375" i="6"/>
  <c r="B375" i="6"/>
  <c r="A375" i="6"/>
  <c r="C375" i="6" s="1"/>
  <c r="B374" i="6"/>
  <c r="A374" i="6"/>
  <c r="D374" i="6" s="1"/>
  <c r="D373" i="6"/>
  <c r="C373" i="6"/>
  <c r="B373" i="6"/>
  <c r="A373" i="6"/>
  <c r="B372" i="6"/>
  <c r="A372" i="6"/>
  <c r="B371" i="6"/>
  <c r="A371" i="6"/>
  <c r="B370" i="6"/>
  <c r="A370" i="6"/>
  <c r="D370" i="6" s="1"/>
  <c r="D369" i="6"/>
  <c r="C369" i="6"/>
  <c r="B369" i="6"/>
  <c r="A369" i="6"/>
  <c r="D368" i="6"/>
  <c r="C368" i="6"/>
  <c r="B368" i="6"/>
  <c r="A368" i="6"/>
  <c r="B367" i="6"/>
  <c r="A367" i="6"/>
  <c r="B366" i="6"/>
  <c r="A366" i="6"/>
  <c r="D365" i="6"/>
  <c r="C365" i="6"/>
  <c r="B365" i="6"/>
  <c r="A365" i="6"/>
  <c r="B364" i="6"/>
  <c r="A364" i="6"/>
  <c r="D363" i="6"/>
  <c r="C363" i="6"/>
  <c r="B363" i="6"/>
  <c r="A363" i="6"/>
  <c r="B362" i="6"/>
  <c r="A362" i="6"/>
  <c r="D361" i="6"/>
  <c r="C361" i="6"/>
  <c r="B361" i="6"/>
  <c r="A361" i="6"/>
  <c r="C360" i="6"/>
  <c r="B360" i="6"/>
  <c r="A360" i="6"/>
  <c r="D360" i="6" s="1"/>
  <c r="B359" i="6"/>
  <c r="A359" i="6"/>
  <c r="D359" i="6" s="1"/>
  <c r="D358" i="6"/>
  <c r="C358" i="6"/>
  <c r="B358" i="6"/>
  <c r="A358" i="6"/>
  <c r="D357" i="6"/>
  <c r="B357" i="6"/>
  <c r="A357" i="6"/>
  <c r="C357" i="6" s="1"/>
  <c r="D356" i="6"/>
  <c r="C356" i="6"/>
  <c r="B356" i="6"/>
  <c r="A356" i="6"/>
  <c r="B355" i="6"/>
  <c r="A355" i="6"/>
  <c r="B354" i="6"/>
  <c r="A354" i="6"/>
  <c r="B353" i="6"/>
  <c r="A353" i="6"/>
  <c r="D352" i="6"/>
  <c r="C352" i="6"/>
  <c r="B352" i="6"/>
  <c r="A352" i="6"/>
  <c r="B351" i="6"/>
  <c r="A351" i="6"/>
  <c r="C351" i="6" s="1"/>
  <c r="D350" i="6"/>
  <c r="C350" i="6"/>
  <c r="B350" i="6"/>
  <c r="A350" i="6"/>
  <c r="B349" i="6"/>
  <c r="A349" i="6"/>
  <c r="D348" i="6"/>
  <c r="C348" i="6"/>
  <c r="B348" i="6"/>
  <c r="A348" i="6"/>
  <c r="D347" i="6"/>
  <c r="C347" i="6"/>
  <c r="B347" i="6"/>
  <c r="A347" i="6"/>
  <c r="D346" i="6"/>
  <c r="C346" i="6"/>
  <c r="B346" i="6"/>
  <c r="A346" i="6"/>
  <c r="D345" i="6"/>
  <c r="C345" i="6"/>
  <c r="B345" i="6"/>
  <c r="A345" i="6"/>
  <c r="B344" i="6"/>
  <c r="A344" i="6"/>
  <c r="D344" i="6" s="1"/>
  <c r="B343" i="6"/>
  <c r="A343" i="6"/>
  <c r="B342" i="6"/>
  <c r="A342" i="6"/>
  <c r="D342" i="6" s="1"/>
  <c r="D341" i="6"/>
  <c r="B341" i="6"/>
  <c r="A341" i="6"/>
  <c r="C341" i="6" s="1"/>
  <c r="D340" i="6"/>
  <c r="C340" i="6"/>
  <c r="B340" i="6"/>
  <c r="A340" i="6"/>
  <c r="B339" i="6"/>
  <c r="A339" i="6"/>
  <c r="C338" i="6"/>
  <c r="B338" i="6"/>
  <c r="A338" i="6"/>
  <c r="D338" i="6" s="1"/>
  <c r="D337" i="6"/>
  <c r="C337" i="6"/>
  <c r="B337" i="6"/>
  <c r="A337" i="6"/>
  <c r="B336" i="6"/>
  <c r="A336" i="6"/>
  <c r="B335" i="6"/>
  <c r="A335" i="6"/>
  <c r="C335" i="6" s="1"/>
  <c r="C334" i="6"/>
  <c r="B334" i="6"/>
  <c r="A334" i="6"/>
  <c r="D334" i="6" s="1"/>
  <c r="D333" i="6"/>
  <c r="C333" i="6"/>
  <c r="B333" i="6"/>
  <c r="A333" i="6"/>
  <c r="B332" i="6"/>
  <c r="A332" i="6"/>
  <c r="D331" i="6"/>
  <c r="B331" i="6"/>
  <c r="A331" i="6"/>
  <c r="C331" i="6" s="1"/>
  <c r="B330" i="6"/>
  <c r="A330" i="6"/>
  <c r="D329" i="6"/>
  <c r="C329" i="6"/>
  <c r="B329" i="6"/>
  <c r="A329" i="6"/>
  <c r="D328" i="6"/>
  <c r="C328" i="6"/>
  <c r="B328" i="6"/>
  <c r="A328" i="6"/>
  <c r="B327" i="6"/>
  <c r="A327" i="6"/>
  <c r="C327" i="6" s="1"/>
  <c r="D326" i="6"/>
  <c r="B326" i="6"/>
  <c r="A326" i="6"/>
  <c r="C326" i="6" s="1"/>
  <c r="B325" i="6"/>
  <c r="A325" i="6"/>
  <c r="D324" i="6"/>
  <c r="C324" i="6"/>
  <c r="B324" i="6"/>
  <c r="A324" i="6"/>
  <c r="B323" i="6"/>
  <c r="A323" i="6"/>
  <c r="C322" i="6"/>
  <c r="B322" i="6"/>
  <c r="A322" i="6"/>
  <c r="D322" i="6" s="1"/>
  <c r="B321" i="6"/>
  <c r="A321" i="6"/>
  <c r="B320" i="6"/>
  <c r="A320" i="6"/>
  <c r="C320" i="6" s="1"/>
  <c r="D319" i="6"/>
  <c r="B319" i="6"/>
  <c r="A319" i="6"/>
  <c r="C319" i="6" s="1"/>
  <c r="B318" i="6"/>
  <c r="A318" i="6"/>
  <c r="C318" i="6" s="1"/>
  <c r="B317" i="6"/>
  <c r="A317" i="6"/>
  <c r="D316" i="6"/>
  <c r="C316" i="6"/>
  <c r="B316" i="6"/>
  <c r="A316" i="6"/>
  <c r="D315" i="6"/>
  <c r="C315" i="6"/>
  <c r="B315" i="6"/>
  <c r="A315" i="6"/>
  <c r="B314" i="6"/>
  <c r="A314" i="6"/>
  <c r="B313" i="6"/>
  <c r="A313" i="6"/>
  <c r="D313" i="6" s="1"/>
  <c r="D312" i="6"/>
  <c r="C312" i="6"/>
  <c r="B312" i="6"/>
  <c r="A312" i="6"/>
  <c r="B311" i="6"/>
  <c r="A311" i="6"/>
  <c r="D311" i="6" s="1"/>
  <c r="B310" i="6"/>
  <c r="A310" i="6"/>
  <c r="D310" i="6" s="1"/>
  <c r="B309" i="6"/>
  <c r="A309" i="6"/>
  <c r="D308" i="6"/>
  <c r="C308" i="6"/>
  <c r="B308" i="6"/>
  <c r="A308" i="6"/>
  <c r="B307" i="6"/>
  <c r="A307" i="6"/>
  <c r="D307" i="6" s="1"/>
  <c r="D306" i="6"/>
  <c r="C306" i="6"/>
  <c r="B306" i="6"/>
  <c r="A306" i="6"/>
  <c r="B305" i="6"/>
  <c r="A305" i="6"/>
  <c r="B304" i="6"/>
  <c r="A304" i="6"/>
  <c r="D304" i="6" s="1"/>
  <c r="C303" i="6"/>
  <c r="B303" i="6"/>
  <c r="A303" i="6"/>
  <c r="D303" i="6" s="1"/>
  <c r="B302" i="6"/>
  <c r="A302" i="6"/>
  <c r="B301" i="6"/>
  <c r="A301" i="6"/>
  <c r="D301" i="6" s="1"/>
  <c r="B300" i="6"/>
  <c r="A300" i="6"/>
  <c r="D300" i="6" s="1"/>
  <c r="B299" i="6"/>
  <c r="A299" i="6"/>
  <c r="C299" i="6" s="1"/>
  <c r="B298" i="6"/>
  <c r="A298" i="6"/>
  <c r="D297" i="6"/>
  <c r="C297" i="6"/>
  <c r="B297" i="6"/>
  <c r="A297" i="6"/>
  <c r="D296" i="6"/>
  <c r="C296" i="6"/>
  <c r="B296" i="6"/>
  <c r="A296" i="6"/>
  <c r="D295" i="6"/>
  <c r="C295" i="6"/>
  <c r="B295" i="6"/>
  <c r="A295" i="6"/>
  <c r="D294" i="6"/>
  <c r="C294" i="6"/>
  <c r="B294" i="6"/>
  <c r="A294" i="6"/>
  <c r="D293" i="6"/>
  <c r="C293" i="6"/>
  <c r="B293" i="6"/>
  <c r="A293" i="6"/>
  <c r="B292" i="6"/>
  <c r="A292" i="6"/>
  <c r="D291" i="6"/>
  <c r="B291" i="6"/>
  <c r="A291" i="6"/>
  <c r="C291" i="6" s="1"/>
  <c r="B290" i="6"/>
  <c r="A290" i="6"/>
  <c r="D290" i="6" s="1"/>
  <c r="B289" i="6"/>
  <c r="A289" i="6"/>
  <c r="B288" i="6"/>
  <c r="A288" i="6"/>
  <c r="D288" i="6" s="1"/>
  <c r="D287" i="6"/>
  <c r="C287" i="6"/>
  <c r="B287" i="6"/>
  <c r="A287" i="6"/>
  <c r="D286" i="6"/>
  <c r="B286" i="6"/>
  <c r="A286" i="6"/>
  <c r="C286" i="6" s="1"/>
  <c r="C285" i="6"/>
  <c r="B285" i="6"/>
  <c r="A285" i="6"/>
  <c r="D285" i="6" s="1"/>
  <c r="B284" i="6"/>
  <c r="A284" i="6"/>
  <c r="D284" i="6" s="1"/>
  <c r="D283" i="6"/>
  <c r="C283" i="6"/>
  <c r="B283" i="6"/>
  <c r="A283" i="6"/>
  <c r="B282" i="6"/>
  <c r="A282" i="6"/>
  <c r="D282" i="6" s="1"/>
  <c r="D281" i="6"/>
  <c r="C281" i="6"/>
  <c r="B281" i="6"/>
  <c r="A281" i="6"/>
  <c r="D280" i="6"/>
  <c r="C280" i="6"/>
  <c r="B280" i="6"/>
  <c r="A280" i="6"/>
  <c r="B279" i="6"/>
  <c r="A279" i="6"/>
  <c r="B278" i="6"/>
  <c r="A278" i="6"/>
  <c r="D277" i="6"/>
  <c r="C277" i="6"/>
  <c r="B277" i="6"/>
  <c r="A277" i="6"/>
  <c r="D276" i="6"/>
  <c r="C276" i="6"/>
  <c r="B276" i="6"/>
  <c r="A276" i="6"/>
  <c r="B275" i="6"/>
  <c r="A275" i="6"/>
  <c r="D275" i="6" s="1"/>
  <c r="D274" i="6"/>
  <c r="C274" i="6"/>
  <c r="B274" i="6"/>
  <c r="A274" i="6"/>
  <c r="B273" i="6"/>
  <c r="A273" i="6"/>
  <c r="C272" i="6"/>
  <c r="B272" i="6"/>
  <c r="A272" i="6"/>
  <c r="D272" i="6" s="1"/>
  <c r="B271" i="6"/>
  <c r="A271" i="6"/>
  <c r="D270" i="6"/>
  <c r="B270" i="6"/>
  <c r="A270" i="6"/>
  <c r="C270" i="6" s="1"/>
  <c r="B269" i="6"/>
  <c r="A269" i="6"/>
  <c r="B268" i="6"/>
  <c r="A268" i="6"/>
  <c r="D268" i="6" s="1"/>
  <c r="B267" i="6"/>
  <c r="A267" i="6"/>
  <c r="D266" i="6"/>
  <c r="C266" i="6"/>
  <c r="B266" i="6"/>
  <c r="A266" i="6"/>
  <c r="D265" i="6"/>
  <c r="C265" i="6"/>
  <c r="B265" i="6"/>
  <c r="A265" i="6"/>
  <c r="D264" i="6"/>
  <c r="C264" i="6"/>
  <c r="B264" i="6"/>
  <c r="A264" i="6"/>
  <c r="D263" i="6"/>
  <c r="C263" i="6"/>
  <c r="B263" i="6"/>
  <c r="A263" i="6"/>
  <c r="D262" i="6"/>
  <c r="C262" i="6"/>
  <c r="B262" i="6"/>
  <c r="A262" i="6"/>
  <c r="B261" i="6"/>
  <c r="A261" i="6"/>
  <c r="D261" i="6" s="1"/>
  <c r="D260" i="6"/>
  <c r="C260" i="6"/>
  <c r="B260" i="6"/>
  <c r="A260" i="6"/>
  <c r="B259" i="6"/>
  <c r="A259" i="6"/>
  <c r="D258" i="6"/>
  <c r="C258" i="6"/>
  <c r="B258" i="6"/>
  <c r="A258" i="6"/>
  <c r="B257" i="6"/>
  <c r="A257" i="6"/>
  <c r="D257" i="6" s="1"/>
  <c r="D256" i="6"/>
  <c r="C256" i="6"/>
  <c r="B256" i="6"/>
  <c r="A256" i="6"/>
  <c r="C255" i="6"/>
  <c r="B255" i="6"/>
  <c r="A255" i="6"/>
  <c r="D255" i="6" s="1"/>
  <c r="B254" i="6"/>
  <c r="A254" i="6"/>
  <c r="C254" i="6" s="1"/>
  <c r="C253" i="6"/>
  <c r="B253" i="6"/>
  <c r="A253" i="6"/>
  <c r="D253" i="6" s="1"/>
  <c r="B252" i="6"/>
  <c r="A252" i="6"/>
  <c r="D251" i="6"/>
  <c r="C251" i="6"/>
  <c r="B251" i="6"/>
  <c r="A251" i="6"/>
  <c r="B250" i="6"/>
  <c r="A250" i="6"/>
  <c r="D250" i="6" s="1"/>
  <c r="B249" i="6"/>
  <c r="A249" i="6"/>
  <c r="D248" i="6"/>
  <c r="C248" i="6"/>
  <c r="B248" i="6"/>
  <c r="A248" i="6"/>
  <c r="D247" i="6"/>
  <c r="C247" i="6"/>
  <c r="B247" i="6"/>
  <c r="A247" i="6"/>
  <c r="B246" i="6"/>
  <c r="A246" i="6"/>
  <c r="B245" i="6"/>
  <c r="A245" i="6"/>
  <c r="C244" i="6"/>
  <c r="B244" i="6"/>
  <c r="A244" i="6"/>
  <c r="D244" i="6" s="1"/>
  <c r="D243" i="6"/>
  <c r="C243" i="6"/>
  <c r="B243" i="6"/>
  <c r="A243" i="6"/>
  <c r="B242" i="6"/>
  <c r="A242" i="6"/>
  <c r="D242" i="6" s="1"/>
  <c r="C241" i="6"/>
  <c r="B241" i="6"/>
  <c r="A241" i="6"/>
  <c r="D241" i="6" s="1"/>
  <c r="D240" i="6"/>
  <c r="C240" i="6"/>
  <c r="B240" i="6"/>
  <c r="A240" i="6"/>
  <c r="B239" i="6"/>
  <c r="A239" i="6"/>
  <c r="B238" i="6"/>
  <c r="A238" i="6"/>
  <c r="C238" i="6" s="1"/>
  <c r="B237" i="6"/>
  <c r="A237" i="6"/>
  <c r="D236" i="6"/>
  <c r="C236" i="6"/>
  <c r="B236" i="6"/>
  <c r="A236" i="6"/>
  <c r="B235" i="6"/>
  <c r="A235" i="6"/>
  <c r="D234" i="6"/>
  <c r="C234" i="6"/>
  <c r="B234" i="6"/>
  <c r="A234" i="6"/>
  <c r="D233" i="6"/>
  <c r="C233" i="6"/>
  <c r="B233" i="6"/>
  <c r="A233" i="6"/>
  <c r="D232" i="6"/>
  <c r="C232" i="6"/>
  <c r="B232" i="6"/>
  <c r="A232" i="6"/>
  <c r="D231" i="6"/>
  <c r="C231" i="6"/>
  <c r="B231" i="6"/>
  <c r="A231" i="6"/>
  <c r="C230" i="6"/>
  <c r="B230" i="6"/>
  <c r="A230" i="6"/>
  <c r="D230" i="6" s="1"/>
  <c r="C229" i="6"/>
  <c r="B229" i="6"/>
  <c r="A229" i="6"/>
  <c r="D229" i="6" s="1"/>
  <c r="B228" i="6"/>
  <c r="A228" i="6"/>
  <c r="D227" i="6"/>
  <c r="B227" i="6"/>
  <c r="A227" i="6"/>
  <c r="C227" i="6" s="1"/>
  <c r="B226" i="6"/>
  <c r="A226" i="6"/>
  <c r="C226" i="6" s="1"/>
  <c r="B225" i="6"/>
  <c r="A225" i="6"/>
  <c r="D225" i="6" s="1"/>
  <c r="C224" i="6"/>
  <c r="B224" i="6"/>
  <c r="A224" i="6"/>
  <c r="D224" i="6" s="1"/>
  <c r="D223" i="6"/>
  <c r="C223" i="6"/>
  <c r="B223" i="6"/>
  <c r="A223" i="6"/>
  <c r="D222" i="6"/>
  <c r="B222" i="6"/>
  <c r="A222" i="6"/>
  <c r="C222" i="6" s="1"/>
  <c r="B221" i="6"/>
  <c r="A221" i="6"/>
  <c r="D221" i="6" s="1"/>
  <c r="D220" i="6"/>
  <c r="C220" i="6"/>
  <c r="B220" i="6"/>
  <c r="A220" i="6"/>
  <c r="B219" i="6"/>
  <c r="A219" i="6"/>
  <c r="D218" i="6"/>
  <c r="C218" i="6"/>
  <c r="B218" i="6"/>
  <c r="A218" i="6"/>
  <c r="B217" i="6"/>
  <c r="A217" i="6"/>
  <c r="D216" i="6"/>
  <c r="C216" i="6"/>
  <c r="B216" i="6"/>
  <c r="A216" i="6"/>
  <c r="D215" i="6"/>
  <c r="C215" i="6"/>
  <c r="B215" i="6"/>
  <c r="A215" i="6"/>
  <c r="B214" i="6"/>
  <c r="A214" i="6"/>
  <c r="D213" i="6"/>
  <c r="C213" i="6"/>
  <c r="B213" i="6"/>
  <c r="A213" i="6"/>
  <c r="B212" i="6"/>
  <c r="A212" i="6"/>
  <c r="B211" i="6"/>
  <c r="A211" i="6"/>
  <c r="D211" i="6" s="1"/>
  <c r="D210" i="6"/>
  <c r="B210" i="6"/>
  <c r="A210" i="6"/>
  <c r="C210" i="6" s="1"/>
  <c r="B209" i="6"/>
  <c r="A209" i="6"/>
  <c r="D208" i="6"/>
  <c r="C208" i="6"/>
  <c r="B208" i="6"/>
  <c r="A208" i="6"/>
  <c r="B207" i="6"/>
  <c r="A207" i="6"/>
  <c r="D207" i="6" s="1"/>
  <c r="D206" i="6"/>
  <c r="B206" i="6"/>
  <c r="A206" i="6"/>
  <c r="C206" i="6" s="1"/>
  <c r="D205" i="6"/>
  <c r="B205" i="6"/>
  <c r="A205" i="6"/>
  <c r="C205" i="6" s="1"/>
  <c r="B204" i="6"/>
  <c r="A204" i="6"/>
  <c r="D204" i="6" s="1"/>
  <c r="D203" i="6"/>
  <c r="C203" i="6"/>
  <c r="B203" i="6"/>
  <c r="A203" i="6"/>
  <c r="D202" i="6"/>
  <c r="C202" i="6"/>
  <c r="B202" i="6"/>
  <c r="A202" i="6"/>
  <c r="D201" i="6"/>
  <c r="C201" i="6"/>
  <c r="B201" i="6"/>
  <c r="A201" i="6"/>
  <c r="D200" i="6"/>
  <c r="C200" i="6"/>
  <c r="B200" i="6"/>
  <c r="A200" i="6"/>
  <c r="B199" i="6"/>
  <c r="A199" i="6"/>
  <c r="D199" i="6" s="1"/>
  <c r="B198" i="6"/>
  <c r="A198" i="6"/>
  <c r="B197" i="6"/>
  <c r="A197" i="6"/>
  <c r="D197" i="6" s="1"/>
  <c r="B196" i="6"/>
  <c r="A196" i="6"/>
  <c r="D195" i="6"/>
  <c r="C195" i="6"/>
  <c r="B195" i="6"/>
  <c r="A195" i="6"/>
  <c r="D194" i="6"/>
  <c r="C194" i="6"/>
  <c r="B194" i="6"/>
  <c r="A194" i="6"/>
  <c r="C193" i="6"/>
  <c r="B193" i="6"/>
  <c r="A193" i="6"/>
  <c r="D193" i="6" s="1"/>
  <c r="D192" i="6"/>
  <c r="C192" i="6"/>
  <c r="B192" i="6"/>
  <c r="A192" i="6"/>
  <c r="C191" i="6"/>
  <c r="B191" i="6"/>
  <c r="A191" i="6"/>
  <c r="D191" i="6" s="1"/>
  <c r="D190" i="6"/>
  <c r="B190" i="6"/>
  <c r="A190" i="6"/>
  <c r="C190" i="6" s="1"/>
  <c r="B189" i="6"/>
  <c r="A189" i="6"/>
  <c r="B188" i="6"/>
  <c r="A188" i="6"/>
  <c r="B187" i="6"/>
  <c r="A187" i="6"/>
  <c r="D186" i="6"/>
  <c r="B186" i="6"/>
  <c r="A186" i="6"/>
  <c r="C186" i="6" s="1"/>
  <c r="B185" i="6"/>
  <c r="A185" i="6"/>
  <c r="D184" i="6"/>
  <c r="C184" i="6"/>
  <c r="B184" i="6"/>
  <c r="A184" i="6"/>
  <c r="D183" i="6"/>
  <c r="C183" i="6"/>
  <c r="B183" i="6"/>
  <c r="A183" i="6"/>
  <c r="B182" i="6"/>
  <c r="A182" i="6"/>
  <c r="C181" i="6"/>
  <c r="B181" i="6"/>
  <c r="A181" i="6"/>
  <c r="D181" i="6" s="1"/>
  <c r="C180" i="6"/>
  <c r="B180" i="6"/>
  <c r="A180" i="6"/>
  <c r="D180" i="6" s="1"/>
  <c r="C179" i="6"/>
  <c r="B179" i="6"/>
  <c r="A179" i="6"/>
  <c r="D179" i="6" s="1"/>
  <c r="B178" i="6"/>
  <c r="A178" i="6"/>
  <c r="B177" i="6"/>
  <c r="A177" i="6"/>
  <c r="D177" i="6" s="1"/>
  <c r="D176" i="6"/>
  <c r="B176" i="6"/>
  <c r="A176" i="6"/>
  <c r="C176" i="6" s="1"/>
  <c r="B175" i="6"/>
  <c r="A175" i="6"/>
  <c r="D175" i="6" s="1"/>
  <c r="D174" i="6"/>
  <c r="B174" i="6"/>
  <c r="A174" i="6"/>
  <c r="C174" i="6" s="1"/>
  <c r="D173" i="6"/>
  <c r="C173" i="6"/>
  <c r="B173" i="6"/>
  <c r="A173" i="6"/>
  <c r="D172" i="6"/>
  <c r="C172" i="6"/>
  <c r="B172" i="6"/>
  <c r="A172" i="6"/>
  <c r="B171" i="6"/>
  <c r="A171" i="6"/>
  <c r="D170" i="6"/>
  <c r="C170" i="6"/>
  <c r="B170" i="6"/>
  <c r="A170" i="6"/>
  <c r="B169" i="6"/>
  <c r="A169" i="6"/>
  <c r="D168" i="6"/>
  <c r="C168" i="6"/>
  <c r="B168" i="6"/>
  <c r="A168" i="6"/>
  <c r="B167" i="6"/>
  <c r="A167" i="6"/>
  <c r="B166" i="6"/>
  <c r="A166" i="6"/>
  <c r="D165" i="6"/>
  <c r="C165" i="6"/>
  <c r="B165" i="6"/>
  <c r="A165" i="6"/>
  <c r="B164" i="6"/>
  <c r="A164" i="6"/>
  <c r="D164" i="6" s="1"/>
  <c r="D163" i="6"/>
  <c r="C163" i="6"/>
  <c r="B163" i="6"/>
  <c r="A163" i="6"/>
  <c r="B162" i="6"/>
  <c r="A162" i="6"/>
  <c r="C161" i="6"/>
  <c r="B161" i="6"/>
  <c r="A161" i="6"/>
  <c r="D161" i="6" s="1"/>
  <c r="C160" i="6"/>
  <c r="B160" i="6"/>
  <c r="A160" i="6"/>
  <c r="D160" i="6" s="1"/>
  <c r="B159" i="6"/>
  <c r="A159" i="6"/>
  <c r="D159" i="6" s="1"/>
  <c r="B158" i="6"/>
  <c r="A158" i="6"/>
  <c r="B157" i="6"/>
  <c r="A157" i="6"/>
  <c r="D157" i="6" s="1"/>
  <c r="D156" i="6"/>
  <c r="B156" i="6"/>
  <c r="A156" i="6"/>
  <c r="C156" i="6" s="1"/>
  <c r="D155" i="6"/>
  <c r="C155" i="6"/>
  <c r="B155" i="6"/>
  <c r="A155" i="6"/>
  <c r="D154" i="6"/>
  <c r="C154" i="6"/>
  <c r="B154" i="6"/>
  <c r="A154" i="6"/>
  <c r="D153" i="6"/>
  <c r="C153" i="6"/>
  <c r="B153" i="6"/>
  <c r="A153" i="6"/>
  <c r="D152" i="6"/>
  <c r="C152" i="6"/>
  <c r="B152" i="6"/>
  <c r="A152" i="6"/>
  <c r="D151" i="6"/>
  <c r="C151" i="6"/>
  <c r="B151" i="6"/>
  <c r="A151" i="6"/>
  <c r="D150" i="6"/>
  <c r="C150" i="6"/>
  <c r="B150" i="6"/>
  <c r="A150" i="6"/>
  <c r="B149" i="6"/>
  <c r="A149" i="6"/>
  <c r="D149" i="6" s="1"/>
  <c r="B148" i="6"/>
  <c r="A148" i="6"/>
  <c r="D147" i="6"/>
  <c r="C147" i="6"/>
  <c r="B147" i="6"/>
  <c r="A147" i="6"/>
  <c r="B146" i="6"/>
  <c r="A146" i="6"/>
  <c r="B145" i="6"/>
  <c r="A145" i="6"/>
  <c r="B144" i="6"/>
  <c r="A144" i="6"/>
  <c r="D143" i="6"/>
  <c r="C143" i="6"/>
  <c r="B143" i="6"/>
  <c r="A143" i="6"/>
  <c r="D142" i="6"/>
  <c r="B142" i="6"/>
  <c r="A142" i="6"/>
  <c r="C142" i="6" s="1"/>
  <c r="D141" i="6"/>
  <c r="C141" i="6"/>
  <c r="B141" i="6"/>
  <c r="A141" i="6"/>
  <c r="D140" i="6"/>
  <c r="C140" i="6"/>
  <c r="B140" i="6"/>
  <c r="A140" i="6"/>
  <c r="B139" i="6"/>
  <c r="A139" i="6"/>
  <c r="B138" i="6"/>
  <c r="A138" i="6"/>
  <c r="D137" i="6"/>
  <c r="B137" i="6"/>
  <c r="A137" i="6"/>
  <c r="C137" i="6" s="1"/>
  <c r="D136" i="6"/>
  <c r="C136" i="6"/>
  <c r="B136" i="6"/>
  <c r="A136" i="6"/>
  <c r="B135" i="6"/>
  <c r="A135" i="6"/>
  <c r="D135" i="6" s="1"/>
  <c r="B134" i="6"/>
  <c r="A134" i="6"/>
  <c r="D133" i="6"/>
  <c r="B133" i="6"/>
  <c r="A133" i="6"/>
  <c r="C133" i="6" s="1"/>
  <c r="B132" i="6"/>
  <c r="A132" i="6"/>
  <c r="B131" i="6"/>
  <c r="A131" i="6"/>
  <c r="D131" i="6" s="1"/>
  <c r="D130" i="6"/>
  <c r="C130" i="6"/>
  <c r="B130" i="6"/>
  <c r="A130" i="6"/>
  <c r="C129" i="6"/>
  <c r="B129" i="6"/>
  <c r="A129" i="6"/>
  <c r="D129" i="6" s="1"/>
  <c r="D128" i="6"/>
  <c r="C128" i="6"/>
  <c r="B128" i="6"/>
  <c r="A128" i="6"/>
  <c r="D127" i="6"/>
  <c r="C127" i="6"/>
  <c r="B127" i="6"/>
  <c r="A127" i="6"/>
  <c r="B126" i="6"/>
  <c r="A126" i="6"/>
  <c r="B125" i="6"/>
  <c r="A125" i="6"/>
  <c r="D124" i="6"/>
  <c r="C124" i="6"/>
  <c r="B124" i="6"/>
  <c r="A124" i="6"/>
  <c r="D123" i="6"/>
  <c r="C123" i="6"/>
  <c r="B123" i="6"/>
  <c r="A123" i="6"/>
  <c r="B122" i="6"/>
  <c r="A122" i="6"/>
  <c r="D122" i="6" s="1"/>
  <c r="D121" i="6"/>
  <c r="B121" i="6"/>
  <c r="A121" i="6"/>
  <c r="C121" i="6" s="1"/>
  <c r="D120" i="6"/>
  <c r="C120" i="6"/>
  <c r="B120" i="6"/>
  <c r="A120" i="6"/>
  <c r="D119" i="6"/>
  <c r="C119" i="6"/>
  <c r="B119" i="6"/>
  <c r="A119" i="6"/>
  <c r="C118" i="6"/>
  <c r="B118" i="6"/>
  <c r="A118" i="6"/>
  <c r="D118" i="6" s="1"/>
  <c r="B117" i="6"/>
  <c r="A117" i="6"/>
  <c r="B116" i="6"/>
  <c r="A116" i="6"/>
  <c r="B115" i="6"/>
  <c r="A115" i="6"/>
  <c r="D115" i="6" s="1"/>
  <c r="B114" i="6"/>
  <c r="A114" i="6"/>
  <c r="D114" i="6" s="1"/>
  <c r="C113" i="6"/>
  <c r="B113" i="6"/>
  <c r="A113" i="6"/>
  <c r="D113" i="6" s="1"/>
  <c r="D112" i="6"/>
  <c r="C112" i="6"/>
  <c r="B112" i="6"/>
  <c r="A112" i="6"/>
  <c r="B111" i="6"/>
  <c r="A111" i="6"/>
  <c r="B110" i="6"/>
  <c r="A110" i="6"/>
  <c r="C110" i="6" s="1"/>
  <c r="D109" i="6"/>
  <c r="B109" i="6"/>
  <c r="A109" i="6"/>
  <c r="C109" i="6" s="1"/>
  <c r="B108" i="6"/>
  <c r="A108" i="6"/>
  <c r="D108" i="6" s="1"/>
  <c r="B107" i="6"/>
  <c r="A107" i="6"/>
  <c r="D107" i="6" s="1"/>
  <c r="C106" i="6"/>
  <c r="B106" i="6"/>
  <c r="A106" i="6"/>
  <c r="D106" i="6" s="1"/>
  <c r="D105" i="6"/>
  <c r="C105" i="6"/>
  <c r="B105" i="6"/>
  <c r="A105" i="6"/>
  <c r="D104" i="6"/>
  <c r="C104" i="6"/>
  <c r="B104" i="6"/>
  <c r="A104" i="6"/>
  <c r="B103" i="6"/>
  <c r="A103" i="6"/>
  <c r="B102" i="6"/>
  <c r="A102" i="6"/>
  <c r="D102" i="6" s="1"/>
  <c r="B101" i="6"/>
  <c r="A101" i="6"/>
  <c r="D100" i="6"/>
  <c r="C100" i="6"/>
  <c r="B100" i="6"/>
  <c r="A100" i="6"/>
  <c r="B99" i="6"/>
  <c r="A99" i="6"/>
  <c r="D99" i="6" s="1"/>
  <c r="D98" i="6"/>
  <c r="C98" i="6"/>
  <c r="B98" i="6"/>
  <c r="A98" i="6"/>
  <c r="C97" i="6"/>
  <c r="B97" i="6"/>
  <c r="A97" i="6"/>
  <c r="D97" i="6" s="1"/>
  <c r="C96" i="6"/>
  <c r="B96" i="6"/>
  <c r="A96" i="6"/>
  <c r="D96" i="6" s="1"/>
  <c r="B95" i="6"/>
  <c r="A95" i="6"/>
  <c r="D95" i="6" s="1"/>
  <c r="B94" i="6"/>
  <c r="A94" i="6"/>
  <c r="C94" i="6" s="1"/>
  <c r="C93" i="6"/>
  <c r="B93" i="6"/>
  <c r="A93" i="6"/>
  <c r="D93" i="6" s="1"/>
  <c r="B92" i="6"/>
  <c r="A92" i="6"/>
  <c r="D92" i="6" s="1"/>
  <c r="D91" i="6"/>
  <c r="C91" i="6"/>
  <c r="B91" i="6"/>
  <c r="A91" i="6"/>
  <c r="D90" i="6"/>
  <c r="C90" i="6"/>
  <c r="B90" i="6"/>
  <c r="A90" i="6"/>
  <c r="D89" i="6"/>
  <c r="C89" i="6"/>
  <c r="B89" i="6"/>
  <c r="A89" i="6"/>
  <c r="D88" i="6"/>
  <c r="C88" i="6"/>
  <c r="B88" i="6"/>
  <c r="A88" i="6"/>
  <c r="B87" i="6"/>
  <c r="A87" i="6"/>
  <c r="D87" i="6" s="1"/>
  <c r="D86" i="6"/>
  <c r="C86" i="6"/>
  <c r="B86" i="6"/>
  <c r="A86" i="6"/>
  <c r="B85" i="6"/>
  <c r="A85" i="6"/>
  <c r="B84" i="6"/>
  <c r="A84" i="6"/>
  <c r="D84" i="6" s="1"/>
  <c r="B83" i="6"/>
  <c r="A83" i="6"/>
  <c r="C83" i="6" s="1"/>
  <c r="D82" i="6"/>
  <c r="C82" i="6"/>
  <c r="B82" i="6"/>
  <c r="A82" i="6"/>
  <c r="C81" i="6"/>
  <c r="B81" i="6"/>
  <c r="A81" i="6"/>
  <c r="D81" i="6" s="1"/>
  <c r="D80" i="6"/>
  <c r="C80" i="6"/>
  <c r="B80" i="6"/>
  <c r="A80" i="6"/>
  <c r="B79" i="6"/>
  <c r="A79" i="6"/>
  <c r="D79" i="6" s="1"/>
  <c r="B78" i="6"/>
  <c r="A78" i="6"/>
  <c r="B77" i="6"/>
  <c r="A77" i="6"/>
  <c r="D77" i="6" s="1"/>
  <c r="B76" i="6"/>
  <c r="A76" i="6"/>
  <c r="D75" i="6"/>
  <c r="C75" i="6"/>
  <c r="B75" i="6"/>
  <c r="A75" i="6"/>
  <c r="D74" i="6"/>
  <c r="C74" i="6"/>
  <c r="B74" i="6"/>
  <c r="A74" i="6"/>
  <c r="D73" i="6"/>
  <c r="B73" i="6"/>
  <c r="A73" i="6"/>
  <c r="C73" i="6" s="1"/>
  <c r="D72" i="6"/>
  <c r="C72" i="6"/>
  <c r="B72" i="6"/>
  <c r="A72" i="6"/>
  <c r="B71" i="6"/>
  <c r="A71" i="6"/>
  <c r="D71" i="6" s="1"/>
  <c r="B70" i="6"/>
  <c r="A70" i="6"/>
  <c r="D69" i="6"/>
  <c r="C69" i="6"/>
  <c r="B69" i="6"/>
  <c r="A69" i="6"/>
  <c r="D68" i="6"/>
  <c r="C68" i="6"/>
  <c r="B68" i="6"/>
  <c r="A68" i="6"/>
  <c r="D67" i="6"/>
  <c r="C67" i="6"/>
  <c r="B67" i="6"/>
  <c r="A67" i="6"/>
  <c r="B66" i="6"/>
  <c r="A66" i="6"/>
  <c r="D66" i="6" s="1"/>
  <c r="B65" i="6"/>
  <c r="A65" i="6"/>
  <c r="C64" i="6"/>
  <c r="B64" i="6"/>
  <c r="A64" i="6"/>
  <c r="D64" i="6" s="1"/>
  <c r="B63" i="6"/>
  <c r="A63" i="6"/>
  <c r="B62" i="6"/>
  <c r="A62" i="6"/>
  <c r="D61" i="6"/>
  <c r="C61" i="6"/>
  <c r="B61" i="6"/>
  <c r="A61" i="6"/>
  <c r="D60" i="6"/>
  <c r="C60" i="6"/>
  <c r="B60" i="6"/>
  <c r="A60" i="6"/>
  <c r="B59" i="6"/>
  <c r="A59" i="6"/>
  <c r="D59" i="6" s="1"/>
  <c r="D58" i="6"/>
  <c r="C58" i="6"/>
  <c r="B58" i="6"/>
  <c r="A58" i="6"/>
  <c r="D57" i="6"/>
  <c r="C57" i="6"/>
  <c r="B57" i="6"/>
  <c r="A57" i="6"/>
  <c r="D56" i="6"/>
  <c r="C56" i="6"/>
  <c r="B56" i="6"/>
  <c r="A56" i="6"/>
  <c r="B55" i="6"/>
  <c r="A55" i="6"/>
  <c r="D54" i="6"/>
  <c r="B54" i="6"/>
  <c r="A54" i="6"/>
  <c r="C54" i="6" s="1"/>
  <c r="C53" i="6"/>
  <c r="B53" i="6"/>
  <c r="A53" i="6"/>
  <c r="D53" i="6" s="1"/>
  <c r="B52" i="6"/>
  <c r="A52" i="6"/>
  <c r="D52" i="6" s="1"/>
  <c r="B51" i="6"/>
  <c r="A51" i="6"/>
  <c r="D50" i="6"/>
  <c r="C50" i="6"/>
  <c r="B50" i="6"/>
  <c r="A50" i="6"/>
  <c r="B49" i="6"/>
  <c r="A49" i="6"/>
  <c r="C48" i="6"/>
  <c r="B48" i="6"/>
  <c r="A48" i="6"/>
  <c r="D48" i="6" s="1"/>
  <c r="D47" i="6"/>
  <c r="C47" i="6"/>
  <c r="B47" i="6"/>
  <c r="A47" i="6"/>
  <c r="D46" i="6"/>
  <c r="B46" i="6"/>
  <c r="A46" i="6"/>
  <c r="C46" i="6" s="1"/>
  <c r="D45" i="6"/>
  <c r="B45" i="6"/>
  <c r="A45" i="6"/>
  <c r="C45" i="6" s="1"/>
  <c r="B44" i="6"/>
  <c r="A44" i="6"/>
  <c r="C44" i="6" s="1"/>
  <c r="D43" i="6"/>
  <c r="B43" i="6"/>
  <c r="A43" i="6"/>
  <c r="C43" i="6" s="1"/>
  <c r="B42" i="6"/>
  <c r="A42" i="6"/>
  <c r="D41" i="6"/>
  <c r="B41" i="6"/>
  <c r="A41" i="6"/>
  <c r="C41" i="6" s="1"/>
  <c r="D40" i="6"/>
  <c r="C40" i="6"/>
  <c r="B40" i="6"/>
  <c r="A40" i="6"/>
  <c r="B39" i="6"/>
  <c r="A39" i="6"/>
  <c r="B38" i="6"/>
  <c r="A38" i="6"/>
  <c r="D37" i="6"/>
  <c r="C37" i="6"/>
  <c r="B37" i="6"/>
  <c r="A37" i="6"/>
  <c r="D36" i="6"/>
  <c r="C36" i="6"/>
  <c r="B36" i="6"/>
  <c r="A36" i="6"/>
  <c r="D35" i="6"/>
  <c r="C35" i="6"/>
  <c r="B35" i="6"/>
  <c r="A35" i="6"/>
  <c r="D34" i="6"/>
  <c r="C34" i="6"/>
  <c r="B34" i="6"/>
  <c r="A34" i="6"/>
  <c r="B33" i="6"/>
  <c r="A33" i="6"/>
  <c r="B32" i="6"/>
  <c r="A32" i="6"/>
  <c r="D31" i="6"/>
  <c r="C31" i="6"/>
  <c r="B31" i="6"/>
  <c r="A31" i="6"/>
  <c r="D30" i="6"/>
  <c r="B30" i="6"/>
  <c r="A30" i="6"/>
  <c r="C30" i="6" s="1"/>
  <c r="D29" i="6"/>
  <c r="C29" i="6"/>
  <c r="B29" i="6"/>
  <c r="A29" i="6"/>
  <c r="D28" i="6"/>
  <c r="C28" i="6"/>
  <c r="B28" i="6"/>
  <c r="A28" i="6"/>
  <c r="B27" i="6"/>
  <c r="A27" i="6"/>
  <c r="D26" i="6"/>
  <c r="B26" i="6"/>
  <c r="A26" i="6"/>
  <c r="C26" i="6" s="1"/>
  <c r="D25" i="6"/>
  <c r="C25" i="6"/>
  <c r="B25" i="6"/>
  <c r="A25" i="6"/>
  <c r="B24" i="6"/>
  <c r="A24" i="6"/>
  <c r="D23" i="6"/>
  <c r="C23" i="6"/>
  <c r="B23" i="6"/>
  <c r="A23" i="6"/>
  <c r="B22" i="6"/>
  <c r="A22" i="6"/>
  <c r="D21" i="6"/>
  <c r="C21" i="6"/>
  <c r="B21" i="6"/>
  <c r="A21" i="6"/>
  <c r="D20" i="6"/>
  <c r="C20" i="6"/>
  <c r="B20" i="6"/>
  <c r="A20" i="6"/>
  <c r="B19" i="6"/>
  <c r="A19" i="6"/>
  <c r="D19" i="6" s="1"/>
  <c r="B18" i="6"/>
  <c r="A18" i="6"/>
  <c r="D17" i="6"/>
  <c r="C17" i="6"/>
  <c r="B17" i="6"/>
  <c r="A17" i="6"/>
  <c r="D16" i="6"/>
  <c r="C16" i="6"/>
  <c r="B16" i="6"/>
  <c r="A16" i="6"/>
  <c r="B15" i="6"/>
  <c r="A15" i="6"/>
  <c r="D15" i="6" s="1"/>
  <c r="D14" i="6"/>
  <c r="C14" i="6"/>
  <c r="B14" i="6"/>
  <c r="A14" i="6"/>
  <c r="D13" i="6"/>
  <c r="C13" i="6"/>
  <c r="B13" i="6"/>
  <c r="A13" i="6"/>
  <c r="B12" i="6"/>
  <c r="A12" i="6"/>
  <c r="C12" i="6" s="1"/>
  <c r="B11" i="6"/>
  <c r="A11" i="6"/>
  <c r="D10" i="6"/>
  <c r="C10" i="6"/>
  <c r="B10" i="6"/>
  <c r="A10" i="6"/>
  <c r="B9" i="6"/>
  <c r="A9" i="6"/>
  <c r="B8" i="6"/>
  <c r="A8" i="6"/>
  <c r="D8" i="6" s="1"/>
  <c r="B7" i="6"/>
  <c r="A7" i="6"/>
  <c r="B6" i="6"/>
  <c r="A6" i="6"/>
  <c r="D6" i="6" s="1"/>
  <c r="B5" i="6"/>
  <c r="A5" i="6"/>
  <c r="C5" i="6" s="1"/>
  <c r="B4" i="6"/>
  <c r="A4" i="6"/>
  <c r="B3" i="6"/>
  <c r="A3" i="6"/>
  <c r="D3" i="6" s="1"/>
  <c r="B2" i="6"/>
  <c r="A2" i="6"/>
  <c r="D2" i="6" s="1"/>
  <c r="L12" i="1"/>
  <c r="N1001" i="10"/>
  <c r="M1001" i="10"/>
  <c r="L1001" i="10"/>
  <c r="K1001" i="10"/>
  <c r="G1001" i="10"/>
  <c r="F1001" i="10"/>
  <c r="B1001" i="10"/>
  <c r="A1001" i="10"/>
  <c r="N1000" i="10"/>
  <c r="L1000" i="10"/>
  <c r="K1000" i="10"/>
  <c r="M1000" i="10" s="1"/>
  <c r="G1000" i="10"/>
  <c r="F1000" i="10"/>
  <c r="I1000" i="10" s="1"/>
  <c r="B1000" i="10"/>
  <c r="A1000" i="10"/>
  <c r="C1000" i="10" s="1"/>
  <c r="L999" i="10"/>
  <c r="K999" i="10"/>
  <c r="G999" i="10"/>
  <c r="F999" i="10"/>
  <c r="B999" i="10"/>
  <c r="A999" i="10"/>
  <c r="N998" i="10"/>
  <c r="M998" i="10"/>
  <c r="L998" i="10"/>
  <c r="K998" i="10"/>
  <c r="G998" i="10"/>
  <c r="F998" i="10"/>
  <c r="I998" i="10" s="1"/>
  <c r="D998" i="10"/>
  <c r="B998" i="10"/>
  <c r="A998" i="10"/>
  <c r="C998" i="10" s="1"/>
  <c r="N997" i="10"/>
  <c r="M997" i="10"/>
  <c r="L997" i="10"/>
  <c r="K997" i="10"/>
  <c r="I997" i="10"/>
  <c r="H997" i="10"/>
  <c r="G997" i="10"/>
  <c r="F997" i="10"/>
  <c r="B997" i="10"/>
  <c r="A997" i="10"/>
  <c r="L996" i="10"/>
  <c r="K996" i="10"/>
  <c r="I996" i="10"/>
  <c r="H996" i="10"/>
  <c r="G996" i="10"/>
  <c r="F996" i="10"/>
  <c r="C996" i="10"/>
  <c r="B996" i="10"/>
  <c r="A996" i="10"/>
  <c r="D996" i="10" s="1"/>
  <c r="L995" i="10"/>
  <c r="K995" i="10"/>
  <c r="N995" i="10" s="1"/>
  <c r="G995" i="10"/>
  <c r="F995" i="10"/>
  <c r="H995" i="10" s="1"/>
  <c r="D995" i="10"/>
  <c r="C995" i="10"/>
  <c r="B995" i="10"/>
  <c r="A995" i="10"/>
  <c r="L994" i="10"/>
  <c r="K994" i="10"/>
  <c r="M994" i="10" s="1"/>
  <c r="I994" i="10"/>
  <c r="G994" i="10"/>
  <c r="F994" i="10"/>
  <c r="H994" i="10" s="1"/>
  <c r="B994" i="10"/>
  <c r="A994" i="10"/>
  <c r="C994" i="10" s="1"/>
  <c r="L993" i="10"/>
  <c r="K993" i="10"/>
  <c r="I993" i="10"/>
  <c r="H993" i="10"/>
  <c r="G993" i="10"/>
  <c r="F993" i="10"/>
  <c r="B993" i="10"/>
  <c r="A993" i="10"/>
  <c r="D993" i="10" s="1"/>
  <c r="L992" i="10"/>
  <c r="K992" i="10"/>
  <c r="M992" i="10" s="1"/>
  <c r="H992" i="10"/>
  <c r="G992" i="10"/>
  <c r="F992" i="10"/>
  <c r="I992" i="10" s="1"/>
  <c r="B992" i="10"/>
  <c r="A992" i="10"/>
  <c r="N991" i="10"/>
  <c r="M991" i="10"/>
  <c r="L991" i="10"/>
  <c r="K991" i="10"/>
  <c r="I991" i="10"/>
  <c r="G991" i="10"/>
  <c r="F991" i="10"/>
  <c r="H991" i="10" s="1"/>
  <c r="B991" i="10"/>
  <c r="A991" i="10"/>
  <c r="L990" i="10"/>
  <c r="K990" i="10"/>
  <c r="M990" i="10" s="1"/>
  <c r="G990" i="10"/>
  <c r="F990" i="10"/>
  <c r="H990" i="10" s="1"/>
  <c r="B990" i="10"/>
  <c r="A990" i="10"/>
  <c r="L989" i="10"/>
  <c r="K989" i="10"/>
  <c r="I989" i="10"/>
  <c r="H989" i="10"/>
  <c r="G989" i="10"/>
  <c r="F989" i="10"/>
  <c r="D989" i="10"/>
  <c r="C989" i="10"/>
  <c r="B989" i="10"/>
  <c r="A989" i="10"/>
  <c r="L988" i="10"/>
  <c r="K988" i="10"/>
  <c r="M988" i="10" s="1"/>
  <c r="I988" i="10"/>
  <c r="G988" i="10"/>
  <c r="F988" i="10"/>
  <c r="H988" i="10" s="1"/>
  <c r="D988" i="10"/>
  <c r="B988" i="10"/>
  <c r="A988" i="10"/>
  <c r="C988" i="10" s="1"/>
  <c r="N987" i="10"/>
  <c r="L987" i="10"/>
  <c r="K987" i="10"/>
  <c r="M987" i="10" s="1"/>
  <c r="I987" i="10"/>
  <c r="G987" i="10"/>
  <c r="F987" i="10"/>
  <c r="H987" i="10" s="1"/>
  <c r="D987" i="10"/>
  <c r="C987" i="10"/>
  <c r="B987" i="10"/>
  <c r="A987" i="10"/>
  <c r="L986" i="10"/>
  <c r="K986" i="10"/>
  <c r="I986" i="10"/>
  <c r="H986" i="10"/>
  <c r="G986" i="10"/>
  <c r="F986" i="10"/>
  <c r="B986" i="10"/>
  <c r="A986" i="10"/>
  <c r="C986" i="10" s="1"/>
  <c r="L985" i="10"/>
  <c r="K985" i="10"/>
  <c r="G985" i="10"/>
  <c r="F985" i="10"/>
  <c r="B985" i="10"/>
  <c r="A985" i="10"/>
  <c r="L984" i="10"/>
  <c r="K984" i="10"/>
  <c r="G984" i="10"/>
  <c r="F984" i="10"/>
  <c r="D984" i="10"/>
  <c r="C984" i="10"/>
  <c r="B984" i="10"/>
  <c r="A984" i="10"/>
  <c r="L983" i="10"/>
  <c r="K983" i="10"/>
  <c r="N983" i="10" s="1"/>
  <c r="G983" i="10"/>
  <c r="F983" i="10"/>
  <c r="H983" i="10" s="1"/>
  <c r="D983" i="10"/>
  <c r="B983" i="10"/>
  <c r="A983" i="10"/>
  <c r="C983" i="10" s="1"/>
  <c r="N982" i="10"/>
  <c r="M982" i="10"/>
  <c r="L982" i="10"/>
  <c r="K982" i="10"/>
  <c r="G982" i="10"/>
  <c r="F982" i="10"/>
  <c r="B982" i="10"/>
  <c r="A982" i="10"/>
  <c r="C982" i="10" s="1"/>
  <c r="N981" i="10"/>
  <c r="M981" i="10"/>
  <c r="L981" i="10"/>
  <c r="K981" i="10"/>
  <c r="I981" i="10"/>
  <c r="H981" i="10"/>
  <c r="G981" i="10"/>
  <c r="F981" i="10"/>
  <c r="B981" i="10"/>
  <c r="A981" i="10"/>
  <c r="L980" i="10"/>
  <c r="K980" i="10"/>
  <c r="I980" i="10"/>
  <c r="G980" i="10"/>
  <c r="F980" i="10"/>
  <c r="H980" i="10" s="1"/>
  <c r="B980" i="10"/>
  <c r="A980" i="10"/>
  <c r="D980" i="10" s="1"/>
  <c r="N979" i="10"/>
  <c r="M979" i="10"/>
  <c r="L979" i="10"/>
  <c r="K979" i="10"/>
  <c r="G979" i="10"/>
  <c r="F979" i="10"/>
  <c r="B979" i="10"/>
  <c r="A979" i="10"/>
  <c r="N978" i="10"/>
  <c r="L978" i="10"/>
  <c r="K978" i="10"/>
  <c r="M978" i="10" s="1"/>
  <c r="G978" i="10"/>
  <c r="F978" i="10"/>
  <c r="I978" i="10" s="1"/>
  <c r="B978" i="10"/>
  <c r="A978" i="10"/>
  <c r="C978" i="10" s="1"/>
  <c r="L977" i="10"/>
  <c r="K977" i="10"/>
  <c r="N977" i="10" s="1"/>
  <c r="G977" i="10"/>
  <c r="F977" i="10"/>
  <c r="I977" i="10" s="1"/>
  <c r="B977" i="10"/>
  <c r="A977" i="10"/>
  <c r="D977" i="10" s="1"/>
  <c r="N976" i="10"/>
  <c r="L976" i="10"/>
  <c r="K976" i="10"/>
  <c r="M976" i="10" s="1"/>
  <c r="H976" i="10"/>
  <c r="G976" i="10"/>
  <c r="F976" i="10"/>
  <c r="I976" i="10" s="1"/>
  <c r="D976" i="10"/>
  <c r="C976" i="10"/>
  <c r="B976" i="10"/>
  <c r="A976" i="10"/>
  <c r="L975" i="10"/>
  <c r="K975" i="10"/>
  <c r="N975" i="10" s="1"/>
  <c r="I975" i="10"/>
  <c r="G975" i="10"/>
  <c r="F975" i="10"/>
  <c r="H975" i="10" s="1"/>
  <c r="B975" i="10"/>
  <c r="A975" i="10"/>
  <c r="L974" i="10"/>
  <c r="K974" i="10"/>
  <c r="M974" i="10" s="1"/>
  <c r="G974" i="10"/>
  <c r="F974" i="10"/>
  <c r="D974" i="10"/>
  <c r="B974" i="10"/>
  <c r="A974" i="10"/>
  <c r="C974" i="10" s="1"/>
  <c r="N973" i="10"/>
  <c r="L973" i="10"/>
  <c r="K973" i="10"/>
  <c r="M973" i="10" s="1"/>
  <c r="I973" i="10"/>
  <c r="H973" i="10"/>
  <c r="G973" i="10"/>
  <c r="F973" i="10"/>
  <c r="B973" i="10"/>
  <c r="A973" i="10"/>
  <c r="L972" i="10"/>
  <c r="K972" i="10"/>
  <c r="I972" i="10"/>
  <c r="H972" i="10"/>
  <c r="G972" i="10"/>
  <c r="F972" i="10"/>
  <c r="B972" i="10"/>
  <c r="A972" i="10"/>
  <c r="N971" i="10"/>
  <c r="L971" i="10"/>
  <c r="K971" i="10"/>
  <c r="M971" i="10" s="1"/>
  <c r="G971" i="10"/>
  <c r="F971" i="10"/>
  <c r="B971" i="10"/>
  <c r="A971" i="10"/>
  <c r="D971" i="10" s="1"/>
  <c r="L970" i="10"/>
  <c r="K970" i="10"/>
  <c r="I970" i="10"/>
  <c r="H970" i="10"/>
  <c r="G970" i="10"/>
  <c r="F970" i="10"/>
  <c r="B970" i="10"/>
  <c r="A970" i="10"/>
  <c r="C970" i="10" s="1"/>
  <c r="L969" i="10"/>
  <c r="K969" i="10"/>
  <c r="N969" i="10" s="1"/>
  <c r="I969" i="10"/>
  <c r="G969" i="10"/>
  <c r="F969" i="10"/>
  <c r="H969" i="10" s="1"/>
  <c r="B969" i="10"/>
  <c r="A969" i="10"/>
  <c r="L968" i="10"/>
  <c r="K968" i="10"/>
  <c r="I968" i="10"/>
  <c r="H968" i="10"/>
  <c r="G968" i="10"/>
  <c r="F968" i="10"/>
  <c r="D968" i="10"/>
  <c r="C968" i="10"/>
  <c r="B968" i="10"/>
  <c r="A968" i="10"/>
  <c r="L967" i="10"/>
  <c r="K967" i="10"/>
  <c r="G967" i="10"/>
  <c r="F967" i="10"/>
  <c r="H967" i="10" s="1"/>
  <c r="B967" i="10"/>
  <c r="A967" i="10"/>
  <c r="D967" i="10" s="1"/>
  <c r="N966" i="10"/>
  <c r="M966" i="10"/>
  <c r="L966" i="10"/>
  <c r="K966" i="10"/>
  <c r="G966" i="10"/>
  <c r="F966" i="10"/>
  <c r="D966" i="10"/>
  <c r="B966" i="10"/>
  <c r="A966" i="10"/>
  <c r="C966" i="10" s="1"/>
  <c r="L965" i="10"/>
  <c r="K965" i="10"/>
  <c r="G965" i="10"/>
  <c r="F965" i="10"/>
  <c r="I965" i="10" s="1"/>
  <c r="D965" i="10"/>
  <c r="B965" i="10"/>
  <c r="A965" i="10"/>
  <c r="C965" i="10" s="1"/>
  <c r="N964" i="10"/>
  <c r="L964" i="10"/>
  <c r="K964" i="10"/>
  <c r="M964" i="10" s="1"/>
  <c r="H964" i="10"/>
  <c r="G964" i="10"/>
  <c r="F964" i="10"/>
  <c r="I964" i="10" s="1"/>
  <c r="B964" i="10"/>
  <c r="A964" i="10"/>
  <c r="N963" i="10"/>
  <c r="M963" i="10"/>
  <c r="L963" i="10"/>
  <c r="K963" i="10"/>
  <c r="G963" i="10"/>
  <c r="F963" i="10"/>
  <c r="D963" i="10"/>
  <c r="B963" i="10"/>
  <c r="A963" i="10"/>
  <c r="C963" i="10" s="1"/>
  <c r="L962" i="10"/>
  <c r="K962" i="10"/>
  <c r="N962" i="10" s="1"/>
  <c r="G962" i="10"/>
  <c r="F962" i="10"/>
  <c r="I962" i="10" s="1"/>
  <c r="D962" i="10"/>
  <c r="B962" i="10"/>
  <c r="A962" i="10"/>
  <c r="C962" i="10" s="1"/>
  <c r="L961" i="10"/>
  <c r="K961" i="10"/>
  <c r="H961" i="10"/>
  <c r="G961" i="10"/>
  <c r="F961" i="10"/>
  <c r="I961" i="10" s="1"/>
  <c r="B961" i="10"/>
  <c r="A961" i="10"/>
  <c r="D961" i="10" s="1"/>
  <c r="N960" i="10"/>
  <c r="L960" i="10"/>
  <c r="K960" i="10"/>
  <c r="M960" i="10" s="1"/>
  <c r="I960" i="10"/>
  <c r="H960" i="10"/>
  <c r="G960" i="10"/>
  <c r="F960" i="10"/>
  <c r="D960" i="10"/>
  <c r="B960" i="10"/>
  <c r="A960" i="10"/>
  <c r="C960" i="10" s="1"/>
  <c r="N959" i="10"/>
  <c r="L959" i="10"/>
  <c r="K959" i="10"/>
  <c r="M959" i="10" s="1"/>
  <c r="G959" i="10"/>
  <c r="F959" i="10"/>
  <c r="H959" i="10" s="1"/>
  <c r="B959" i="10"/>
  <c r="A959" i="10"/>
  <c r="M958" i="10"/>
  <c r="L958" i="10"/>
  <c r="K958" i="10"/>
  <c r="N958" i="10" s="1"/>
  <c r="G958" i="10"/>
  <c r="F958" i="10"/>
  <c r="H958" i="10" s="1"/>
  <c r="D958" i="10"/>
  <c r="B958" i="10"/>
  <c r="A958" i="10"/>
  <c r="C958" i="10" s="1"/>
  <c r="N957" i="10"/>
  <c r="M957" i="10"/>
  <c r="L957" i="10"/>
  <c r="K957" i="10"/>
  <c r="G957" i="10"/>
  <c r="F957" i="10"/>
  <c r="D957" i="10"/>
  <c r="B957" i="10"/>
  <c r="A957" i="10"/>
  <c r="C957" i="10" s="1"/>
  <c r="L956" i="10"/>
  <c r="K956" i="10"/>
  <c r="G956" i="10"/>
  <c r="F956" i="10"/>
  <c r="I956" i="10" s="1"/>
  <c r="B956" i="10"/>
  <c r="A956" i="10"/>
  <c r="L955" i="10"/>
  <c r="K955" i="10"/>
  <c r="N955" i="10" s="1"/>
  <c r="G955" i="10"/>
  <c r="F955" i="10"/>
  <c r="B955" i="10"/>
  <c r="A955" i="10"/>
  <c r="D955" i="10" s="1"/>
  <c r="N954" i="10"/>
  <c r="M954" i="10"/>
  <c r="L954" i="10"/>
  <c r="K954" i="10"/>
  <c r="I954" i="10"/>
  <c r="G954" i="10"/>
  <c r="F954" i="10"/>
  <c r="H954" i="10" s="1"/>
  <c r="D954" i="10"/>
  <c r="B954" i="10"/>
  <c r="A954" i="10"/>
  <c r="C954" i="10" s="1"/>
  <c r="L953" i="10"/>
  <c r="K953" i="10"/>
  <c r="M953" i="10" s="1"/>
  <c r="I953" i="10"/>
  <c r="H953" i="10"/>
  <c r="G953" i="10"/>
  <c r="F953" i="10"/>
  <c r="B953" i="10"/>
  <c r="A953" i="10"/>
  <c r="N952" i="10"/>
  <c r="L952" i="10"/>
  <c r="K952" i="10"/>
  <c r="M952" i="10" s="1"/>
  <c r="G952" i="10"/>
  <c r="F952" i="10"/>
  <c r="H952" i="10" s="1"/>
  <c r="B952" i="10"/>
  <c r="A952" i="10"/>
  <c r="L951" i="10"/>
  <c r="K951" i="10"/>
  <c r="M951" i="10" s="1"/>
  <c r="I951" i="10"/>
  <c r="G951" i="10"/>
  <c r="F951" i="10"/>
  <c r="H951" i="10" s="1"/>
  <c r="D951" i="10"/>
  <c r="C951" i="10"/>
  <c r="B951" i="10"/>
  <c r="A951" i="10"/>
  <c r="L950" i="10"/>
  <c r="K950" i="10"/>
  <c r="N950" i="10" s="1"/>
  <c r="I950" i="10"/>
  <c r="H950" i="10"/>
  <c r="G950" i="10"/>
  <c r="F950" i="10"/>
  <c r="B950" i="10"/>
  <c r="A950" i="10"/>
  <c r="N949" i="10"/>
  <c r="M949" i="10"/>
  <c r="L949" i="10"/>
  <c r="K949" i="10"/>
  <c r="I949" i="10"/>
  <c r="H949" i="10"/>
  <c r="G949" i="10"/>
  <c r="F949" i="10"/>
  <c r="D949" i="10"/>
  <c r="C949" i="10"/>
  <c r="B949" i="10"/>
  <c r="A949" i="10"/>
  <c r="L948" i="10"/>
  <c r="K948" i="10"/>
  <c r="I948" i="10"/>
  <c r="G948" i="10"/>
  <c r="F948" i="10"/>
  <c r="H948" i="10" s="1"/>
  <c r="D948" i="10"/>
  <c r="C948" i="10"/>
  <c r="B948" i="10"/>
  <c r="A948" i="10"/>
  <c r="L947" i="10"/>
  <c r="K947" i="10"/>
  <c r="N947" i="10" s="1"/>
  <c r="G947" i="10"/>
  <c r="F947" i="10"/>
  <c r="B947" i="10"/>
  <c r="A947" i="10"/>
  <c r="D947" i="10" s="1"/>
  <c r="N946" i="10"/>
  <c r="M946" i="10"/>
  <c r="L946" i="10"/>
  <c r="K946" i="10"/>
  <c r="I946" i="10"/>
  <c r="H946" i="10"/>
  <c r="G946" i="10"/>
  <c r="F946" i="10"/>
  <c r="D946" i="10"/>
  <c r="B946" i="10"/>
  <c r="A946" i="10"/>
  <c r="C946" i="10" s="1"/>
  <c r="L945" i="10"/>
  <c r="K945" i="10"/>
  <c r="G945" i="10"/>
  <c r="F945" i="10"/>
  <c r="B945" i="10"/>
  <c r="A945" i="10"/>
  <c r="D945" i="10" s="1"/>
  <c r="N944" i="10"/>
  <c r="L944" i="10"/>
  <c r="K944" i="10"/>
  <c r="M944" i="10" s="1"/>
  <c r="G944" i="10"/>
  <c r="F944" i="10"/>
  <c r="B944" i="10"/>
  <c r="A944" i="10"/>
  <c r="D944" i="10" s="1"/>
  <c r="L943" i="10"/>
  <c r="K943" i="10"/>
  <c r="G943" i="10"/>
  <c r="F943" i="10"/>
  <c r="H943" i="10" s="1"/>
  <c r="C943" i="10"/>
  <c r="B943" i="10"/>
  <c r="A943" i="10"/>
  <c r="D943" i="10" s="1"/>
  <c r="L942" i="10"/>
  <c r="K942" i="10"/>
  <c r="N942" i="10" s="1"/>
  <c r="I942" i="10"/>
  <c r="G942" i="10"/>
  <c r="F942" i="10"/>
  <c r="H942" i="10" s="1"/>
  <c r="B942" i="10"/>
  <c r="A942" i="10"/>
  <c r="C942" i="10" s="1"/>
  <c r="L941" i="10"/>
  <c r="K941" i="10"/>
  <c r="M941" i="10" s="1"/>
  <c r="G941" i="10"/>
  <c r="F941" i="10"/>
  <c r="B941" i="10"/>
  <c r="A941" i="10"/>
  <c r="D941" i="10" s="1"/>
  <c r="L940" i="10"/>
  <c r="K940" i="10"/>
  <c r="M940" i="10" s="1"/>
  <c r="I940" i="10"/>
  <c r="H940" i="10"/>
  <c r="G940" i="10"/>
  <c r="F940" i="10"/>
  <c r="D940" i="10"/>
  <c r="B940" i="10"/>
  <c r="A940" i="10"/>
  <c r="C940" i="10" s="1"/>
  <c r="N939" i="10"/>
  <c r="M939" i="10"/>
  <c r="L939" i="10"/>
  <c r="K939" i="10"/>
  <c r="G939" i="10"/>
  <c r="F939" i="10"/>
  <c r="D939" i="10"/>
  <c r="C939" i="10"/>
  <c r="B939" i="10"/>
  <c r="A939" i="10"/>
  <c r="N938" i="10"/>
  <c r="M938" i="10"/>
  <c r="L938" i="10"/>
  <c r="K938" i="10"/>
  <c r="G938" i="10"/>
  <c r="F938" i="10"/>
  <c r="I938" i="10" s="1"/>
  <c r="B938" i="10"/>
  <c r="A938" i="10"/>
  <c r="D938" i="10" s="1"/>
  <c r="N937" i="10"/>
  <c r="M937" i="10"/>
  <c r="L937" i="10"/>
  <c r="K937" i="10"/>
  <c r="I937" i="10"/>
  <c r="H937" i="10"/>
  <c r="G937" i="10"/>
  <c r="F937" i="10"/>
  <c r="B937" i="10"/>
  <c r="A937" i="10"/>
  <c r="D937" i="10" s="1"/>
  <c r="N936" i="10"/>
  <c r="L936" i="10"/>
  <c r="K936" i="10"/>
  <c r="M936" i="10" s="1"/>
  <c r="I936" i="10"/>
  <c r="H936" i="10"/>
  <c r="G936" i="10"/>
  <c r="F936" i="10"/>
  <c r="D936" i="10"/>
  <c r="C936" i="10"/>
  <c r="B936" i="10"/>
  <c r="A936" i="10"/>
  <c r="M935" i="10"/>
  <c r="L935" i="10"/>
  <c r="K935" i="10"/>
  <c r="N935" i="10" s="1"/>
  <c r="I935" i="10"/>
  <c r="H935" i="10"/>
  <c r="G935" i="10"/>
  <c r="F935" i="10"/>
  <c r="D935" i="10"/>
  <c r="C935" i="10"/>
  <c r="B935" i="10"/>
  <c r="A935" i="10"/>
  <c r="N934" i="10"/>
  <c r="M934" i="10"/>
  <c r="L934" i="10"/>
  <c r="K934" i="10"/>
  <c r="G934" i="10"/>
  <c r="F934" i="10"/>
  <c r="I934" i="10" s="1"/>
  <c r="D934" i="10"/>
  <c r="C934" i="10"/>
  <c r="B934" i="10"/>
  <c r="A934" i="10"/>
  <c r="N933" i="10"/>
  <c r="M933" i="10"/>
  <c r="L933" i="10"/>
  <c r="K933" i="10"/>
  <c r="I933" i="10"/>
  <c r="H933" i="10"/>
  <c r="G933" i="10"/>
  <c r="F933" i="10"/>
  <c r="C933" i="10"/>
  <c r="B933" i="10"/>
  <c r="A933" i="10"/>
  <c r="D933" i="10" s="1"/>
  <c r="L932" i="10"/>
  <c r="K932" i="10"/>
  <c r="N932" i="10" s="1"/>
  <c r="I932" i="10"/>
  <c r="H932" i="10"/>
  <c r="G932" i="10"/>
  <c r="F932" i="10"/>
  <c r="D932" i="10"/>
  <c r="C932" i="10"/>
  <c r="B932" i="10"/>
  <c r="A932" i="10"/>
  <c r="M931" i="10"/>
  <c r="L931" i="10"/>
  <c r="K931" i="10"/>
  <c r="N931" i="10" s="1"/>
  <c r="G931" i="10"/>
  <c r="F931" i="10"/>
  <c r="I931" i="10" s="1"/>
  <c r="D931" i="10"/>
  <c r="C931" i="10"/>
  <c r="B931" i="10"/>
  <c r="A931" i="10"/>
  <c r="N930" i="10"/>
  <c r="M930" i="10"/>
  <c r="L930" i="10"/>
  <c r="K930" i="10"/>
  <c r="G930" i="10"/>
  <c r="F930" i="10"/>
  <c r="I930" i="10" s="1"/>
  <c r="D930" i="10"/>
  <c r="C930" i="10"/>
  <c r="B930" i="10"/>
  <c r="A930" i="10"/>
  <c r="N929" i="10"/>
  <c r="M929" i="10"/>
  <c r="L929" i="10"/>
  <c r="K929" i="10"/>
  <c r="I929" i="10"/>
  <c r="H929" i="10"/>
  <c r="G929" i="10"/>
  <c r="F929" i="10"/>
  <c r="C929" i="10"/>
  <c r="B929" i="10"/>
  <c r="A929" i="10"/>
  <c r="D929" i="10" s="1"/>
  <c r="N928" i="10"/>
  <c r="L928" i="10"/>
  <c r="K928" i="10"/>
  <c r="M928" i="10" s="1"/>
  <c r="I928" i="10"/>
  <c r="H928" i="10"/>
  <c r="G928" i="10"/>
  <c r="F928" i="10"/>
  <c r="D928" i="10"/>
  <c r="C928" i="10"/>
  <c r="B928" i="10"/>
  <c r="A928" i="10"/>
  <c r="M927" i="10"/>
  <c r="L927" i="10"/>
  <c r="K927" i="10"/>
  <c r="N927" i="10" s="1"/>
  <c r="I927" i="10"/>
  <c r="H927" i="10"/>
  <c r="G927" i="10"/>
  <c r="F927" i="10"/>
  <c r="D927" i="10"/>
  <c r="C927" i="10"/>
  <c r="B927" i="10"/>
  <c r="A927" i="10"/>
  <c r="N926" i="10"/>
  <c r="M926" i="10"/>
  <c r="L926" i="10"/>
  <c r="K926" i="10"/>
  <c r="G926" i="10"/>
  <c r="F926" i="10"/>
  <c r="D926" i="10"/>
  <c r="C926" i="10"/>
  <c r="B926" i="10"/>
  <c r="A926" i="10"/>
  <c r="N925" i="10"/>
  <c r="M925" i="10"/>
  <c r="L925" i="10"/>
  <c r="K925" i="10"/>
  <c r="I925" i="10"/>
  <c r="H925" i="10"/>
  <c r="G925" i="10"/>
  <c r="F925" i="10"/>
  <c r="B925" i="10"/>
  <c r="A925" i="10"/>
  <c r="N924" i="10"/>
  <c r="M924" i="10"/>
  <c r="L924" i="10"/>
  <c r="K924" i="10"/>
  <c r="I924" i="10"/>
  <c r="H924" i="10"/>
  <c r="G924" i="10"/>
  <c r="F924" i="10"/>
  <c r="D924" i="10"/>
  <c r="C924" i="10"/>
  <c r="B924" i="10"/>
  <c r="A924" i="10"/>
  <c r="L923" i="10"/>
  <c r="K923" i="10"/>
  <c r="N923" i="10" s="1"/>
  <c r="I923" i="10"/>
  <c r="H923" i="10"/>
  <c r="G923" i="10"/>
  <c r="F923" i="10"/>
  <c r="D923" i="10"/>
  <c r="C923" i="10"/>
  <c r="B923" i="10"/>
  <c r="A923" i="10"/>
  <c r="N922" i="10"/>
  <c r="M922" i="10"/>
  <c r="L922" i="10"/>
  <c r="K922" i="10"/>
  <c r="G922" i="10"/>
  <c r="F922" i="10"/>
  <c r="I922" i="10" s="1"/>
  <c r="D922" i="10"/>
  <c r="C922" i="10"/>
  <c r="B922" i="10"/>
  <c r="A922" i="10"/>
  <c r="N921" i="10"/>
  <c r="M921" i="10"/>
  <c r="L921" i="10"/>
  <c r="K921" i="10"/>
  <c r="I921" i="10"/>
  <c r="H921" i="10"/>
  <c r="G921" i="10"/>
  <c r="F921" i="10"/>
  <c r="B921" i="10"/>
  <c r="A921" i="10"/>
  <c r="M920" i="10"/>
  <c r="L920" i="10"/>
  <c r="K920" i="10"/>
  <c r="N920" i="10" s="1"/>
  <c r="I920" i="10"/>
  <c r="H920" i="10"/>
  <c r="G920" i="10"/>
  <c r="F920" i="10"/>
  <c r="D920" i="10"/>
  <c r="C920" i="10"/>
  <c r="B920" i="10"/>
  <c r="A920" i="10"/>
  <c r="M919" i="10"/>
  <c r="L919" i="10"/>
  <c r="K919" i="10"/>
  <c r="N919" i="10" s="1"/>
  <c r="G919" i="10"/>
  <c r="F919" i="10"/>
  <c r="D919" i="10"/>
  <c r="C919" i="10"/>
  <c r="B919" i="10"/>
  <c r="A919" i="10"/>
  <c r="N918" i="10"/>
  <c r="M918" i="10"/>
  <c r="L918" i="10"/>
  <c r="K918" i="10"/>
  <c r="H918" i="10"/>
  <c r="G918" i="10"/>
  <c r="F918" i="10"/>
  <c r="I918" i="10" s="1"/>
  <c r="B918" i="10"/>
  <c r="A918" i="10"/>
  <c r="D918" i="10" s="1"/>
  <c r="N917" i="10"/>
  <c r="M917" i="10"/>
  <c r="L917" i="10"/>
  <c r="K917" i="10"/>
  <c r="I917" i="10"/>
  <c r="H917" i="10"/>
  <c r="G917" i="10"/>
  <c r="F917" i="10"/>
  <c r="C917" i="10"/>
  <c r="B917" i="10"/>
  <c r="A917" i="10"/>
  <c r="D917" i="10" s="1"/>
  <c r="L916" i="10"/>
  <c r="K916" i="10"/>
  <c r="N916" i="10" s="1"/>
  <c r="I916" i="10"/>
  <c r="H916" i="10"/>
  <c r="G916" i="10"/>
  <c r="F916" i="10"/>
  <c r="D916" i="10"/>
  <c r="C916" i="10"/>
  <c r="B916" i="10"/>
  <c r="A916" i="10"/>
  <c r="M915" i="10"/>
  <c r="L915" i="10"/>
  <c r="K915" i="10"/>
  <c r="N915" i="10" s="1"/>
  <c r="I915" i="10"/>
  <c r="G915" i="10"/>
  <c r="F915" i="10"/>
  <c r="H915" i="10" s="1"/>
  <c r="D915" i="10"/>
  <c r="C915" i="10"/>
  <c r="B915" i="10"/>
  <c r="A915" i="10"/>
  <c r="N914" i="10"/>
  <c r="M914" i="10"/>
  <c r="L914" i="10"/>
  <c r="K914" i="10"/>
  <c r="H914" i="10"/>
  <c r="G914" i="10"/>
  <c r="F914" i="10"/>
  <c r="I914" i="10" s="1"/>
  <c r="D914" i="10"/>
  <c r="C914" i="10"/>
  <c r="B914" i="10"/>
  <c r="A914" i="10"/>
  <c r="N913" i="10"/>
  <c r="M913" i="10"/>
  <c r="L913" i="10"/>
  <c r="K913" i="10"/>
  <c r="I913" i="10"/>
  <c r="H913" i="10"/>
  <c r="G913" i="10"/>
  <c r="F913" i="10"/>
  <c r="C913" i="10"/>
  <c r="B913" i="10"/>
  <c r="A913" i="10"/>
  <c r="D913" i="10" s="1"/>
  <c r="N912" i="10"/>
  <c r="M912" i="10"/>
  <c r="L912" i="10"/>
  <c r="K912" i="10"/>
  <c r="I912" i="10"/>
  <c r="H912" i="10"/>
  <c r="G912" i="10"/>
  <c r="F912" i="10"/>
  <c r="D912" i="10"/>
  <c r="C912" i="10"/>
  <c r="B912" i="10"/>
  <c r="A912" i="10"/>
  <c r="L911" i="10"/>
  <c r="K911" i="10"/>
  <c r="I911" i="10"/>
  <c r="H911" i="10"/>
  <c r="G911" i="10"/>
  <c r="F911" i="10"/>
  <c r="D911" i="10"/>
  <c r="C911" i="10"/>
  <c r="B911" i="10"/>
  <c r="A911" i="10"/>
  <c r="N910" i="10"/>
  <c r="M910" i="10"/>
  <c r="L910" i="10"/>
  <c r="K910" i="10"/>
  <c r="G910" i="10"/>
  <c r="F910" i="10"/>
  <c r="D910" i="10"/>
  <c r="C910" i="10"/>
  <c r="B910" i="10"/>
  <c r="A910" i="10"/>
  <c r="N909" i="10"/>
  <c r="M909" i="10"/>
  <c r="L909" i="10"/>
  <c r="K909" i="10"/>
  <c r="I909" i="10"/>
  <c r="H909" i="10"/>
  <c r="G909" i="10"/>
  <c r="F909" i="10"/>
  <c r="B909" i="10"/>
  <c r="A909" i="10"/>
  <c r="L908" i="10"/>
  <c r="K908" i="10"/>
  <c r="N908" i="10" s="1"/>
  <c r="I908" i="10"/>
  <c r="H908" i="10"/>
  <c r="G908" i="10"/>
  <c r="F908" i="10"/>
  <c r="D908" i="10"/>
  <c r="C908" i="10"/>
  <c r="B908" i="10"/>
  <c r="A908" i="10"/>
  <c r="L907" i="10"/>
  <c r="K907" i="10"/>
  <c r="N907" i="10" s="1"/>
  <c r="G907" i="10"/>
  <c r="F907" i="10"/>
  <c r="D907" i="10"/>
  <c r="C907" i="10"/>
  <c r="B907" i="10"/>
  <c r="A907" i="10"/>
  <c r="N906" i="10"/>
  <c r="M906" i="10"/>
  <c r="L906" i="10"/>
  <c r="K906" i="10"/>
  <c r="H906" i="10"/>
  <c r="G906" i="10"/>
  <c r="F906" i="10"/>
  <c r="I906" i="10" s="1"/>
  <c r="B906" i="10"/>
  <c r="A906" i="10"/>
  <c r="D906" i="10" s="1"/>
  <c r="N905" i="10"/>
  <c r="M905" i="10"/>
  <c r="L905" i="10"/>
  <c r="K905" i="10"/>
  <c r="I905" i="10"/>
  <c r="H905" i="10"/>
  <c r="G905" i="10"/>
  <c r="F905" i="10"/>
  <c r="C905" i="10"/>
  <c r="B905" i="10"/>
  <c r="A905" i="10"/>
  <c r="D905" i="10" s="1"/>
  <c r="L904" i="10"/>
  <c r="K904" i="10"/>
  <c r="I904" i="10"/>
  <c r="H904" i="10"/>
  <c r="G904" i="10"/>
  <c r="F904" i="10"/>
  <c r="D904" i="10"/>
  <c r="C904" i="10"/>
  <c r="B904" i="10"/>
  <c r="A904" i="10"/>
  <c r="L903" i="10"/>
  <c r="K903" i="10"/>
  <c r="I903" i="10"/>
  <c r="G903" i="10"/>
  <c r="F903" i="10"/>
  <c r="H903" i="10" s="1"/>
  <c r="D903" i="10"/>
  <c r="C903" i="10"/>
  <c r="B903" i="10"/>
  <c r="A903" i="10"/>
  <c r="N902" i="10"/>
  <c r="M902" i="10"/>
  <c r="L902" i="10"/>
  <c r="K902" i="10"/>
  <c r="H902" i="10"/>
  <c r="G902" i="10"/>
  <c r="F902" i="10"/>
  <c r="I902" i="10" s="1"/>
  <c r="C902" i="10"/>
  <c r="B902" i="10"/>
  <c r="A902" i="10"/>
  <c r="D902" i="10" s="1"/>
  <c r="N901" i="10"/>
  <c r="M901" i="10"/>
  <c r="L901" i="10"/>
  <c r="K901" i="10"/>
  <c r="I901" i="10"/>
  <c r="H901" i="10"/>
  <c r="G901" i="10"/>
  <c r="F901" i="10"/>
  <c r="B901" i="10"/>
  <c r="A901" i="10"/>
  <c r="D901" i="10" s="1"/>
  <c r="N900" i="10"/>
  <c r="L900" i="10"/>
  <c r="K900" i="10"/>
  <c r="M900" i="10" s="1"/>
  <c r="I900" i="10"/>
  <c r="H900" i="10"/>
  <c r="G900" i="10"/>
  <c r="F900" i="10"/>
  <c r="D900" i="10"/>
  <c r="C900" i="10"/>
  <c r="B900" i="10"/>
  <c r="A900" i="10"/>
  <c r="L899" i="10"/>
  <c r="K899" i="10"/>
  <c r="G899" i="10"/>
  <c r="F899" i="10"/>
  <c r="D899" i="10"/>
  <c r="C899" i="10"/>
  <c r="B899" i="10"/>
  <c r="A899" i="10"/>
  <c r="N898" i="10"/>
  <c r="M898" i="10"/>
  <c r="L898" i="10"/>
  <c r="K898" i="10"/>
  <c r="G898" i="10"/>
  <c r="F898" i="10"/>
  <c r="H898" i="10" s="1"/>
  <c r="B898" i="10"/>
  <c r="A898" i="10"/>
  <c r="D898" i="10" s="1"/>
  <c r="N897" i="10"/>
  <c r="M897" i="10"/>
  <c r="L897" i="10"/>
  <c r="K897" i="10"/>
  <c r="I897" i="10"/>
  <c r="H897" i="10"/>
  <c r="G897" i="10"/>
  <c r="F897" i="10"/>
  <c r="D897" i="10"/>
  <c r="B897" i="10"/>
  <c r="A897" i="10"/>
  <c r="C897" i="10" s="1"/>
  <c r="L896" i="10"/>
  <c r="K896" i="10"/>
  <c r="N896" i="10" s="1"/>
  <c r="I896" i="10"/>
  <c r="H896" i="10"/>
  <c r="G896" i="10"/>
  <c r="F896" i="10"/>
  <c r="D896" i="10"/>
  <c r="C896" i="10"/>
  <c r="B896" i="10"/>
  <c r="A896" i="10"/>
  <c r="L895" i="10"/>
  <c r="K895" i="10"/>
  <c r="H895" i="10"/>
  <c r="G895" i="10"/>
  <c r="F895" i="10"/>
  <c r="I895" i="10" s="1"/>
  <c r="D895" i="10"/>
  <c r="C895" i="10"/>
  <c r="B895" i="10"/>
  <c r="A895" i="10"/>
  <c r="N894" i="10"/>
  <c r="M894" i="10"/>
  <c r="L894" i="10"/>
  <c r="K894" i="10"/>
  <c r="I894" i="10"/>
  <c r="G894" i="10"/>
  <c r="F894" i="10"/>
  <c r="H894" i="10" s="1"/>
  <c r="B894" i="10"/>
  <c r="A894" i="10"/>
  <c r="N893" i="10"/>
  <c r="M893" i="10"/>
  <c r="L893" i="10"/>
  <c r="K893" i="10"/>
  <c r="I893" i="10"/>
  <c r="H893" i="10"/>
  <c r="G893" i="10"/>
  <c r="F893" i="10"/>
  <c r="B893" i="10"/>
  <c r="A893" i="10"/>
  <c r="C893" i="10" s="1"/>
  <c r="L892" i="10"/>
  <c r="K892" i="10"/>
  <c r="N892" i="10" s="1"/>
  <c r="I892" i="10"/>
  <c r="H892" i="10"/>
  <c r="G892" i="10"/>
  <c r="F892" i="10"/>
  <c r="D892" i="10"/>
  <c r="C892" i="10"/>
  <c r="B892" i="10"/>
  <c r="A892" i="10"/>
  <c r="N891" i="10"/>
  <c r="L891" i="10"/>
  <c r="K891" i="10"/>
  <c r="M891" i="10" s="1"/>
  <c r="H891" i="10"/>
  <c r="G891" i="10"/>
  <c r="F891" i="10"/>
  <c r="I891" i="10" s="1"/>
  <c r="D891" i="10"/>
  <c r="C891" i="10"/>
  <c r="B891" i="10"/>
  <c r="A891" i="10"/>
  <c r="N890" i="10"/>
  <c r="M890" i="10"/>
  <c r="L890" i="10"/>
  <c r="K890" i="10"/>
  <c r="I890" i="10"/>
  <c r="G890" i="10"/>
  <c r="F890" i="10"/>
  <c r="H890" i="10" s="1"/>
  <c r="C890" i="10"/>
  <c r="B890" i="10"/>
  <c r="A890" i="10"/>
  <c r="D890" i="10" s="1"/>
  <c r="N889" i="10"/>
  <c r="M889" i="10"/>
  <c r="L889" i="10"/>
  <c r="K889" i="10"/>
  <c r="G889" i="10"/>
  <c r="F889" i="10"/>
  <c r="I889" i="10" s="1"/>
  <c r="D889" i="10"/>
  <c r="B889" i="10"/>
  <c r="A889" i="10"/>
  <c r="C889" i="10" s="1"/>
  <c r="L888" i="10"/>
  <c r="K888" i="10"/>
  <c r="N888" i="10" s="1"/>
  <c r="I888" i="10"/>
  <c r="H888" i="10"/>
  <c r="G888" i="10"/>
  <c r="F888" i="10"/>
  <c r="B888" i="10"/>
  <c r="A888" i="10"/>
  <c r="L887" i="10"/>
  <c r="K887" i="10"/>
  <c r="M887" i="10" s="1"/>
  <c r="G887" i="10"/>
  <c r="F887" i="10"/>
  <c r="D887" i="10"/>
  <c r="C887" i="10"/>
  <c r="B887" i="10"/>
  <c r="A887" i="10"/>
  <c r="N886" i="10"/>
  <c r="L886" i="10"/>
  <c r="K886" i="10"/>
  <c r="M886" i="10" s="1"/>
  <c r="I886" i="10"/>
  <c r="G886" i="10"/>
  <c r="F886" i="10"/>
  <c r="H886" i="10" s="1"/>
  <c r="B886" i="10"/>
  <c r="A886" i="10"/>
  <c r="D886" i="10" s="1"/>
  <c r="N885" i="10"/>
  <c r="M885" i="10"/>
  <c r="L885" i="10"/>
  <c r="K885" i="10"/>
  <c r="I885" i="10"/>
  <c r="H885" i="10"/>
  <c r="G885" i="10"/>
  <c r="F885" i="10"/>
  <c r="B885" i="10"/>
  <c r="A885" i="10"/>
  <c r="M884" i="10"/>
  <c r="L884" i="10"/>
  <c r="K884" i="10"/>
  <c r="N884" i="10" s="1"/>
  <c r="I884" i="10"/>
  <c r="H884" i="10"/>
  <c r="G884" i="10"/>
  <c r="F884" i="10"/>
  <c r="D884" i="10"/>
  <c r="C884" i="10"/>
  <c r="B884" i="10"/>
  <c r="A884" i="10"/>
  <c r="N883" i="10"/>
  <c r="L883" i="10"/>
  <c r="K883" i="10"/>
  <c r="M883" i="10" s="1"/>
  <c r="G883" i="10"/>
  <c r="F883" i="10"/>
  <c r="D883" i="10"/>
  <c r="C883" i="10"/>
  <c r="B883" i="10"/>
  <c r="A883" i="10"/>
  <c r="N882" i="10"/>
  <c r="M882" i="10"/>
  <c r="L882" i="10"/>
  <c r="K882" i="10"/>
  <c r="G882" i="10"/>
  <c r="F882" i="10"/>
  <c r="H882" i="10" s="1"/>
  <c r="B882" i="10"/>
  <c r="A882" i="10"/>
  <c r="D882" i="10" s="1"/>
  <c r="N881" i="10"/>
  <c r="M881" i="10"/>
  <c r="L881" i="10"/>
  <c r="K881" i="10"/>
  <c r="I881" i="10"/>
  <c r="H881" i="10"/>
  <c r="G881" i="10"/>
  <c r="F881" i="10"/>
  <c r="D881" i="10"/>
  <c r="B881" i="10"/>
  <c r="A881" i="10"/>
  <c r="C881" i="10" s="1"/>
  <c r="M880" i="10"/>
  <c r="L880" i="10"/>
  <c r="K880" i="10"/>
  <c r="N880" i="10" s="1"/>
  <c r="I880" i="10"/>
  <c r="H880" i="10"/>
  <c r="G880" i="10"/>
  <c r="F880" i="10"/>
  <c r="B880" i="10"/>
  <c r="A880" i="10"/>
  <c r="N879" i="10"/>
  <c r="L879" i="10"/>
  <c r="K879" i="10"/>
  <c r="M879" i="10" s="1"/>
  <c r="H879" i="10"/>
  <c r="G879" i="10"/>
  <c r="F879" i="10"/>
  <c r="I879" i="10" s="1"/>
  <c r="D879" i="10"/>
  <c r="C879" i="10"/>
  <c r="B879" i="10"/>
  <c r="A879" i="10"/>
  <c r="L878" i="10"/>
  <c r="K878" i="10"/>
  <c r="N878" i="10" s="1"/>
  <c r="I878" i="10"/>
  <c r="G878" i="10"/>
  <c r="F878" i="10"/>
  <c r="H878" i="10" s="1"/>
  <c r="B878" i="10"/>
  <c r="A878" i="10"/>
  <c r="N877" i="10"/>
  <c r="M877" i="10"/>
  <c r="L877" i="10"/>
  <c r="K877" i="10"/>
  <c r="G877" i="10"/>
  <c r="F877" i="10"/>
  <c r="B877" i="10"/>
  <c r="A877" i="10"/>
  <c r="C877" i="10" s="1"/>
  <c r="L876" i="10"/>
  <c r="K876" i="10"/>
  <c r="I876" i="10"/>
  <c r="H876" i="10"/>
  <c r="G876" i="10"/>
  <c r="F876" i="10"/>
  <c r="D876" i="10"/>
  <c r="B876" i="10"/>
  <c r="A876" i="10"/>
  <c r="C876" i="10" s="1"/>
  <c r="L875" i="10"/>
  <c r="K875" i="10"/>
  <c r="M875" i="10" s="1"/>
  <c r="G875" i="10"/>
  <c r="F875" i="10"/>
  <c r="I875" i="10" s="1"/>
  <c r="D875" i="10"/>
  <c r="C875" i="10"/>
  <c r="B875" i="10"/>
  <c r="A875" i="10"/>
  <c r="N874" i="10"/>
  <c r="M874" i="10"/>
  <c r="L874" i="10"/>
  <c r="K874" i="10"/>
  <c r="G874" i="10"/>
  <c r="F874" i="10"/>
  <c r="B874" i="10"/>
  <c r="A874" i="10"/>
  <c r="D874" i="10" s="1"/>
  <c r="N873" i="10"/>
  <c r="M873" i="10"/>
  <c r="L873" i="10"/>
  <c r="K873" i="10"/>
  <c r="I873" i="10"/>
  <c r="H873" i="10"/>
  <c r="G873" i="10"/>
  <c r="F873" i="10"/>
  <c r="D873" i="10"/>
  <c r="B873" i="10"/>
  <c r="A873" i="10"/>
  <c r="C873" i="10" s="1"/>
  <c r="L872" i="10"/>
  <c r="K872" i="10"/>
  <c r="I872" i="10"/>
  <c r="H872" i="10"/>
  <c r="G872" i="10"/>
  <c r="F872" i="10"/>
  <c r="B872" i="10"/>
  <c r="A872" i="10"/>
  <c r="L871" i="10"/>
  <c r="K871" i="10"/>
  <c r="M871" i="10" s="1"/>
  <c r="G871" i="10"/>
  <c r="F871" i="10"/>
  <c r="I871" i="10" s="1"/>
  <c r="D871" i="10"/>
  <c r="C871" i="10"/>
  <c r="B871" i="10"/>
  <c r="A871" i="10"/>
  <c r="L870" i="10"/>
  <c r="K870" i="10"/>
  <c r="N870" i="10" s="1"/>
  <c r="I870" i="10"/>
  <c r="G870" i="10"/>
  <c r="F870" i="10"/>
  <c r="H870" i="10" s="1"/>
  <c r="C870" i="10"/>
  <c r="B870" i="10"/>
  <c r="A870" i="10"/>
  <c r="D870" i="10" s="1"/>
  <c r="N869" i="10"/>
  <c r="M869" i="10"/>
  <c r="L869" i="10"/>
  <c r="K869" i="10"/>
  <c r="I869" i="10"/>
  <c r="H869" i="10"/>
  <c r="G869" i="10"/>
  <c r="F869" i="10"/>
  <c r="D869" i="10"/>
  <c r="B869" i="10"/>
  <c r="A869" i="10"/>
  <c r="C869" i="10" s="1"/>
  <c r="M868" i="10"/>
  <c r="L868" i="10"/>
  <c r="K868" i="10"/>
  <c r="N868" i="10" s="1"/>
  <c r="I868" i="10"/>
  <c r="H868" i="10"/>
  <c r="G868" i="10"/>
  <c r="F868" i="10"/>
  <c r="B868" i="10"/>
  <c r="A868" i="10"/>
  <c r="L867" i="10"/>
  <c r="K867" i="10"/>
  <c r="M867" i="10" s="1"/>
  <c r="G867" i="10"/>
  <c r="F867" i="10"/>
  <c r="I867" i="10" s="1"/>
  <c r="D867" i="10"/>
  <c r="C867" i="10"/>
  <c r="B867" i="10"/>
  <c r="A867" i="10"/>
  <c r="L866" i="10"/>
  <c r="K866" i="10"/>
  <c r="I866" i="10"/>
  <c r="G866" i="10"/>
  <c r="F866" i="10"/>
  <c r="H866" i="10" s="1"/>
  <c r="C866" i="10"/>
  <c r="B866" i="10"/>
  <c r="A866" i="10"/>
  <c r="D866" i="10" s="1"/>
  <c r="N865" i="10"/>
  <c r="M865" i="10"/>
  <c r="L865" i="10"/>
  <c r="K865" i="10"/>
  <c r="I865" i="10"/>
  <c r="G865" i="10"/>
  <c r="F865" i="10"/>
  <c r="H865" i="10" s="1"/>
  <c r="B865" i="10"/>
  <c r="A865" i="10"/>
  <c r="C865" i="10" s="1"/>
  <c r="M864" i="10"/>
  <c r="L864" i="10"/>
  <c r="K864" i="10"/>
  <c r="N864" i="10" s="1"/>
  <c r="I864" i="10"/>
  <c r="H864" i="10"/>
  <c r="G864" i="10"/>
  <c r="F864" i="10"/>
  <c r="D864" i="10"/>
  <c r="C864" i="10"/>
  <c r="B864" i="10"/>
  <c r="A864" i="10"/>
  <c r="L863" i="10"/>
  <c r="K863" i="10"/>
  <c r="G863" i="10"/>
  <c r="F863" i="10"/>
  <c r="I863" i="10" s="1"/>
  <c r="D863" i="10"/>
  <c r="C863" i="10"/>
  <c r="B863" i="10"/>
  <c r="A863" i="10"/>
  <c r="N862" i="10"/>
  <c r="M862" i="10"/>
  <c r="L862" i="10"/>
  <c r="K862" i="10"/>
  <c r="I862" i="10"/>
  <c r="G862" i="10"/>
  <c r="F862" i="10"/>
  <c r="H862" i="10" s="1"/>
  <c r="B862" i="10"/>
  <c r="A862" i="10"/>
  <c r="N861" i="10"/>
  <c r="M861" i="10"/>
  <c r="L861" i="10"/>
  <c r="K861" i="10"/>
  <c r="I861" i="10"/>
  <c r="H861" i="10"/>
  <c r="G861" i="10"/>
  <c r="F861" i="10"/>
  <c r="B861" i="10"/>
  <c r="A861" i="10"/>
  <c r="C861" i="10" s="1"/>
  <c r="L860" i="10"/>
  <c r="K860" i="10"/>
  <c r="N860" i="10" s="1"/>
  <c r="I860" i="10"/>
  <c r="H860" i="10"/>
  <c r="G860" i="10"/>
  <c r="F860" i="10"/>
  <c r="B860" i="10"/>
  <c r="A860" i="10"/>
  <c r="D860" i="10" s="1"/>
  <c r="N859" i="10"/>
  <c r="L859" i="10"/>
  <c r="K859" i="10"/>
  <c r="M859" i="10" s="1"/>
  <c r="H859" i="10"/>
  <c r="G859" i="10"/>
  <c r="F859" i="10"/>
  <c r="I859" i="10" s="1"/>
  <c r="D859" i="10"/>
  <c r="C859" i="10"/>
  <c r="B859" i="10"/>
  <c r="A859" i="10"/>
  <c r="N858" i="10"/>
  <c r="L858" i="10"/>
  <c r="K858" i="10"/>
  <c r="M858" i="10" s="1"/>
  <c r="I858" i="10"/>
  <c r="G858" i="10"/>
  <c r="F858" i="10"/>
  <c r="H858" i="10" s="1"/>
  <c r="C858" i="10"/>
  <c r="B858" i="10"/>
  <c r="A858" i="10"/>
  <c r="D858" i="10" s="1"/>
  <c r="N857" i="10"/>
  <c r="M857" i="10"/>
  <c r="L857" i="10"/>
  <c r="K857" i="10"/>
  <c r="G857" i="10"/>
  <c r="F857" i="10"/>
  <c r="D857" i="10"/>
  <c r="B857" i="10"/>
  <c r="A857" i="10"/>
  <c r="C857" i="10" s="1"/>
  <c r="M856" i="10"/>
  <c r="L856" i="10"/>
  <c r="K856" i="10"/>
  <c r="N856" i="10" s="1"/>
  <c r="I856" i="10"/>
  <c r="H856" i="10"/>
  <c r="G856" i="10"/>
  <c r="F856" i="10"/>
  <c r="B856" i="10"/>
  <c r="A856" i="10"/>
  <c r="L855" i="10"/>
  <c r="K855" i="10"/>
  <c r="G855" i="10"/>
  <c r="F855" i="10"/>
  <c r="D855" i="10"/>
  <c r="C855" i="10"/>
  <c r="B855" i="10"/>
  <c r="A855" i="10"/>
  <c r="N854" i="10"/>
  <c r="L854" i="10"/>
  <c r="K854" i="10"/>
  <c r="M854" i="10" s="1"/>
  <c r="I854" i="10"/>
  <c r="G854" i="10"/>
  <c r="F854" i="10"/>
  <c r="H854" i="10" s="1"/>
  <c r="B854" i="10"/>
  <c r="A854" i="10"/>
  <c r="N853" i="10"/>
  <c r="M853" i="10"/>
  <c r="L853" i="10"/>
  <c r="K853" i="10"/>
  <c r="I853" i="10"/>
  <c r="H853" i="10"/>
  <c r="G853" i="10"/>
  <c r="F853" i="10"/>
  <c r="B853" i="10"/>
  <c r="A853" i="10"/>
  <c r="M852" i="10"/>
  <c r="L852" i="10"/>
  <c r="K852" i="10"/>
  <c r="N852" i="10" s="1"/>
  <c r="I852" i="10"/>
  <c r="H852" i="10"/>
  <c r="G852" i="10"/>
  <c r="F852" i="10"/>
  <c r="D852" i="10"/>
  <c r="C852" i="10"/>
  <c r="B852" i="10"/>
  <c r="A852" i="10"/>
  <c r="N851" i="10"/>
  <c r="L851" i="10"/>
  <c r="K851" i="10"/>
  <c r="M851" i="10" s="1"/>
  <c r="G851" i="10"/>
  <c r="F851" i="10"/>
  <c r="D851" i="10"/>
  <c r="B851" i="10"/>
  <c r="A851" i="10"/>
  <c r="C851" i="10" s="1"/>
  <c r="L850" i="10"/>
  <c r="K850" i="10"/>
  <c r="N850" i="10" s="1"/>
  <c r="G850" i="10"/>
  <c r="F850" i="10"/>
  <c r="H850" i="10" s="1"/>
  <c r="B850" i="10"/>
  <c r="A850" i="10"/>
  <c r="D850" i="10" s="1"/>
  <c r="N849" i="10"/>
  <c r="M849" i="10"/>
  <c r="L849" i="10"/>
  <c r="K849" i="10"/>
  <c r="I849" i="10"/>
  <c r="G849" i="10"/>
  <c r="F849" i="10"/>
  <c r="H849" i="10" s="1"/>
  <c r="D849" i="10"/>
  <c r="B849" i="10"/>
  <c r="A849" i="10"/>
  <c r="C849" i="10" s="1"/>
  <c r="M848" i="10"/>
  <c r="L848" i="10"/>
  <c r="K848" i="10"/>
  <c r="N848" i="10" s="1"/>
  <c r="G848" i="10"/>
  <c r="F848" i="10"/>
  <c r="D848" i="10"/>
  <c r="C848" i="10"/>
  <c r="B848" i="10"/>
  <c r="A848" i="10"/>
  <c r="N847" i="10"/>
  <c r="L847" i="10"/>
  <c r="K847" i="10"/>
  <c r="M847" i="10" s="1"/>
  <c r="H847" i="10"/>
  <c r="G847" i="10"/>
  <c r="F847" i="10"/>
  <c r="I847" i="10" s="1"/>
  <c r="D847" i="10"/>
  <c r="B847" i="10"/>
  <c r="A847" i="10"/>
  <c r="C847" i="10" s="1"/>
  <c r="N846" i="10"/>
  <c r="M846" i="10"/>
  <c r="L846" i="10"/>
  <c r="K846" i="10"/>
  <c r="I846" i="10"/>
  <c r="G846" i="10"/>
  <c r="F846" i="10"/>
  <c r="H846" i="10" s="1"/>
  <c r="C846" i="10"/>
  <c r="B846" i="10"/>
  <c r="A846" i="10"/>
  <c r="D846" i="10" s="1"/>
  <c r="N845" i="10"/>
  <c r="M845" i="10"/>
  <c r="L845" i="10"/>
  <c r="K845" i="10"/>
  <c r="G845" i="10"/>
  <c r="F845" i="10"/>
  <c r="B845" i="10"/>
  <c r="A845" i="10"/>
  <c r="M844" i="10"/>
  <c r="L844" i="10"/>
  <c r="K844" i="10"/>
  <c r="N844" i="10" s="1"/>
  <c r="I844" i="10"/>
  <c r="H844" i="10"/>
  <c r="G844" i="10"/>
  <c r="F844" i="10"/>
  <c r="D844" i="10"/>
  <c r="B844" i="10"/>
  <c r="A844" i="10"/>
  <c r="C844" i="10" s="1"/>
  <c r="L843" i="10"/>
  <c r="K843" i="10"/>
  <c r="M843" i="10" s="1"/>
  <c r="G843" i="10"/>
  <c r="F843" i="10"/>
  <c r="D843" i="10"/>
  <c r="C843" i="10"/>
  <c r="B843" i="10"/>
  <c r="A843" i="10"/>
  <c r="N842" i="10"/>
  <c r="M842" i="10"/>
  <c r="L842" i="10"/>
  <c r="K842" i="10"/>
  <c r="G842" i="10"/>
  <c r="F842" i="10"/>
  <c r="B842" i="10"/>
  <c r="A842" i="10"/>
  <c r="D842" i="10" s="1"/>
  <c r="N841" i="10"/>
  <c r="M841" i="10"/>
  <c r="L841" i="10"/>
  <c r="K841" i="10"/>
  <c r="I841" i="10"/>
  <c r="H841" i="10"/>
  <c r="G841" i="10"/>
  <c r="F841" i="10"/>
  <c r="D841" i="10"/>
  <c r="B841" i="10"/>
  <c r="A841" i="10"/>
  <c r="C841" i="10" s="1"/>
  <c r="L840" i="10"/>
  <c r="K840" i="10"/>
  <c r="G840" i="10"/>
  <c r="F840" i="10"/>
  <c r="I840" i="10" s="1"/>
  <c r="D840" i="10"/>
  <c r="C840" i="10"/>
  <c r="B840" i="10"/>
  <c r="A840" i="10"/>
  <c r="L839" i="10"/>
  <c r="K839" i="10"/>
  <c r="M839" i="10" s="1"/>
  <c r="G839" i="10"/>
  <c r="F839" i="10"/>
  <c r="I839" i="10" s="1"/>
  <c r="B839" i="10"/>
  <c r="A839" i="10"/>
  <c r="L838" i="10"/>
  <c r="K838" i="10"/>
  <c r="N838" i="10" s="1"/>
  <c r="I838" i="10"/>
  <c r="G838" i="10"/>
  <c r="F838" i="10"/>
  <c r="H838" i="10" s="1"/>
  <c r="C838" i="10"/>
  <c r="B838" i="10"/>
  <c r="A838" i="10"/>
  <c r="D838" i="10" s="1"/>
  <c r="L837" i="10"/>
  <c r="K837" i="10"/>
  <c r="G837" i="10"/>
  <c r="F837" i="10"/>
  <c r="D837" i="10"/>
  <c r="B837" i="10"/>
  <c r="A837" i="10"/>
  <c r="C837" i="10" s="1"/>
  <c r="M836" i="10"/>
  <c r="L836" i="10"/>
  <c r="K836" i="10"/>
  <c r="N836" i="10" s="1"/>
  <c r="I836" i="10"/>
  <c r="G836" i="10"/>
  <c r="F836" i="10"/>
  <c r="H836" i="10" s="1"/>
  <c r="C836" i="10"/>
  <c r="B836" i="10"/>
  <c r="A836" i="10"/>
  <c r="D836" i="10" s="1"/>
  <c r="L835" i="10"/>
  <c r="K835" i="10"/>
  <c r="G835" i="10"/>
  <c r="F835" i="10"/>
  <c r="I835" i="10" s="1"/>
  <c r="D835" i="10"/>
  <c r="C835" i="10"/>
  <c r="B835" i="10"/>
  <c r="A835" i="10"/>
  <c r="L834" i="10"/>
  <c r="K834" i="10"/>
  <c r="G834" i="10"/>
  <c r="F834" i="10"/>
  <c r="H834" i="10" s="1"/>
  <c r="B834" i="10"/>
  <c r="A834" i="10"/>
  <c r="N833" i="10"/>
  <c r="L833" i="10"/>
  <c r="K833" i="10"/>
  <c r="M833" i="10" s="1"/>
  <c r="G833" i="10"/>
  <c r="F833" i="10"/>
  <c r="B833" i="10"/>
  <c r="A833" i="10"/>
  <c r="L832" i="10"/>
  <c r="K832" i="10"/>
  <c r="N832" i="10" s="1"/>
  <c r="I832" i="10"/>
  <c r="H832" i="10"/>
  <c r="G832" i="10"/>
  <c r="F832" i="10"/>
  <c r="D832" i="10"/>
  <c r="B832" i="10"/>
  <c r="A832" i="10"/>
  <c r="C832" i="10" s="1"/>
  <c r="L831" i="10"/>
  <c r="K831" i="10"/>
  <c r="M831" i="10" s="1"/>
  <c r="I831" i="10"/>
  <c r="H831" i="10"/>
  <c r="G831" i="10"/>
  <c r="F831" i="10"/>
  <c r="D831" i="10"/>
  <c r="C831" i="10"/>
  <c r="B831" i="10"/>
  <c r="A831" i="10"/>
  <c r="N830" i="10"/>
  <c r="M830" i="10"/>
  <c r="L830" i="10"/>
  <c r="K830" i="10"/>
  <c r="G830" i="10"/>
  <c r="F830" i="10"/>
  <c r="B830" i="10"/>
  <c r="A830" i="10"/>
  <c r="D830" i="10" s="1"/>
  <c r="L829" i="10"/>
  <c r="K829" i="10"/>
  <c r="N829" i="10" s="1"/>
  <c r="I829" i="10"/>
  <c r="H829" i="10"/>
  <c r="G829" i="10"/>
  <c r="F829" i="10"/>
  <c r="B829" i="10"/>
  <c r="A829" i="10"/>
  <c r="N828" i="10"/>
  <c r="M828" i="10"/>
  <c r="L828" i="10"/>
  <c r="K828" i="10"/>
  <c r="I828" i="10"/>
  <c r="H828" i="10"/>
  <c r="G828" i="10"/>
  <c r="F828" i="10"/>
  <c r="D828" i="10"/>
  <c r="B828" i="10"/>
  <c r="A828" i="10"/>
  <c r="C828" i="10" s="1"/>
  <c r="L827" i="10"/>
  <c r="K827" i="10"/>
  <c r="M827" i="10" s="1"/>
  <c r="G827" i="10"/>
  <c r="F827" i="10"/>
  <c r="I827" i="10" s="1"/>
  <c r="D827" i="10"/>
  <c r="C827" i="10"/>
  <c r="B827" i="10"/>
  <c r="A827" i="10"/>
  <c r="N826" i="10"/>
  <c r="M826" i="10"/>
  <c r="L826" i="10"/>
  <c r="K826" i="10"/>
  <c r="I826" i="10"/>
  <c r="G826" i="10"/>
  <c r="F826" i="10"/>
  <c r="H826" i="10" s="1"/>
  <c r="B826" i="10"/>
  <c r="A826" i="10"/>
  <c r="L825" i="10"/>
  <c r="K825" i="10"/>
  <c r="M825" i="10" s="1"/>
  <c r="I825" i="10"/>
  <c r="H825" i="10"/>
  <c r="G825" i="10"/>
  <c r="F825" i="10"/>
  <c r="D825" i="10"/>
  <c r="B825" i="10"/>
  <c r="A825" i="10"/>
  <c r="C825" i="10" s="1"/>
  <c r="L824" i="10"/>
  <c r="K824" i="10"/>
  <c r="G824" i="10"/>
  <c r="F824" i="10"/>
  <c r="B824" i="10"/>
  <c r="A824" i="10"/>
  <c r="C824" i="10" s="1"/>
  <c r="L823" i="10"/>
  <c r="K823" i="10"/>
  <c r="M823" i="10" s="1"/>
  <c r="G823" i="10"/>
  <c r="F823" i="10"/>
  <c r="D823" i="10"/>
  <c r="B823" i="10"/>
  <c r="A823" i="10"/>
  <c r="C823" i="10" s="1"/>
  <c r="L822" i="10"/>
  <c r="K822" i="10"/>
  <c r="N822" i="10" s="1"/>
  <c r="I822" i="10"/>
  <c r="G822" i="10"/>
  <c r="F822" i="10"/>
  <c r="H822" i="10" s="1"/>
  <c r="D822" i="10"/>
  <c r="B822" i="10"/>
  <c r="A822" i="10"/>
  <c r="C822" i="10" s="1"/>
  <c r="L821" i="10"/>
  <c r="K821" i="10"/>
  <c r="N821" i="10" s="1"/>
  <c r="G821" i="10"/>
  <c r="F821" i="10"/>
  <c r="D821" i="10"/>
  <c r="B821" i="10"/>
  <c r="A821" i="10"/>
  <c r="C821" i="10" s="1"/>
  <c r="N820" i="10"/>
  <c r="M820" i="10"/>
  <c r="L820" i="10"/>
  <c r="K820" i="10"/>
  <c r="H820" i="10"/>
  <c r="G820" i="10"/>
  <c r="F820" i="10"/>
  <c r="I820" i="10" s="1"/>
  <c r="D820" i="10"/>
  <c r="B820" i="10"/>
  <c r="A820" i="10"/>
  <c r="C820" i="10" s="1"/>
  <c r="L819" i="10"/>
  <c r="K819" i="10"/>
  <c r="I819" i="10"/>
  <c r="H819" i="10"/>
  <c r="G819" i="10"/>
  <c r="F819" i="10"/>
  <c r="B819" i="10"/>
  <c r="A819" i="10"/>
  <c r="N818" i="10"/>
  <c r="L818" i="10"/>
  <c r="K818" i="10"/>
  <c r="M818" i="10" s="1"/>
  <c r="G818" i="10"/>
  <c r="F818" i="10"/>
  <c r="H818" i="10" s="1"/>
  <c r="D818" i="10"/>
  <c r="B818" i="10"/>
  <c r="A818" i="10"/>
  <c r="C818" i="10" s="1"/>
  <c r="L817" i="10"/>
  <c r="K817" i="10"/>
  <c r="I817" i="10"/>
  <c r="H817" i="10"/>
  <c r="G817" i="10"/>
  <c r="F817" i="10"/>
  <c r="D817" i="10"/>
  <c r="B817" i="10"/>
  <c r="A817" i="10"/>
  <c r="C817" i="10" s="1"/>
  <c r="N816" i="10"/>
  <c r="M816" i="10"/>
  <c r="L816" i="10"/>
  <c r="K816" i="10"/>
  <c r="I816" i="10"/>
  <c r="G816" i="10"/>
  <c r="F816" i="10"/>
  <c r="H816" i="10" s="1"/>
  <c r="B816" i="10"/>
  <c r="A816" i="10"/>
  <c r="D816" i="10" s="1"/>
  <c r="L815" i="10"/>
  <c r="K815" i="10"/>
  <c r="I815" i="10"/>
  <c r="H815" i="10"/>
  <c r="G815" i="10"/>
  <c r="F815" i="10"/>
  <c r="D815" i="10"/>
  <c r="C815" i="10"/>
  <c r="B815" i="10"/>
  <c r="A815" i="10"/>
  <c r="L814" i="10"/>
  <c r="K814" i="10"/>
  <c r="N814" i="10" s="1"/>
  <c r="G814" i="10"/>
  <c r="F814" i="10"/>
  <c r="H814" i="10" s="1"/>
  <c r="D814" i="10"/>
  <c r="C814" i="10"/>
  <c r="B814" i="10"/>
  <c r="A814" i="10"/>
  <c r="N813" i="10"/>
  <c r="M813" i="10"/>
  <c r="L813" i="10"/>
  <c r="K813" i="10"/>
  <c r="G813" i="10"/>
  <c r="F813" i="10"/>
  <c r="B813" i="10"/>
  <c r="A813" i="10"/>
  <c r="C813" i="10" s="1"/>
  <c r="N812" i="10"/>
  <c r="M812" i="10"/>
  <c r="L812" i="10"/>
  <c r="K812" i="10"/>
  <c r="I812" i="10"/>
  <c r="G812" i="10"/>
  <c r="F812" i="10"/>
  <c r="H812" i="10" s="1"/>
  <c r="B812" i="10"/>
  <c r="A812" i="10"/>
  <c r="L811" i="10"/>
  <c r="K811" i="10"/>
  <c r="M811" i="10" s="1"/>
  <c r="I811" i="10"/>
  <c r="H811" i="10"/>
  <c r="G811" i="10"/>
  <c r="F811" i="10"/>
  <c r="D811" i="10"/>
  <c r="C811" i="10"/>
  <c r="B811" i="10"/>
  <c r="A811" i="10"/>
  <c r="N810" i="10"/>
  <c r="L810" i="10"/>
  <c r="K810" i="10"/>
  <c r="M810" i="10" s="1"/>
  <c r="I810" i="10"/>
  <c r="G810" i="10"/>
  <c r="F810" i="10"/>
  <c r="H810" i="10" s="1"/>
  <c r="B810" i="10"/>
  <c r="A810" i="10"/>
  <c r="N809" i="10"/>
  <c r="M809" i="10"/>
  <c r="L809" i="10"/>
  <c r="K809" i="10"/>
  <c r="I809" i="10"/>
  <c r="H809" i="10"/>
  <c r="G809" i="10"/>
  <c r="F809" i="10"/>
  <c r="B809" i="10"/>
  <c r="A809" i="10"/>
  <c r="L808" i="10"/>
  <c r="K808" i="10"/>
  <c r="N808" i="10" s="1"/>
  <c r="I808" i="10"/>
  <c r="H808" i="10"/>
  <c r="G808" i="10"/>
  <c r="F808" i="10"/>
  <c r="D808" i="10"/>
  <c r="C808" i="10"/>
  <c r="B808" i="10"/>
  <c r="A808" i="10"/>
  <c r="L807" i="10"/>
  <c r="K807" i="10"/>
  <c r="H807" i="10"/>
  <c r="G807" i="10"/>
  <c r="F807" i="10"/>
  <c r="I807" i="10" s="1"/>
  <c r="B807" i="10"/>
  <c r="A807" i="10"/>
  <c r="L806" i="10"/>
  <c r="K806" i="10"/>
  <c r="G806" i="10"/>
  <c r="F806" i="10"/>
  <c r="H806" i="10" s="1"/>
  <c r="D806" i="10"/>
  <c r="C806" i="10"/>
  <c r="B806" i="10"/>
  <c r="A806" i="10"/>
  <c r="N805" i="10"/>
  <c r="L805" i="10"/>
  <c r="K805" i="10"/>
  <c r="M805" i="10" s="1"/>
  <c r="I805" i="10"/>
  <c r="H805" i="10"/>
  <c r="G805" i="10"/>
  <c r="F805" i="10"/>
  <c r="D805" i="10"/>
  <c r="B805" i="10"/>
  <c r="A805" i="10"/>
  <c r="C805" i="10" s="1"/>
  <c r="M804" i="10"/>
  <c r="L804" i="10"/>
  <c r="K804" i="10"/>
  <c r="N804" i="10" s="1"/>
  <c r="G804" i="10"/>
  <c r="F804" i="10"/>
  <c r="I804" i="10" s="1"/>
  <c r="D804" i="10"/>
  <c r="C804" i="10"/>
  <c r="B804" i="10"/>
  <c r="A804" i="10"/>
  <c r="N803" i="10"/>
  <c r="L803" i="10"/>
  <c r="K803" i="10"/>
  <c r="M803" i="10" s="1"/>
  <c r="G803" i="10"/>
  <c r="F803" i="10"/>
  <c r="D803" i="10"/>
  <c r="C803" i="10"/>
  <c r="B803" i="10"/>
  <c r="A803" i="10"/>
  <c r="M802" i="10"/>
  <c r="L802" i="10"/>
  <c r="K802" i="10"/>
  <c r="N802" i="10" s="1"/>
  <c r="G802" i="10"/>
  <c r="F802" i="10"/>
  <c r="B802" i="10"/>
  <c r="A802" i="10"/>
  <c r="L801" i="10"/>
  <c r="K801" i="10"/>
  <c r="N801" i="10" s="1"/>
  <c r="I801" i="10"/>
  <c r="H801" i="10"/>
  <c r="G801" i="10"/>
  <c r="F801" i="10"/>
  <c r="D801" i="10"/>
  <c r="B801" i="10"/>
  <c r="A801" i="10"/>
  <c r="C801" i="10" s="1"/>
  <c r="N800" i="10"/>
  <c r="L800" i="10"/>
  <c r="K800" i="10"/>
  <c r="M800" i="10" s="1"/>
  <c r="G800" i="10"/>
  <c r="F800" i="10"/>
  <c r="D800" i="10"/>
  <c r="C800" i="10"/>
  <c r="B800" i="10"/>
  <c r="A800" i="10"/>
  <c r="N799" i="10"/>
  <c r="L799" i="10"/>
  <c r="K799" i="10"/>
  <c r="M799" i="10" s="1"/>
  <c r="I799" i="10"/>
  <c r="H799" i="10"/>
  <c r="G799" i="10"/>
  <c r="F799" i="10"/>
  <c r="B799" i="10"/>
  <c r="A799" i="10"/>
  <c r="L798" i="10"/>
  <c r="K798" i="10"/>
  <c r="G798" i="10"/>
  <c r="F798" i="10"/>
  <c r="H798" i="10" s="1"/>
  <c r="D798" i="10"/>
  <c r="C798" i="10"/>
  <c r="B798" i="10"/>
  <c r="A798" i="10"/>
  <c r="L797" i="10"/>
  <c r="K797" i="10"/>
  <c r="G797" i="10"/>
  <c r="F797" i="10"/>
  <c r="I797" i="10" s="1"/>
  <c r="B797" i="10"/>
  <c r="A797" i="10"/>
  <c r="L796" i="10"/>
  <c r="K796" i="10"/>
  <c r="G796" i="10"/>
  <c r="F796" i="10"/>
  <c r="D796" i="10"/>
  <c r="B796" i="10"/>
  <c r="A796" i="10"/>
  <c r="C796" i="10" s="1"/>
  <c r="L795" i="10"/>
  <c r="K795" i="10"/>
  <c r="I795" i="10"/>
  <c r="H795" i="10"/>
  <c r="G795" i="10"/>
  <c r="F795" i="10"/>
  <c r="D795" i="10"/>
  <c r="B795" i="10"/>
  <c r="A795" i="10"/>
  <c r="C795" i="10" s="1"/>
  <c r="L794" i="10"/>
  <c r="K794" i="10"/>
  <c r="N794" i="10" s="1"/>
  <c r="G794" i="10"/>
  <c r="F794" i="10"/>
  <c r="H794" i="10" s="1"/>
  <c r="D794" i="10"/>
  <c r="C794" i="10"/>
  <c r="B794" i="10"/>
  <c r="A794" i="10"/>
  <c r="N793" i="10"/>
  <c r="M793" i="10"/>
  <c r="L793" i="10"/>
  <c r="K793" i="10"/>
  <c r="H793" i="10"/>
  <c r="G793" i="10"/>
  <c r="F793" i="10"/>
  <c r="I793" i="10" s="1"/>
  <c r="D793" i="10"/>
  <c r="B793" i="10"/>
  <c r="A793" i="10"/>
  <c r="C793" i="10" s="1"/>
  <c r="L792" i="10"/>
  <c r="K792" i="10"/>
  <c r="I792" i="10"/>
  <c r="H792" i="10"/>
  <c r="G792" i="10"/>
  <c r="F792" i="10"/>
  <c r="B792" i="10"/>
  <c r="A792" i="10"/>
  <c r="N791" i="10"/>
  <c r="L791" i="10"/>
  <c r="K791" i="10"/>
  <c r="M791" i="10" s="1"/>
  <c r="I791" i="10"/>
  <c r="G791" i="10"/>
  <c r="F791" i="10"/>
  <c r="H791" i="10" s="1"/>
  <c r="B791" i="10"/>
  <c r="A791" i="10"/>
  <c r="L790" i="10"/>
  <c r="K790" i="10"/>
  <c r="G790" i="10"/>
  <c r="F790" i="10"/>
  <c r="H790" i="10" s="1"/>
  <c r="D790" i="10"/>
  <c r="C790" i="10"/>
  <c r="B790" i="10"/>
  <c r="A790" i="10"/>
  <c r="N789" i="10"/>
  <c r="M789" i="10"/>
  <c r="L789" i="10"/>
  <c r="K789" i="10"/>
  <c r="I789" i="10"/>
  <c r="G789" i="10"/>
  <c r="F789" i="10"/>
  <c r="H789" i="10" s="1"/>
  <c r="B789" i="10"/>
  <c r="A789" i="10"/>
  <c r="C789" i="10" s="1"/>
  <c r="N788" i="10"/>
  <c r="M788" i="10"/>
  <c r="L788" i="10"/>
  <c r="K788" i="10"/>
  <c r="I788" i="10"/>
  <c r="H788" i="10"/>
  <c r="G788" i="10"/>
  <c r="F788" i="10"/>
  <c r="D788" i="10"/>
  <c r="C788" i="10"/>
  <c r="B788" i="10"/>
  <c r="A788" i="10"/>
  <c r="L787" i="10"/>
  <c r="K787" i="10"/>
  <c r="G787" i="10"/>
  <c r="F787" i="10"/>
  <c r="I787" i="10" s="1"/>
  <c r="D787" i="10"/>
  <c r="C787" i="10"/>
  <c r="B787" i="10"/>
  <c r="A787" i="10"/>
  <c r="N786" i="10"/>
  <c r="M786" i="10"/>
  <c r="L786" i="10"/>
  <c r="K786" i="10"/>
  <c r="G786" i="10"/>
  <c r="F786" i="10"/>
  <c r="D786" i="10"/>
  <c r="B786" i="10"/>
  <c r="A786" i="10"/>
  <c r="C786" i="10" s="1"/>
  <c r="N785" i="10"/>
  <c r="M785" i="10"/>
  <c r="L785" i="10"/>
  <c r="K785" i="10"/>
  <c r="G785" i="10"/>
  <c r="F785" i="10"/>
  <c r="H785" i="10" s="1"/>
  <c r="B785" i="10"/>
  <c r="A785" i="10"/>
  <c r="C785" i="10" s="1"/>
  <c r="L784" i="10"/>
  <c r="K784" i="10"/>
  <c r="I784" i="10"/>
  <c r="H784" i="10"/>
  <c r="G784" i="10"/>
  <c r="F784" i="10"/>
  <c r="D784" i="10"/>
  <c r="C784" i="10"/>
  <c r="B784" i="10"/>
  <c r="A784" i="10"/>
  <c r="N783" i="10"/>
  <c r="L783" i="10"/>
  <c r="K783" i="10"/>
  <c r="M783" i="10" s="1"/>
  <c r="G783" i="10"/>
  <c r="F783" i="10"/>
  <c r="I783" i="10" s="1"/>
  <c r="B783" i="10"/>
  <c r="A783" i="10"/>
  <c r="D783" i="10" s="1"/>
  <c r="N782" i="10"/>
  <c r="M782" i="10"/>
  <c r="L782" i="10"/>
  <c r="K782" i="10"/>
  <c r="I782" i="10"/>
  <c r="G782" i="10"/>
  <c r="F782" i="10"/>
  <c r="H782" i="10" s="1"/>
  <c r="B782" i="10"/>
  <c r="A782" i="10"/>
  <c r="L781" i="10"/>
  <c r="K781" i="10"/>
  <c r="G781" i="10"/>
  <c r="F781" i="10"/>
  <c r="B781" i="10"/>
  <c r="A781" i="10"/>
  <c r="L780" i="10"/>
  <c r="K780" i="10"/>
  <c r="G780" i="10"/>
  <c r="F780" i="10"/>
  <c r="I780" i="10" s="1"/>
  <c r="B780" i="10"/>
  <c r="A780" i="10"/>
  <c r="N779" i="10"/>
  <c r="L779" i="10"/>
  <c r="K779" i="10"/>
  <c r="M779" i="10" s="1"/>
  <c r="I779" i="10"/>
  <c r="G779" i="10"/>
  <c r="F779" i="10"/>
  <c r="H779" i="10" s="1"/>
  <c r="D779" i="10"/>
  <c r="C779" i="10"/>
  <c r="B779" i="10"/>
  <c r="A779" i="10"/>
  <c r="N778" i="10"/>
  <c r="L778" i="10"/>
  <c r="K778" i="10"/>
  <c r="M778" i="10" s="1"/>
  <c r="I778" i="10"/>
  <c r="G778" i="10"/>
  <c r="F778" i="10"/>
  <c r="H778" i="10" s="1"/>
  <c r="D778" i="10"/>
  <c r="C778" i="10"/>
  <c r="B778" i="10"/>
  <c r="A778" i="10"/>
  <c r="L777" i="10"/>
  <c r="K777" i="10"/>
  <c r="G777" i="10"/>
  <c r="F777" i="10"/>
  <c r="I777" i="10" s="1"/>
  <c r="B777" i="10"/>
  <c r="A777" i="10"/>
  <c r="C777" i="10" s="1"/>
  <c r="N776" i="10"/>
  <c r="M776" i="10"/>
  <c r="L776" i="10"/>
  <c r="K776" i="10"/>
  <c r="G776" i="10"/>
  <c r="F776" i="10"/>
  <c r="D776" i="10"/>
  <c r="C776" i="10"/>
  <c r="B776" i="10"/>
  <c r="A776" i="10"/>
  <c r="L775" i="10"/>
  <c r="K775" i="10"/>
  <c r="M775" i="10" s="1"/>
  <c r="G775" i="10"/>
  <c r="F775" i="10"/>
  <c r="H775" i="10" s="1"/>
  <c r="B775" i="10"/>
  <c r="A775" i="10"/>
  <c r="N774" i="10"/>
  <c r="M774" i="10"/>
  <c r="L774" i="10"/>
  <c r="K774" i="10"/>
  <c r="I774" i="10"/>
  <c r="G774" i="10"/>
  <c r="F774" i="10"/>
  <c r="H774" i="10" s="1"/>
  <c r="D774" i="10"/>
  <c r="C774" i="10"/>
  <c r="B774" i="10"/>
  <c r="A774" i="10"/>
  <c r="N773" i="10"/>
  <c r="L773" i="10"/>
  <c r="K773" i="10"/>
  <c r="M773" i="10" s="1"/>
  <c r="I773" i="10"/>
  <c r="H773" i="10"/>
  <c r="G773" i="10"/>
  <c r="F773" i="10"/>
  <c r="D773" i="10"/>
  <c r="B773" i="10"/>
  <c r="A773" i="10"/>
  <c r="C773" i="10" s="1"/>
  <c r="N772" i="10"/>
  <c r="M772" i="10"/>
  <c r="L772" i="10"/>
  <c r="K772" i="10"/>
  <c r="I772" i="10"/>
  <c r="H772" i="10"/>
  <c r="G772" i="10"/>
  <c r="F772" i="10"/>
  <c r="B772" i="10"/>
  <c r="A772" i="10"/>
  <c r="N771" i="10"/>
  <c r="L771" i="10"/>
  <c r="K771" i="10"/>
  <c r="M771" i="10" s="1"/>
  <c r="I771" i="10"/>
  <c r="G771" i="10"/>
  <c r="F771" i="10"/>
  <c r="H771" i="10" s="1"/>
  <c r="D771" i="10"/>
  <c r="C771" i="10"/>
  <c r="B771" i="10"/>
  <c r="A771" i="10"/>
  <c r="L770" i="10"/>
  <c r="K770" i="10"/>
  <c r="G770" i="10"/>
  <c r="F770" i="10"/>
  <c r="B770" i="10"/>
  <c r="A770" i="10"/>
  <c r="D770" i="10" s="1"/>
  <c r="L769" i="10"/>
  <c r="K769" i="10"/>
  <c r="G769" i="10"/>
  <c r="F769" i="10"/>
  <c r="D769" i="10"/>
  <c r="B769" i="10"/>
  <c r="A769" i="10"/>
  <c r="C769" i="10" s="1"/>
  <c r="L768" i="10"/>
  <c r="K768" i="10"/>
  <c r="I768" i="10"/>
  <c r="H768" i="10"/>
  <c r="G768" i="10"/>
  <c r="F768" i="10"/>
  <c r="D768" i="10"/>
  <c r="B768" i="10"/>
  <c r="A768" i="10"/>
  <c r="C768" i="10" s="1"/>
  <c r="L767" i="10"/>
  <c r="K767" i="10"/>
  <c r="M767" i="10" s="1"/>
  <c r="G767" i="10"/>
  <c r="F767" i="10"/>
  <c r="I767" i="10" s="1"/>
  <c r="D767" i="10"/>
  <c r="C767" i="10"/>
  <c r="B767" i="10"/>
  <c r="A767" i="10"/>
  <c r="N766" i="10"/>
  <c r="M766" i="10"/>
  <c r="L766" i="10"/>
  <c r="K766" i="10"/>
  <c r="G766" i="10"/>
  <c r="F766" i="10"/>
  <c r="C766" i="10"/>
  <c r="B766" i="10"/>
  <c r="A766" i="10"/>
  <c r="D766" i="10" s="1"/>
  <c r="L765" i="10"/>
  <c r="K765" i="10"/>
  <c r="I765" i="10"/>
  <c r="H765" i="10"/>
  <c r="G765" i="10"/>
  <c r="F765" i="10"/>
  <c r="B765" i="10"/>
  <c r="A765" i="10"/>
  <c r="N764" i="10"/>
  <c r="L764" i="10"/>
  <c r="K764" i="10"/>
  <c r="M764" i="10" s="1"/>
  <c r="G764" i="10"/>
  <c r="F764" i="10"/>
  <c r="I764" i="10" s="1"/>
  <c r="D764" i="10"/>
  <c r="B764" i="10"/>
  <c r="A764" i="10"/>
  <c r="C764" i="10" s="1"/>
  <c r="L763" i="10"/>
  <c r="K763" i="10"/>
  <c r="M763" i="10" s="1"/>
  <c r="G763" i="10"/>
  <c r="F763" i="10"/>
  <c r="I763" i="10" s="1"/>
  <c r="B763" i="10"/>
  <c r="A763" i="10"/>
  <c r="D763" i="10" s="1"/>
  <c r="N762" i="10"/>
  <c r="M762" i="10"/>
  <c r="L762" i="10"/>
  <c r="K762" i="10"/>
  <c r="I762" i="10"/>
  <c r="G762" i="10"/>
  <c r="F762" i="10"/>
  <c r="H762" i="10" s="1"/>
  <c r="B762" i="10"/>
  <c r="A762" i="10"/>
  <c r="N761" i="10"/>
  <c r="M761" i="10"/>
  <c r="L761" i="10"/>
  <c r="K761" i="10"/>
  <c r="I761" i="10"/>
  <c r="H761" i="10"/>
  <c r="G761" i="10"/>
  <c r="F761" i="10"/>
  <c r="D761" i="10"/>
  <c r="B761" i="10"/>
  <c r="A761" i="10"/>
  <c r="C761" i="10" s="1"/>
  <c r="L760" i="10"/>
  <c r="K760" i="10"/>
  <c r="I760" i="10"/>
  <c r="H760" i="10"/>
  <c r="G760" i="10"/>
  <c r="F760" i="10"/>
  <c r="D760" i="10"/>
  <c r="B760" i="10"/>
  <c r="A760" i="10"/>
  <c r="C760" i="10" s="1"/>
  <c r="L759" i="10"/>
  <c r="K759" i="10"/>
  <c r="G759" i="10"/>
  <c r="F759" i="10"/>
  <c r="B759" i="10"/>
  <c r="A759" i="10"/>
  <c r="D759" i="10" s="1"/>
  <c r="N758" i="10"/>
  <c r="M758" i="10"/>
  <c r="L758" i="10"/>
  <c r="K758" i="10"/>
  <c r="I758" i="10"/>
  <c r="G758" i="10"/>
  <c r="F758" i="10"/>
  <c r="H758" i="10" s="1"/>
  <c r="D758" i="10"/>
  <c r="B758" i="10"/>
  <c r="A758" i="10"/>
  <c r="C758" i="10" s="1"/>
  <c r="L757" i="10"/>
  <c r="K757" i="10"/>
  <c r="G757" i="10"/>
  <c r="F757" i="10"/>
  <c r="I757" i="10" s="1"/>
  <c r="D757" i="10"/>
  <c r="B757" i="10"/>
  <c r="A757" i="10"/>
  <c r="C757" i="10" s="1"/>
  <c r="N756" i="10"/>
  <c r="M756" i="10"/>
  <c r="L756" i="10"/>
  <c r="K756" i="10"/>
  <c r="G756" i="10"/>
  <c r="F756" i="10"/>
  <c r="I756" i="10" s="1"/>
  <c r="B756" i="10"/>
  <c r="A756" i="10"/>
  <c r="D756" i="10" s="1"/>
  <c r="N755" i="10"/>
  <c r="L755" i="10"/>
  <c r="K755" i="10"/>
  <c r="M755" i="10" s="1"/>
  <c r="I755" i="10"/>
  <c r="H755" i="10"/>
  <c r="G755" i="10"/>
  <c r="F755" i="10"/>
  <c r="B755" i="10"/>
  <c r="A755" i="10"/>
  <c r="L754" i="10"/>
  <c r="K754" i="10"/>
  <c r="G754" i="10"/>
  <c r="F754" i="10"/>
  <c r="B754" i="10"/>
  <c r="A754" i="10"/>
  <c r="C754" i="10" s="1"/>
  <c r="L753" i="10"/>
  <c r="K753" i="10"/>
  <c r="G753" i="10"/>
  <c r="F753" i="10"/>
  <c r="I753" i="10" s="1"/>
  <c r="B753" i="10"/>
  <c r="A753" i="10"/>
  <c r="C753" i="10" s="1"/>
  <c r="N752" i="10"/>
  <c r="M752" i="10"/>
  <c r="L752" i="10"/>
  <c r="K752" i="10"/>
  <c r="I752" i="10"/>
  <c r="G752" i="10"/>
  <c r="F752" i="10"/>
  <c r="H752" i="10" s="1"/>
  <c r="D752" i="10"/>
  <c r="C752" i="10"/>
  <c r="B752" i="10"/>
  <c r="A752" i="10"/>
  <c r="N751" i="10"/>
  <c r="L751" i="10"/>
  <c r="K751" i="10"/>
  <c r="M751" i="10" s="1"/>
  <c r="I751" i="10"/>
  <c r="H751" i="10"/>
  <c r="G751" i="10"/>
  <c r="F751" i="10"/>
  <c r="D751" i="10"/>
  <c r="C751" i="10"/>
  <c r="B751" i="10"/>
  <c r="A751" i="10"/>
  <c r="L750" i="10"/>
  <c r="K750" i="10"/>
  <c r="N750" i="10" s="1"/>
  <c r="G750" i="10"/>
  <c r="F750" i="10"/>
  <c r="H750" i="10" s="1"/>
  <c r="B750" i="10"/>
  <c r="A750" i="10"/>
  <c r="D750" i="10" s="1"/>
  <c r="N749" i="10"/>
  <c r="M749" i="10"/>
  <c r="L749" i="10"/>
  <c r="K749" i="10"/>
  <c r="G749" i="10"/>
  <c r="F749" i="10"/>
  <c r="B749" i="10"/>
  <c r="A749" i="10"/>
  <c r="L748" i="10"/>
  <c r="K748" i="10"/>
  <c r="N748" i="10" s="1"/>
  <c r="G748" i="10"/>
  <c r="F748" i="10"/>
  <c r="H748" i="10" s="1"/>
  <c r="B748" i="10"/>
  <c r="A748" i="10"/>
  <c r="N747" i="10"/>
  <c r="L747" i="10"/>
  <c r="K747" i="10"/>
  <c r="M747" i="10" s="1"/>
  <c r="I747" i="10"/>
  <c r="G747" i="10"/>
  <c r="F747" i="10"/>
  <c r="H747" i="10" s="1"/>
  <c r="D747" i="10"/>
  <c r="C747" i="10"/>
  <c r="B747" i="10"/>
  <c r="A747" i="10"/>
  <c r="N746" i="10"/>
  <c r="L746" i="10"/>
  <c r="K746" i="10"/>
  <c r="M746" i="10" s="1"/>
  <c r="G746" i="10"/>
  <c r="F746" i="10"/>
  <c r="D746" i="10"/>
  <c r="C746" i="10"/>
  <c r="B746" i="10"/>
  <c r="A746" i="10"/>
  <c r="N745" i="10"/>
  <c r="M745" i="10"/>
  <c r="L745" i="10"/>
  <c r="K745" i="10"/>
  <c r="I745" i="10"/>
  <c r="H745" i="10"/>
  <c r="G745" i="10"/>
  <c r="F745" i="10"/>
  <c r="B745" i="10"/>
  <c r="A745" i="10"/>
  <c r="L744" i="10"/>
  <c r="K744" i="10"/>
  <c r="I744" i="10"/>
  <c r="G744" i="10"/>
  <c r="F744" i="10"/>
  <c r="H744" i="10" s="1"/>
  <c r="D744" i="10"/>
  <c r="C744" i="10"/>
  <c r="B744" i="10"/>
  <c r="A744" i="10"/>
  <c r="L743" i="10"/>
  <c r="K743" i="10"/>
  <c r="G743" i="10"/>
  <c r="F743" i="10"/>
  <c r="I743" i="10" s="1"/>
  <c r="B743" i="10"/>
  <c r="A743" i="10"/>
  <c r="N742" i="10"/>
  <c r="L742" i="10"/>
  <c r="K742" i="10"/>
  <c r="M742" i="10" s="1"/>
  <c r="G742" i="10"/>
  <c r="F742" i="10"/>
  <c r="H742" i="10" s="1"/>
  <c r="B742" i="10"/>
  <c r="A742" i="10"/>
  <c r="D742" i="10" s="1"/>
  <c r="L741" i="10"/>
  <c r="K741" i="10"/>
  <c r="N741" i="10" s="1"/>
  <c r="I741" i="10"/>
  <c r="H741" i="10"/>
  <c r="G741" i="10"/>
  <c r="F741" i="10"/>
  <c r="D741" i="10"/>
  <c r="B741" i="10"/>
  <c r="A741" i="10"/>
  <c r="C741" i="10" s="1"/>
  <c r="M740" i="10"/>
  <c r="L740" i="10"/>
  <c r="K740" i="10"/>
  <c r="N740" i="10" s="1"/>
  <c r="G740" i="10"/>
  <c r="F740" i="10"/>
  <c r="D740" i="10"/>
  <c r="C740" i="10"/>
  <c r="B740" i="10"/>
  <c r="A740" i="10"/>
  <c r="N739" i="10"/>
  <c r="L739" i="10"/>
  <c r="K739" i="10"/>
  <c r="M739" i="10" s="1"/>
  <c r="G739" i="10"/>
  <c r="F739" i="10"/>
  <c r="D739" i="10"/>
  <c r="B739" i="10"/>
  <c r="A739" i="10"/>
  <c r="C739" i="10" s="1"/>
  <c r="L738" i="10"/>
  <c r="K738" i="10"/>
  <c r="G738" i="10"/>
  <c r="F738" i="10"/>
  <c r="B738" i="10"/>
  <c r="A738" i="10"/>
  <c r="N737" i="10"/>
  <c r="M737" i="10"/>
  <c r="L737" i="10"/>
  <c r="K737" i="10"/>
  <c r="I737" i="10"/>
  <c r="G737" i="10"/>
  <c r="F737" i="10"/>
  <c r="H737" i="10" s="1"/>
  <c r="B737" i="10"/>
  <c r="A737" i="10"/>
  <c r="N736" i="10"/>
  <c r="L736" i="10"/>
  <c r="K736" i="10"/>
  <c r="M736" i="10" s="1"/>
  <c r="I736" i="10"/>
  <c r="H736" i="10"/>
  <c r="G736" i="10"/>
  <c r="F736" i="10"/>
  <c r="B736" i="10"/>
  <c r="A736" i="10"/>
  <c r="D736" i="10" s="1"/>
  <c r="N735" i="10"/>
  <c r="L735" i="10"/>
  <c r="K735" i="10"/>
  <c r="M735" i="10" s="1"/>
  <c r="I735" i="10"/>
  <c r="H735" i="10"/>
  <c r="G735" i="10"/>
  <c r="F735" i="10"/>
  <c r="B735" i="10"/>
  <c r="A735" i="10"/>
  <c r="N734" i="10"/>
  <c r="M734" i="10"/>
  <c r="L734" i="10"/>
  <c r="K734" i="10"/>
  <c r="I734" i="10"/>
  <c r="G734" i="10"/>
  <c r="F734" i="10"/>
  <c r="H734" i="10" s="1"/>
  <c r="D734" i="10"/>
  <c r="C734" i="10"/>
  <c r="B734" i="10"/>
  <c r="A734" i="10"/>
  <c r="L733" i="10"/>
  <c r="K733" i="10"/>
  <c r="I733" i="10"/>
  <c r="H733" i="10"/>
  <c r="G733" i="10"/>
  <c r="F733" i="10"/>
  <c r="D733" i="10"/>
  <c r="B733" i="10"/>
  <c r="A733" i="10"/>
  <c r="C733" i="10" s="1"/>
  <c r="N732" i="10"/>
  <c r="L732" i="10"/>
  <c r="K732" i="10"/>
  <c r="M732" i="10" s="1"/>
  <c r="G732" i="10"/>
  <c r="F732" i="10"/>
  <c r="D732" i="10"/>
  <c r="B732" i="10"/>
  <c r="A732" i="10"/>
  <c r="C732" i="10" s="1"/>
  <c r="L731" i="10"/>
  <c r="K731" i="10"/>
  <c r="I731" i="10"/>
  <c r="H731" i="10"/>
  <c r="G731" i="10"/>
  <c r="F731" i="10"/>
  <c r="D731" i="10"/>
  <c r="B731" i="10"/>
  <c r="A731" i="10"/>
  <c r="C731" i="10" s="1"/>
  <c r="L730" i="10"/>
  <c r="K730" i="10"/>
  <c r="I730" i="10"/>
  <c r="G730" i="10"/>
  <c r="F730" i="10"/>
  <c r="H730" i="10" s="1"/>
  <c r="D730" i="10"/>
  <c r="C730" i="10"/>
  <c r="B730" i="10"/>
  <c r="A730" i="10"/>
  <c r="N729" i="10"/>
  <c r="M729" i="10"/>
  <c r="L729" i="10"/>
  <c r="K729" i="10"/>
  <c r="G729" i="10"/>
  <c r="F729" i="10"/>
  <c r="I729" i="10" s="1"/>
  <c r="B729" i="10"/>
  <c r="A729" i="10"/>
  <c r="C729" i="10" s="1"/>
  <c r="N728" i="10"/>
  <c r="L728" i="10"/>
  <c r="K728" i="10"/>
  <c r="M728" i="10" s="1"/>
  <c r="I728" i="10"/>
  <c r="H728" i="10"/>
  <c r="G728" i="10"/>
  <c r="F728" i="10"/>
  <c r="B728" i="10"/>
  <c r="A728" i="10"/>
  <c r="L727" i="10"/>
  <c r="K727" i="10"/>
  <c r="M727" i="10" s="1"/>
  <c r="I727" i="10"/>
  <c r="G727" i="10"/>
  <c r="F727" i="10"/>
  <c r="H727" i="10" s="1"/>
  <c r="D727" i="10"/>
  <c r="B727" i="10"/>
  <c r="A727" i="10"/>
  <c r="C727" i="10" s="1"/>
  <c r="L726" i="10"/>
  <c r="K726" i="10"/>
  <c r="G726" i="10"/>
  <c r="F726" i="10"/>
  <c r="H726" i="10" s="1"/>
  <c r="B726" i="10"/>
  <c r="A726" i="10"/>
  <c r="D726" i="10" s="1"/>
  <c r="L725" i="10"/>
  <c r="K725" i="10"/>
  <c r="M725" i="10" s="1"/>
  <c r="I725" i="10"/>
  <c r="G725" i="10"/>
  <c r="F725" i="10"/>
  <c r="H725" i="10" s="1"/>
  <c r="D725" i="10"/>
  <c r="B725" i="10"/>
  <c r="A725" i="10"/>
  <c r="C725" i="10" s="1"/>
  <c r="M724" i="10"/>
  <c r="L724" i="10"/>
  <c r="K724" i="10"/>
  <c r="N724" i="10" s="1"/>
  <c r="I724" i="10"/>
  <c r="H724" i="10"/>
  <c r="G724" i="10"/>
  <c r="F724" i="10"/>
  <c r="D724" i="10"/>
  <c r="C724" i="10"/>
  <c r="B724" i="10"/>
  <c r="A724" i="10"/>
  <c r="L723" i="10"/>
  <c r="K723" i="10"/>
  <c r="I723" i="10"/>
  <c r="G723" i="10"/>
  <c r="F723" i="10"/>
  <c r="H723" i="10" s="1"/>
  <c r="B723" i="10"/>
  <c r="A723" i="10"/>
  <c r="D723" i="10" s="1"/>
  <c r="N722" i="10"/>
  <c r="M722" i="10"/>
  <c r="L722" i="10"/>
  <c r="K722" i="10"/>
  <c r="G722" i="10"/>
  <c r="F722" i="10"/>
  <c r="D722" i="10"/>
  <c r="C722" i="10"/>
  <c r="B722" i="10"/>
  <c r="A722" i="10"/>
  <c r="M721" i="10"/>
  <c r="L721" i="10"/>
  <c r="K721" i="10"/>
  <c r="N721" i="10" s="1"/>
  <c r="G721" i="10"/>
  <c r="F721" i="10"/>
  <c r="B721" i="10"/>
  <c r="A721" i="10"/>
  <c r="C721" i="10" s="1"/>
  <c r="L720" i="10"/>
  <c r="K720" i="10"/>
  <c r="I720" i="10"/>
  <c r="H720" i="10"/>
  <c r="G720" i="10"/>
  <c r="F720" i="10"/>
  <c r="D720" i="10"/>
  <c r="B720" i="10"/>
  <c r="A720" i="10"/>
  <c r="C720" i="10" s="1"/>
  <c r="N719" i="10"/>
  <c r="L719" i="10"/>
  <c r="K719" i="10"/>
  <c r="M719" i="10" s="1"/>
  <c r="G719" i="10"/>
  <c r="F719" i="10"/>
  <c r="B719" i="10"/>
  <c r="A719" i="10"/>
  <c r="N718" i="10"/>
  <c r="M718" i="10"/>
  <c r="L718" i="10"/>
  <c r="K718" i="10"/>
  <c r="I718" i="10"/>
  <c r="G718" i="10"/>
  <c r="F718" i="10"/>
  <c r="H718" i="10" s="1"/>
  <c r="B718" i="10"/>
  <c r="A718" i="10"/>
  <c r="L717" i="10"/>
  <c r="K717" i="10"/>
  <c r="I717" i="10"/>
  <c r="H717" i="10"/>
  <c r="G717" i="10"/>
  <c r="F717" i="10"/>
  <c r="B717" i="10"/>
  <c r="A717" i="10"/>
  <c r="L716" i="10"/>
  <c r="K716" i="10"/>
  <c r="G716" i="10"/>
  <c r="F716" i="10"/>
  <c r="B716" i="10"/>
  <c r="A716" i="10"/>
  <c r="D716" i="10" s="1"/>
  <c r="L715" i="10"/>
  <c r="K715" i="10"/>
  <c r="M715" i="10" s="1"/>
  <c r="I715" i="10"/>
  <c r="G715" i="10"/>
  <c r="F715" i="10"/>
  <c r="H715" i="10" s="1"/>
  <c r="B715" i="10"/>
  <c r="A715" i="10"/>
  <c r="D715" i="10" s="1"/>
  <c r="N714" i="10"/>
  <c r="M714" i="10"/>
  <c r="L714" i="10"/>
  <c r="K714" i="10"/>
  <c r="I714" i="10"/>
  <c r="G714" i="10"/>
  <c r="F714" i="10"/>
  <c r="H714" i="10" s="1"/>
  <c r="D714" i="10"/>
  <c r="C714" i="10"/>
  <c r="B714" i="10"/>
  <c r="A714" i="10"/>
  <c r="M713" i="10"/>
  <c r="L713" i="10"/>
  <c r="K713" i="10"/>
  <c r="N713" i="10" s="1"/>
  <c r="G713" i="10"/>
  <c r="F713" i="10"/>
  <c r="B713" i="10"/>
  <c r="A713" i="10"/>
  <c r="N712" i="10"/>
  <c r="M712" i="10"/>
  <c r="L712" i="10"/>
  <c r="K712" i="10"/>
  <c r="G712" i="10"/>
  <c r="F712" i="10"/>
  <c r="D712" i="10"/>
  <c r="B712" i="10"/>
  <c r="A712" i="10"/>
  <c r="C712" i="10" s="1"/>
  <c r="L711" i="10"/>
  <c r="K711" i="10"/>
  <c r="I711" i="10"/>
  <c r="G711" i="10"/>
  <c r="F711" i="10"/>
  <c r="H711" i="10" s="1"/>
  <c r="B711" i="10"/>
  <c r="A711" i="10"/>
  <c r="N710" i="10"/>
  <c r="M710" i="10"/>
  <c r="L710" i="10"/>
  <c r="K710" i="10"/>
  <c r="I710" i="10"/>
  <c r="G710" i="10"/>
  <c r="F710" i="10"/>
  <c r="H710" i="10" s="1"/>
  <c r="B710" i="10"/>
  <c r="A710" i="10"/>
  <c r="N709" i="10"/>
  <c r="L709" i="10"/>
  <c r="K709" i="10"/>
  <c r="M709" i="10" s="1"/>
  <c r="G709" i="10"/>
  <c r="F709" i="10"/>
  <c r="B709" i="10"/>
  <c r="A709" i="10"/>
  <c r="C709" i="10" s="1"/>
  <c r="N708" i="10"/>
  <c r="M708" i="10"/>
  <c r="L708" i="10"/>
  <c r="K708" i="10"/>
  <c r="I708" i="10"/>
  <c r="H708" i="10"/>
  <c r="G708" i="10"/>
  <c r="F708" i="10"/>
  <c r="D708" i="10"/>
  <c r="C708" i="10"/>
  <c r="B708" i="10"/>
  <c r="A708" i="10"/>
  <c r="N707" i="10"/>
  <c r="L707" i="10"/>
  <c r="K707" i="10"/>
  <c r="M707" i="10" s="1"/>
  <c r="I707" i="10"/>
  <c r="G707" i="10"/>
  <c r="F707" i="10"/>
  <c r="H707" i="10" s="1"/>
  <c r="D707" i="10"/>
  <c r="C707" i="10"/>
  <c r="B707" i="10"/>
  <c r="A707" i="10"/>
  <c r="L706" i="10"/>
  <c r="K706" i="10"/>
  <c r="I706" i="10"/>
  <c r="G706" i="10"/>
  <c r="F706" i="10"/>
  <c r="H706" i="10" s="1"/>
  <c r="B706" i="10"/>
  <c r="A706" i="10"/>
  <c r="D706" i="10" s="1"/>
  <c r="L705" i="10"/>
  <c r="K705" i="10"/>
  <c r="M705" i="10" s="1"/>
  <c r="G705" i="10"/>
  <c r="F705" i="10"/>
  <c r="I705" i="10" s="1"/>
  <c r="B705" i="10"/>
  <c r="A705" i="10"/>
  <c r="C705" i="10" s="1"/>
  <c r="N704" i="10"/>
  <c r="M704" i="10"/>
  <c r="L704" i="10"/>
  <c r="K704" i="10"/>
  <c r="H704" i="10"/>
  <c r="G704" i="10"/>
  <c r="F704" i="10"/>
  <c r="I704" i="10" s="1"/>
  <c r="B704" i="10"/>
  <c r="A704" i="10"/>
  <c r="L703" i="10"/>
  <c r="K703" i="10"/>
  <c r="M703" i="10" s="1"/>
  <c r="I703" i="10"/>
  <c r="H703" i="10"/>
  <c r="G703" i="10"/>
  <c r="F703" i="10"/>
  <c r="D703" i="10"/>
  <c r="C703" i="10"/>
  <c r="B703" i="10"/>
  <c r="A703" i="10"/>
  <c r="L702" i="10"/>
  <c r="K702" i="10"/>
  <c r="N702" i="10" s="1"/>
  <c r="I702" i="10"/>
  <c r="G702" i="10"/>
  <c r="F702" i="10"/>
  <c r="H702" i="10" s="1"/>
  <c r="B702" i="10"/>
  <c r="A702" i="10"/>
  <c r="D702" i="10" s="1"/>
  <c r="N701" i="10"/>
  <c r="M701" i="10"/>
  <c r="L701" i="10"/>
  <c r="K701" i="10"/>
  <c r="I701" i="10"/>
  <c r="H701" i="10"/>
  <c r="G701" i="10"/>
  <c r="F701" i="10"/>
  <c r="B701" i="10"/>
  <c r="A701" i="10"/>
  <c r="N700" i="10"/>
  <c r="L700" i="10"/>
  <c r="K700" i="10"/>
  <c r="M700" i="10" s="1"/>
  <c r="I700" i="10"/>
  <c r="H700" i="10"/>
  <c r="G700" i="10"/>
  <c r="F700" i="10"/>
  <c r="B700" i="10"/>
  <c r="A700" i="10"/>
  <c r="C700" i="10" s="1"/>
  <c r="L699" i="10"/>
  <c r="K699" i="10"/>
  <c r="H699" i="10"/>
  <c r="G699" i="10"/>
  <c r="F699" i="10"/>
  <c r="I699" i="10" s="1"/>
  <c r="D699" i="10"/>
  <c r="C699" i="10"/>
  <c r="B699" i="10"/>
  <c r="A699" i="10"/>
  <c r="N698" i="10"/>
  <c r="M698" i="10"/>
  <c r="L698" i="10"/>
  <c r="K698" i="10"/>
  <c r="I698" i="10"/>
  <c r="G698" i="10"/>
  <c r="F698" i="10"/>
  <c r="H698" i="10" s="1"/>
  <c r="B698" i="10"/>
  <c r="A698" i="10"/>
  <c r="L697" i="10"/>
  <c r="K697" i="10"/>
  <c r="N697" i="10" s="1"/>
  <c r="I697" i="10"/>
  <c r="H697" i="10"/>
  <c r="G697" i="10"/>
  <c r="F697" i="10"/>
  <c r="D697" i="10"/>
  <c r="B697" i="10"/>
  <c r="A697" i="10"/>
  <c r="C697" i="10" s="1"/>
  <c r="L696" i="10"/>
  <c r="K696" i="10"/>
  <c r="G696" i="10"/>
  <c r="F696" i="10"/>
  <c r="I696" i="10" s="1"/>
  <c r="B696" i="10"/>
  <c r="A696" i="10"/>
  <c r="C696" i="10" s="1"/>
  <c r="L695" i="10"/>
  <c r="K695" i="10"/>
  <c r="H695" i="10"/>
  <c r="G695" i="10"/>
  <c r="F695" i="10"/>
  <c r="I695" i="10" s="1"/>
  <c r="B695" i="10"/>
  <c r="A695" i="10"/>
  <c r="N694" i="10"/>
  <c r="M694" i="10"/>
  <c r="L694" i="10"/>
  <c r="K694" i="10"/>
  <c r="I694" i="10"/>
  <c r="G694" i="10"/>
  <c r="F694" i="10"/>
  <c r="H694" i="10" s="1"/>
  <c r="B694" i="10"/>
  <c r="A694" i="10"/>
  <c r="C694" i="10" s="1"/>
  <c r="L693" i="10"/>
  <c r="K693" i="10"/>
  <c r="N693" i="10" s="1"/>
  <c r="G693" i="10"/>
  <c r="F693" i="10"/>
  <c r="D693" i="10"/>
  <c r="B693" i="10"/>
  <c r="A693" i="10"/>
  <c r="C693" i="10" s="1"/>
  <c r="N692" i="10"/>
  <c r="M692" i="10"/>
  <c r="L692" i="10"/>
  <c r="K692" i="10"/>
  <c r="I692" i="10"/>
  <c r="G692" i="10"/>
  <c r="F692" i="10"/>
  <c r="H692" i="10" s="1"/>
  <c r="B692" i="10"/>
  <c r="A692" i="10"/>
  <c r="D692" i="10" s="1"/>
  <c r="L691" i="10"/>
  <c r="K691" i="10"/>
  <c r="I691" i="10"/>
  <c r="H691" i="10"/>
  <c r="G691" i="10"/>
  <c r="F691" i="10"/>
  <c r="C691" i="10"/>
  <c r="B691" i="10"/>
  <c r="A691" i="10"/>
  <c r="D691" i="10" s="1"/>
  <c r="L690" i="10"/>
  <c r="K690" i="10"/>
  <c r="I690" i="10"/>
  <c r="G690" i="10"/>
  <c r="F690" i="10"/>
  <c r="H690" i="10" s="1"/>
  <c r="D690" i="10"/>
  <c r="B690" i="10"/>
  <c r="A690" i="10"/>
  <c r="C690" i="10" s="1"/>
  <c r="M689" i="10"/>
  <c r="L689" i="10"/>
  <c r="K689" i="10"/>
  <c r="N689" i="10" s="1"/>
  <c r="I689" i="10"/>
  <c r="G689" i="10"/>
  <c r="F689" i="10"/>
  <c r="H689" i="10" s="1"/>
  <c r="B689" i="10"/>
  <c r="A689" i="10"/>
  <c r="N688" i="10"/>
  <c r="M688" i="10"/>
  <c r="L688" i="10"/>
  <c r="K688" i="10"/>
  <c r="G688" i="10"/>
  <c r="F688" i="10"/>
  <c r="H688" i="10" s="1"/>
  <c r="B688" i="10"/>
  <c r="A688" i="10"/>
  <c r="D688" i="10" s="1"/>
  <c r="L687" i="10"/>
  <c r="K687" i="10"/>
  <c r="M687" i="10" s="1"/>
  <c r="I687" i="10"/>
  <c r="H687" i="10"/>
  <c r="G687" i="10"/>
  <c r="F687" i="10"/>
  <c r="D687" i="10"/>
  <c r="C687" i="10"/>
  <c r="B687" i="10"/>
  <c r="A687" i="10"/>
  <c r="N686" i="10"/>
  <c r="L686" i="10"/>
  <c r="K686" i="10"/>
  <c r="M686" i="10" s="1"/>
  <c r="G686" i="10"/>
  <c r="F686" i="10"/>
  <c r="H686" i="10" s="1"/>
  <c r="C686" i="10"/>
  <c r="B686" i="10"/>
  <c r="A686" i="10"/>
  <c r="D686" i="10" s="1"/>
  <c r="N685" i="10"/>
  <c r="M685" i="10"/>
  <c r="L685" i="10"/>
  <c r="K685" i="10"/>
  <c r="I685" i="10"/>
  <c r="H685" i="10"/>
  <c r="G685" i="10"/>
  <c r="F685" i="10"/>
  <c r="D685" i="10"/>
  <c r="B685" i="10"/>
  <c r="A685" i="10"/>
  <c r="C685" i="10" s="1"/>
  <c r="L684" i="10"/>
  <c r="K684" i="10"/>
  <c r="I684" i="10"/>
  <c r="G684" i="10"/>
  <c r="F684" i="10"/>
  <c r="H684" i="10" s="1"/>
  <c r="C684" i="10"/>
  <c r="B684" i="10"/>
  <c r="A684" i="10"/>
  <c r="D684" i="10" s="1"/>
  <c r="N683" i="10"/>
  <c r="L683" i="10"/>
  <c r="K683" i="10"/>
  <c r="M683" i="10" s="1"/>
  <c r="I683" i="10"/>
  <c r="G683" i="10"/>
  <c r="F683" i="10"/>
  <c r="H683" i="10" s="1"/>
  <c r="B683" i="10"/>
  <c r="A683" i="10"/>
  <c r="D683" i="10" s="1"/>
  <c r="L682" i="10"/>
  <c r="K682" i="10"/>
  <c r="I682" i="10"/>
  <c r="G682" i="10"/>
  <c r="F682" i="10"/>
  <c r="H682" i="10" s="1"/>
  <c r="B682" i="10"/>
  <c r="A682" i="10"/>
  <c r="D682" i="10" s="1"/>
  <c r="N681" i="10"/>
  <c r="M681" i="10"/>
  <c r="L681" i="10"/>
  <c r="K681" i="10"/>
  <c r="G681" i="10"/>
  <c r="F681" i="10"/>
  <c r="I681" i="10" s="1"/>
  <c r="D681" i="10"/>
  <c r="B681" i="10"/>
  <c r="A681" i="10"/>
  <c r="C681" i="10" s="1"/>
  <c r="N680" i="10"/>
  <c r="L680" i="10"/>
  <c r="K680" i="10"/>
  <c r="M680" i="10" s="1"/>
  <c r="G680" i="10"/>
  <c r="F680" i="10"/>
  <c r="I680" i="10" s="1"/>
  <c r="D680" i="10"/>
  <c r="C680" i="10"/>
  <c r="B680" i="10"/>
  <c r="A680" i="10"/>
  <c r="L679" i="10"/>
  <c r="K679" i="10"/>
  <c r="M679" i="10" s="1"/>
  <c r="I679" i="10"/>
  <c r="H679" i="10"/>
  <c r="G679" i="10"/>
  <c r="F679" i="10"/>
  <c r="D679" i="10"/>
  <c r="B679" i="10"/>
  <c r="A679" i="10"/>
  <c r="C679" i="10" s="1"/>
  <c r="L678" i="10"/>
  <c r="K678" i="10"/>
  <c r="G678" i="10"/>
  <c r="F678" i="10"/>
  <c r="D678" i="10"/>
  <c r="C678" i="10"/>
  <c r="B678" i="10"/>
  <c r="A678" i="10"/>
  <c r="N677" i="10"/>
  <c r="L677" i="10"/>
  <c r="K677" i="10"/>
  <c r="M677" i="10" s="1"/>
  <c r="G677" i="10"/>
  <c r="F677" i="10"/>
  <c r="I677" i="10" s="1"/>
  <c r="B677" i="10"/>
  <c r="A677" i="10"/>
  <c r="C677" i="10" s="1"/>
  <c r="N676" i="10"/>
  <c r="M676" i="10"/>
  <c r="L676" i="10"/>
  <c r="K676" i="10"/>
  <c r="I676" i="10"/>
  <c r="H676" i="10"/>
  <c r="G676" i="10"/>
  <c r="F676" i="10"/>
  <c r="D676" i="10"/>
  <c r="C676" i="10"/>
  <c r="B676" i="10"/>
  <c r="A676" i="10"/>
  <c r="N675" i="10"/>
  <c r="L675" i="10"/>
  <c r="K675" i="10"/>
  <c r="M675" i="10" s="1"/>
  <c r="G675" i="10"/>
  <c r="F675" i="10"/>
  <c r="I675" i="10" s="1"/>
  <c r="D675" i="10"/>
  <c r="C675" i="10"/>
  <c r="B675" i="10"/>
  <c r="A675" i="10"/>
  <c r="M674" i="10"/>
  <c r="L674" i="10"/>
  <c r="K674" i="10"/>
  <c r="N674" i="10" s="1"/>
  <c r="G674" i="10"/>
  <c r="F674" i="10"/>
  <c r="B674" i="10"/>
  <c r="A674" i="10"/>
  <c r="D674" i="10" s="1"/>
  <c r="L673" i="10"/>
  <c r="K673" i="10"/>
  <c r="I673" i="10"/>
  <c r="H673" i="10"/>
  <c r="G673" i="10"/>
  <c r="F673" i="10"/>
  <c r="D673" i="10"/>
  <c r="B673" i="10"/>
  <c r="A673" i="10"/>
  <c r="C673" i="10" s="1"/>
  <c r="L672" i="10"/>
  <c r="K672" i="10"/>
  <c r="G672" i="10"/>
  <c r="F672" i="10"/>
  <c r="I672" i="10" s="1"/>
  <c r="D672" i="10"/>
  <c r="C672" i="10"/>
  <c r="B672" i="10"/>
  <c r="A672" i="10"/>
  <c r="N671" i="10"/>
  <c r="L671" i="10"/>
  <c r="K671" i="10"/>
  <c r="M671" i="10" s="1"/>
  <c r="G671" i="10"/>
  <c r="F671" i="10"/>
  <c r="I671" i="10" s="1"/>
  <c r="B671" i="10"/>
  <c r="A671" i="10"/>
  <c r="N670" i="10"/>
  <c r="M670" i="10"/>
  <c r="L670" i="10"/>
  <c r="K670" i="10"/>
  <c r="I670" i="10"/>
  <c r="G670" i="10"/>
  <c r="F670" i="10"/>
  <c r="H670" i="10" s="1"/>
  <c r="D670" i="10"/>
  <c r="C670" i="10"/>
  <c r="B670" i="10"/>
  <c r="A670" i="10"/>
  <c r="L669" i="10"/>
  <c r="K669" i="10"/>
  <c r="N669" i="10" s="1"/>
  <c r="I669" i="10"/>
  <c r="G669" i="10"/>
  <c r="F669" i="10"/>
  <c r="H669" i="10" s="1"/>
  <c r="D669" i="10"/>
  <c r="B669" i="10"/>
  <c r="A669" i="10"/>
  <c r="C669" i="10" s="1"/>
  <c r="L668" i="10"/>
  <c r="K668" i="10"/>
  <c r="M668" i="10" s="1"/>
  <c r="G668" i="10"/>
  <c r="F668" i="10"/>
  <c r="I668" i="10" s="1"/>
  <c r="B668" i="10"/>
  <c r="A668" i="10"/>
  <c r="D668" i="10" s="1"/>
  <c r="L667" i="10"/>
  <c r="K667" i="10"/>
  <c r="I667" i="10"/>
  <c r="H667" i="10"/>
  <c r="G667" i="10"/>
  <c r="F667" i="10"/>
  <c r="D667" i="10"/>
  <c r="B667" i="10"/>
  <c r="A667" i="10"/>
  <c r="C667" i="10" s="1"/>
  <c r="L666" i="10"/>
  <c r="K666" i="10"/>
  <c r="G666" i="10"/>
  <c r="F666" i="10"/>
  <c r="H666" i="10" s="1"/>
  <c r="D666" i="10"/>
  <c r="C666" i="10"/>
  <c r="B666" i="10"/>
  <c r="A666" i="10"/>
  <c r="L665" i="10"/>
  <c r="K665" i="10"/>
  <c r="N665" i="10" s="1"/>
  <c r="G665" i="10"/>
  <c r="F665" i="10"/>
  <c r="D665" i="10"/>
  <c r="B665" i="10"/>
  <c r="A665" i="10"/>
  <c r="C665" i="10" s="1"/>
  <c r="N664" i="10"/>
  <c r="M664" i="10"/>
  <c r="L664" i="10"/>
  <c r="K664" i="10"/>
  <c r="I664" i="10"/>
  <c r="H664" i="10"/>
  <c r="G664" i="10"/>
  <c r="F664" i="10"/>
  <c r="B664" i="10"/>
  <c r="A664" i="10"/>
  <c r="D664" i="10" s="1"/>
  <c r="N663" i="10"/>
  <c r="L663" i="10"/>
  <c r="K663" i="10"/>
  <c r="M663" i="10" s="1"/>
  <c r="G663" i="10"/>
  <c r="F663" i="10"/>
  <c r="I663" i="10" s="1"/>
  <c r="D663" i="10"/>
  <c r="B663" i="10"/>
  <c r="A663" i="10"/>
  <c r="C663" i="10" s="1"/>
  <c r="L662" i="10"/>
  <c r="K662" i="10"/>
  <c r="N662" i="10" s="1"/>
  <c r="G662" i="10"/>
  <c r="F662" i="10"/>
  <c r="H662" i="10" s="1"/>
  <c r="B662" i="10"/>
  <c r="A662" i="10"/>
  <c r="N661" i="10"/>
  <c r="M661" i="10"/>
  <c r="L661" i="10"/>
  <c r="K661" i="10"/>
  <c r="I661" i="10"/>
  <c r="G661" i="10"/>
  <c r="F661" i="10"/>
  <c r="H661" i="10" s="1"/>
  <c r="D661" i="10"/>
  <c r="B661" i="10"/>
  <c r="A661" i="10"/>
  <c r="C661" i="10" s="1"/>
  <c r="L660" i="10"/>
  <c r="K660" i="10"/>
  <c r="I660" i="10"/>
  <c r="G660" i="10"/>
  <c r="F660" i="10"/>
  <c r="H660" i="10" s="1"/>
  <c r="D660" i="10"/>
  <c r="C660" i="10"/>
  <c r="B660" i="10"/>
  <c r="A660" i="10"/>
  <c r="L659" i="10"/>
  <c r="K659" i="10"/>
  <c r="M659" i="10" s="1"/>
  <c r="G659" i="10"/>
  <c r="F659" i="10"/>
  <c r="B659" i="10"/>
  <c r="A659" i="10"/>
  <c r="N658" i="10"/>
  <c r="M658" i="10"/>
  <c r="L658" i="10"/>
  <c r="K658" i="10"/>
  <c r="G658" i="10"/>
  <c r="F658" i="10"/>
  <c r="H658" i="10" s="1"/>
  <c r="B658" i="10"/>
  <c r="A658" i="10"/>
  <c r="D658" i="10" s="1"/>
  <c r="N657" i="10"/>
  <c r="M657" i="10"/>
  <c r="L657" i="10"/>
  <c r="K657" i="10"/>
  <c r="I657" i="10"/>
  <c r="H657" i="10"/>
  <c r="G657" i="10"/>
  <c r="F657" i="10"/>
  <c r="B657" i="10"/>
  <c r="A657" i="10"/>
  <c r="M656" i="10"/>
  <c r="L656" i="10"/>
  <c r="K656" i="10"/>
  <c r="N656" i="10" s="1"/>
  <c r="G656" i="10"/>
  <c r="F656" i="10"/>
  <c r="D656" i="10"/>
  <c r="C656" i="10"/>
  <c r="B656" i="10"/>
  <c r="A656" i="10"/>
  <c r="L655" i="10"/>
  <c r="K655" i="10"/>
  <c r="M655" i="10" s="1"/>
  <c r="G655" i="10"/>
  <c r="F655" i="10"/>
  <c r="I655" i="10" s="1"/>
  <c r="B655" i="10"/>
  <c r="A655" i="10"/>
  <c r="N654" i="10"/>
  <c r="L654" i="10"/>
  <c r="K654" i="10"/>
  <c r="M654" i="10" s="1"/>
  <c r="I654" i="10"/>
  <c r="G654" i="10"/>
  <c r="F654" i="10"/>
  <c r="H654" i="10" s="1"/>
  <c r="D654" i="10"/>
  <c r="B654" i="10"/>
  <c r="A654" i="10"/>
  <c r="C654" i="10" s="1"/>
  <c r="L653" i="10"/>
  <c r="K653" i="10"/>
  <c r="N653" i="10" s="1"/>
  <c r="G653" i="10"/>
  <c r="F653" i="10"/>
  <c r="I653" i="10" s="1"/>
  <c r="B653" i="10"/>
  <c r="A653" i="10"/>
  <c r="C653" i="10" s="1"/>
  <c r="M652" i="10"/>
  <c r="L652" i="10"/>
  <c r="K652" i="10"/>
  <c r="N652" i="10" s="1"/>
  <c r="H652" i="10"/>
  <c r="G652" i="10"/>
  <c r="F652" i="10"/>
  <c r="I652" i="10" s="1"/>
  <c r="B652" i="10"/>
  <c r="A652" i="10"/>
  <c r="L651" i="10"/>
  <c r="K651" i="10"/>
  <c r="I651" i="10"/>
  <c r="G651" i="10"/>
  <c r="F651" i="10"/>
  <c r="H651" i="10" s="1"/>
  <c r="D651" i="10"/>
  <c r="B651" i="10"/>
  <c r="A651" i="10"/>
  <c r="C651" i="10" s="1"/>
  <c r="L650" i="10"/>
  <c r="K650" i="10"/>
  <c r="N650" i="10" s="1"/>
  <c r="I650" i="10"/>
  <c r="G650" i="10"/>
  <c r="F650" i="10"/>
  <c r="H650" i="10" s="1"/>
  <c r="B650" i="10"/>
  <c r="A650" i="10"/>
  <c r="D650" i="10" s="1"/>
  <c r="N649" i="10"/>
  <c r="M649" i="10"/>
  <c r="L649" i="10"/>
  <c r="K649" i="10"/>
  <c r="I649" i="10"/>
  <c r="H649" i="10"/>
  <c r="G649" i="10"/>
  <c r="F649" i="10"/>
  <c r="B649" i="10"/>
  <c r="A649" i="10"/>
  <c r="N648" i="10"/>
  <c r="M648" i="10"/>
  <c r="L648" i="10"/>
  <c r="K648" i="10"/>
  <c r="I648" i="10"/>
  <c r="H648" i="10"/>
  <c r="G648" i="10"/>
  <c r="F648" i="10"/>
  <c r="C648" i="10"/>
  <c r="B648" i="10"/>
  <c r="A648" i="10"/>
  <c r="D648" i="10" s="1"/>
  <c r="L647" i="10"/>
  <c r="K647" i="10"/>
  <c r="I647" i="10"/>
  <c r="G647" i="10"/>
  <c r="F647" i="10"/>
  <c r="H647" i="10" s="1"/>
  <c r="C647" i="10"/>
  <c r="B647" i="10"/>
  <c r="A647" i="10"/>
  <c r="D647" i="10" s="1"/>
  <c r="N646" i="10"/>
  <c r="L646" i="10"/>
  <c r="K646" i="10"/>
  <c r="M646" i="10" s="1"/>
  <c r="I646" i="10"/>
  <c r="G646" i="10"/>
  <c r="F646" i="10"/>
  <c r="H646" i="10" s="1"/>
  <c r="B646" i="10"/>
  <c r="A646" i="10"/>
  <c r="D646" i="10" s="1"/>
  <c r="L645" i="10"/>
  <c r="K645" i="10"/>
  <c r="M645" i="10" s="1"/>
  <c r="I645" i="10"/>
  <c r="H645" i="10"/>
  <c r="G645" i="10"/>
  <c r="F645" i="10"/>
  <c r="B645" i="10"/>
  <c r="A645" i="10"/>
  <c r="C645" i="10" s="1"/>
  <c r="L644" i="10"/>
  <c r="K644" i="10"/>
  <c r="G644" i="10"/>
  <c r="F644" i="10"/>
  <c r="B644" i="10"/>
  <c r="A644" i="10"/>
  <c r="D644" i="10" s="1"/>
  <c r="L643" i="10"/>
  <c r="K643" i="10"/>
  <c r="M643" i="10" s="1"/>
  <c r="G643" i="10"/>
  <c r="F643" i="10"/>
  <c r="I643" i="10" s="1"/>
  <c r="D643" i="10"/>
  <c r="C643" i="10"/>
  <c r="B643" i="10"/>
  <c r="A643" i="10"/>
  <c r="N642" i="10"/>
  <c r="M642" i="10"/>
  <c r="L642" i="10"/>
  <c r="K642" i="10"/>
  <c r="I642" i="10"/>
  <c r="G642" i="10"/>
  <c r="F642" i="10"/>
  <c r="H642" i="10" s="1"/>
  <c r="D642" i="10"/>
  <c r="C642" i="10"/>
  <c r="B642" i="10"/>
  <c r="A642" i="10"/>
  <c r="L641" i="10"/>
  <c r="K641" i="10"/>
  <c r="N641" i="10" s="1"/>
  <c r="G641" i="10"/>
  <c r="F641" i="10"/>
  <c r="I641" i="10" s="1"/>
  <c r="B641" i="10"/>
  <c r="A641" i="10"/>
  <c r="L640" i="10"/>
  <c r="K640" i="10"/>
  <c r="N640" i="10" s="1"/>
  <c r="G640" i="10"/>
  <c r="F640" i="10"/>
  <c r="D640" i="10"/>
  <c r="B640" i="10"/>
  <c r="A640" i="10"/>
  <c r="C640" i="10" s="1"/>
  <c r="L639" i="10"/>
  <c r="K639" i="10"/>
  <c r="M639" i="10" s="1"/>
  <c r="I639" i="10"/>
  <c r="H639" i="10"/>
  <c r="G639" i="10"/>
  <c r="F639" i="10"/>
  <c r="D639" i="10"/>
  <c r="C639" i="10"/>
  <c r="B639" i="10"/>
  <c r="A639" i="10"/>
  <c r="L638" i="10"/>
  <c r="K638" i="10"/>
  <c r="G638" i="10"/>
  <c r="F638" i="10"/>
  <c r="H638" i="10" s="1"/>
  <c r="D638" i="10"/>
  <c r="C638" i="10"/>
  <c r="B638" i="10"/>
  <c r="A638" i="10"/>
  <c r="M637" i="10"/>
  <c r="L637" i="10"/>
  <c r="K637" i="10"/>
  <c r="N637" i="10" s="1"/>
  <c r="I637" i="10"/>
  <c r="H637" i="10"/>
  <c r="G637" i="10"/>
  <c r="F637" i="10"/>
  <c r="D637" i="10"/>
  <c r="B637" i="10"/>
  <c r="A637" i="10"/>
  <c r="C637" i="10" s="1"/>
  <c r="L636" i="10"/>
  <c r="K636" i="10"/>
  <c r="N636" i="10" s="1"/>
  <c r="G636" i="10"/>
  <c r="F636" i="10"/>
  <c r="I636" i="10" s="1"/>
  <c r="B636" i="10"/>
  <c r="A636" i="10"/>
  <c r="L635" i="10"/>
  <c r="K635" i="10"/>
  <c r="G635" i="10"/>
  <c r="F635" i="10"/>
  <c r="I635" i="10" s="1"/>
  <c r="D635" i="10"/>
  <c r="C635" i="10"/>
  <c r="B635" i="10"/>
  <c r="A635" i="10"/>
  <c r="N634" i="10"/>
  <c r="M634" i="10"/>
  <c r="L634" i="10"/>
  <c r="K634" i="10"/>
  <c r="G634" i="10"/>
  <c r="F634" i="10"/>
  <c r="B634" i="10"/>
  <c r="A634" i="10"/>
  <c r="D634" i="10" s="1"/>
  <c r="N633" i="10"/>
  <c r="M633" i="10"/>
  <c r="L633" i="10"/>
  <c r="K633" i="10"/>
  <c r="H633" i="10"/>
  <c r="G633" i="10"/>
  <c r="F633" i="10"/>
  <c r="I633" i="10" s="1"/>
  <c r="D633" i="10"/>
  <c r="B633" i="10"/>
  <c r="A633" i="10"/>
  <c r="C633" i="10" s="1"/>
  <c r="N632" i="10"/>
  <c r="L632" i="10"/>
  <c r="K632" i="10"/>
  <c r="M632" i="10" s="1"/>
  <c r="G632" i="10"/>
  <c r="F632" i="10"/>
  <c r="I632" i="10" s="1"/>
  <c r="B632" i="10"/>
  <c r="A632" i="10"/>
  <c r="D632" i="10" s="1"/>
  <c r="L631" i="10"/>
  <c r="K631" i="10"/>
  <c r="M631" i="10" s="1"/>
  <c r="G631" i="10"/>
  <c r="F631" i="10"/>
  <c r="D631" i="10"/>
  <c r="C631" i="10"/>
  <c r="B631" i="10"/>
  <c r="A631" i="10"/>
  <c r="N630" i="10"/>
  <c r="M630" i="10"/>
  <c r="L630" i="10"/>
  <c r="K630" i="10"/>
  <c r="I630" i="10"/>
  <c r="G630" i="10"/>
  <c r="F630" i="10"/>
  <c r="H630" i="10" s="1"/>
  <c r="B630" i="10"/>
  <c r="A630" i="10"/>
  <c r="L629" i="10"/>
  <c r="K629" i="10"/>
  <c r="G629" i="10"/>
  <c r="F629" i="10"/>
  <c r="B629" i="10"/>
  <c r="A629" i="10"/>
  <c r="C629" i="10" s="1"/>
  <c r="L628" i="10"/>
  <c r="K628" i="10"/>
  <c r="N628" i="10" s="1"/>
  <c r="I628" i="10"/>
  <c r="G628" i="10"/>
  <c r="F628" i="10"/>
  <c r="H628" i="10" s="1"/>
  <c r="D628" i="10"/>
  <c r="C628" i="10"/>
  <c r="B628" i="10"/>
  <c r="A628" i="10"/>
  <c r="N627" i="10"/>
  <c r="L627" i="10"/>
  <c r="K627" i="10"/>
  <c r="M627" i="10" s="1"/>
  <c r="I627" i="10"/>
  <c r="H627" i="10"/>
  <c r="G627" i="10"/>
  <c r="F627" i="10"/>
  <c r="C627" i="10"/>
  <c r="B627" i="10"/>
  <c r="A627" i="10"/>
  <c r="D627" i="10" s="1"/>
  <c r="L626" i="10"/>
  <c r="K626" i="10"/>
  <c r="N626" i="10" s="1"/>
  <c r="I626" i="10"/>
  <c r="H626" i="10"/>
  <c r="G626" i="10"/>
  <c r="F626" i="10"/>
  <c r="D626" i="10"/>
  <c r="C626" i="10"/>
  <c r="B626" i="10"/>
  <c r="A626" i="10"/>
  <c r="L625" i="10"/>
  <c r="K625" i="10"/>
  <c r="G625" i="10"/>
  <c r="F625" i="10"/>
  <c r="I625" i="10" s="1"/>
  <c r="D625" i="10"/>
  <c r="C625" i="10"/>
  <c r="B625" i="10"/>
  <c r="A625" i="10"/>
  <c r="N624" i="10"/>
  <c r="M624" i="10"/>
  <c r="L624" i="10"/>
  <c r="K624" i="10"/>
  <c r="H624" i="10"/>
  <c r="G624" i="10"/>
  <c r="F624" i="10"/>
  <c r="I624" i="10" s="1"/>
  <c r="D624" i="10"/>
  <c r="B624" i="10"/>
  <c r="A624" i="10"/>
  <c r="C624" i="10" s="1"/>
  <c r="N623" i="10"/>
  <c r="M623" i="10"/>
  <c r="L623" i="10"/>
  <c r="K623" i="10"/>
  <c r="I623" i="10"/>
  <c r="H623" i="10"/>
  <c r="G623" i="10"/>
  <c r="F623" i="10"/>
  <c r="C623" i="10"/>
  <c r="B623" i="10"/>
  <c r="A623" i="10"/>
  <c r="D623" i="10" s="1"/>
  <c r="N622" i="10"/>
  <c r="M622" i="10"/>
  <c r="L622" i="10"/>
  <c r="K622" i="10"/>
  <c r="I622" i="10"/>
  <c r="H622" i="10"/>
  <c r="G622" i="10"/>
  <c r="F622" i="10"/>
  <c r="D622" i="10"/>
  <c r="C622" i="10"/>
  <c r="B622" i="10"/>
  <c r="A622" i="10"/>
  <c r="L621" i="10"/>
  <c r="K621" i="10"/>
  <c r="I621" i="10"/>
  <c r="H621" i="10"/>
  <c r="G621" i="10"/>
  <c r="F621" i="10"/>
  <c r="D621" i="10"/>
  <c r="C621" i="10"/>
  <c r="B621" i="10"/>
  <c r="A621" i="10"/>
  <c r="N620" i="10"/>
  <c r="M620" i="10"/>
  <c r="L620" i="10"/>
  <c r="K620" i="10"/>
  <c r="G620" i="10"/>
  <c r="F620" i="10"/>
  <c r="I620" i="10" s="1"/>
  <c r="B620" i="10"/>
  <c r="A620" i="10"/>
  <c r="C620" i="10" s="1"/>
  <c r="N619" i="10"/>
  <c r="M619" i="10"/>
  <c r="L619" i="10"/>
  <c r="K619" i="10"/>
  <c r="I619" i="10"/>
  <c r="H619" i="10"/>
  <c r="G619" i="10"/>
  <c r="F619" i="10"/>
  <c r="B619" i="10"/>
  <c r="A619" i="10"/>
  <c r="L618" i="10"/>
  <c r="K618" i="10"/>
  <c r="M618" i="10" s="1"/>
  <c r="I618" i="10"/>
  <c r="H618" i="10"/>
  <c r="G618" i="10"/>
  <c r="F618" i="10"/>
  <c r="D618" i="10"/>
  <c r="C618" i="10"/>
  <c r="B618" i="10"/>
  <c r="A618" i="10"/>
  <c r="L617" i="10"/>
  <c r="K617" i="10"/>
  <c r="N617" i="10" s="1"/>
  <c r="I617" i="10"/>
  <c r="H617" i="10"/>
  <c r="G617" i="10"/>
  <c r="F617" i="10"/>
  <c r="D617" i="10"/>
  <c r="C617" i="10"/>
  <c r="B617" i="10"/>
  <c r="A617" i="10"/>
  <c r="N616" i="10"/>
  <c r="M616" i="10"/>
  <c r="L616" i="10"/>
  <c r="K616" i="10"/>
  <c r="G616" i="10"/>
  <c r="F616" i="10"/>
  <c r="I616" i="10" s="1"/>
  <c r="B616" i="10"/>
  <c r="A616" i="10"/>
  <c r="D616" i="10" s="1"/>
  <c r="N615" i="10"/>
  <c r="M615" i="10"/>
  <c r="L615" i="10"/>
  <c r="K615" i="10"/>
  <c r="I615" i="10"/>
  <c r="H615" i="10"/>
  <c r="G615" i="10"/>
  <c r="F615" i="10"/>
  <c r="B615" i="10"/>
  <c r="A615" i="10"/>
  <c r="D615" i="10" s="1"/>
  <c r="L614" i="10"/>
  <c r="K614" i="10"/>
  <c r="I614" i="10"/>
  <c r="H614" i="10"/>
  <c r="G614" i="10"/>
  <c r="F614" i="10"/>
  <c r="D614" i="10"/>
  <c r="C614" i="10"/>
  <c r="B614" i="10"/>
  <c r="A614" i="10"/>
  <c r="L613" i="10"/>
  <c r="K613" i="10"/>
  <c r="G613" i="10"/>
  <c r="F613" i="10"/>
  <c r="I613" i="10" s="1"/>
  <c r="D613" i="10"/>
  <c r="C613" i="10"/>
  <c r="B613" i="10"/>
  <c r="A613" i="10"/>
  <c r="N612" i="10"/>
  <c r="M612" i="10"/>
  <c r="L612" i="10"/>
  <c r="K612" i="10"/>
  <c r="G612" i="10"/>
  <c r="F612" i="10"/>
  <c r="B612" i="10"/>
  <c r="A612" i="10"/>
  <c r="D612" i="10" s="1"/>
  <c r="N611" i="10"/>
  <c r="M611" i="10"/>
  <c r="L611" i="10"/>
  <c r="K611" i="10"/>
  <c r="I611" i="10"/>
  <c r="H611" i="10"/>
  <c r="G611" i="10"/>
  <c r="F611" i="10"/>
  <c r="B611" i="10"/>
  <c r="A611" i="10"/>
  <c r="D611" i="10" s="1"/>
  <c r="N610" i="10"/>
  <c r="L610" i="10"/>
  <c r="K610" i="10"/>
  <c r="M610" i="10" s="1"/>
  <c r="I610" i="10"/>
  <c r="H610" i="10"/>
  <c r="G610" i="10"/>
  <c r="F610" i="10"/>
  <c r="D610" i="10"/>
  <c r="C610" i="10"/>
  <c r="B610" i="10"/>
  <c r="A610" i="10"/>
  <c r="L609" i="10"/>
  <c r="K609" i="10"/>
  <c r="N609" i="10" s="1"/>
  <c r="G609" i="10"/>
  <c r="F609" i="10"/>
  <c r="D609" i="10"/>
  <c r="C609" i="10"/>
  <c r="B609" i="10"/>
  <c r="A609" i="10"/>
  <c r="N608" i="10"/>
  <c r="M608" i="10"/>
  <c r="L608" i="10"/>
  <c r="K608" i="10"/>
  <c r="G608" i="10"/>
  <c r="F608" i="10"/>
  <c r="I608" i="10" s="1"/>
  <c r="B608" i="10"/>
  <c r="A608" i="10"/>
  <c r="N607" i="10"/>
  <c r="M607" i="10"/>
  <c r="L607" i="10"/>
  <c r="K607" i="10"/>
  <c r="I607" i="10"/>
  <c r="H607" i="10"/>
  <c r="G607" i="10"/>
  <c r="F607" i="10"/>
  <c r="C607" i="10"/>
  <c r="B607" i="10"/>
  <c r="A607" i="10"/>
  <c r="D607" i="10" s="1"/>
  <c r="L606" i="10"/>
  <c r="K606" i="10"/>
  <c r="I606" i="10"/>
  <c r="H606" i="10"/>
  <c r="G606" i="10"/>
  <c r="F606" i="10"/>
  <c r="D606" i="10"/>
  <c r="C606" i="10"/>
  <c r="B606" i="10"/>
  <c r="A606" i="10"/>
  <c r="M605" i="10"/>
  <c r="L605" i="10"/>
  <c r="K605" i="10"/>
  <c r="N605" i="10" s="1"/>
  <c r="G605" i="10"/>
  <c r="F605" i="10"/>
  <c r="I605" i="10" s="1"/>
  <c r="D605" i="10"/>
  <c r="C605" i="10"/>
  <c r="B605" i="10"/>
  <c r="A605" i="10"/>
  <c r="N604" i="10"/>
  <c r="M604" i="10"/>
  <c r="L604" i="10"/>
  <c r="K604" i="10"/>
  <c r="G604" i="10"/>
  <c r="F604" i="10"/>
  <c r="B604" i="10"/>
  <c r="A604" i="10"/>
  <c r="D604" i="10" s="1"/>
  <c r="N603" i="10"/>
  <c r="M603" i="10"/>
  <c r="L603" i="10"/>
  <c r="K603" i="10"/>
  <c r="I603" i="10"/>
  <c r="H603" i="10"/>
  <c r="G603" i="10"/>
  <c r="F603" i="10"/>
  <c r="B603" i="10"/>
  <c r="A603" i="10"/>
  <c r="D603" i="10" s="1"/>
  <c r="N602" i="10"/>
  <c r="L602" i="10"/>
  <c r="K602" i="10"/>
  <c r="M602" i="10" s="1"/>
  <c r="I602" i="10"/>
  <c r="H602" i="10"/>
  <c r="G602" i="10"/>
  <c r="F602" i="10"/>
  <c r="D602" i="10"/>
  <c r="C602" i="10"/>
  <c r="B602" i="10"/>
  <c r="A602" i="10"/>
  <c r="M601" i="10"/>
  <c r="L601" i="10"/>
  <c r="K601" i="10"/>
  <c r="N601" i="10" s="1"/>
  <c r="I601" i="10"/>
  <c r="H601" i="10"/>
  <c r="G601" i="10"/>
  <c r="F601" i="10"/>
  <c r="D601" i="10"/>
  <c r="C601" i="10"/>
  <c r="B601" i="10"/>
  <c r="A601" i="10"/>
  <c r="N600" i="10"/>
  <c r="M600" i="10"/>
  <c r="L600" i="10"/>
  <c r="K600" i="10"/>
  <c r="G600" i="10"/>
  <c r="F600" i="10"/>
  <c r="I600" i="10" s="1"/>
  <c r="D600" i="10"/>
  <c r="C600" i="10"/>
  <c r="B600" i="10"/>
  <c r="A600" i="10"/>
  <c r="N599" i="10"/>
  <c r="M599" i="10"/>
  <c r="L599" i="10"/>
  <c r="K599" i="10"/>
  <c r="I599" i="10"/>
  <c r="H599" i="10"/>
  <c r="G599" i="10"/>
  <c r="F599" i="10"/>
  <c r="B599" i="10"/>
  <c r="A599" i="10"/>
  <c r="L598" i="10"/>
  <c r="K598" i="10"/>
  <c r="M598" i="10" s="1"/>
  <c r="I598" i="10"/>
  <c r="H598" i="10"/>
  <c r="G598" i="10"/>
  <c r="F598" i="10"/>
  <c r="D598" i="10"/>
  <c r="C598" i="10"/>
  <c r="B598" i="10"/>
  <c r="A598" i="10"/>
  <c r="L597" i="10"/>
  <c r="K597" i="10"/>
  <c r="G597" i="10"/>
  <c r="F597" i="10"/>
  <c r="D597" i="10"/>
  <c r="C597" i="10"/>
  <c r="B597" i="10"/>
  <c r="A597" i="10"/>
  <c r="N596" i="10"/>
  <c r="M596" i="10"/>
  <c r="L596" i="10"/>
  <c r="K596" i="10"/>
  <c r="G596" i="10"/>
  <c r="F596" i="10"/>
  <c r="I596" i="10" s="1"/>
  <c r="B596" i="10"/>
  <c r="A596" i="10"/>
  <c r="N595" i="10"/>
  <c r="M595" i="10"/>
  <c r="L595" i="10"/>
  <c r="K595" i="10"/>
  <c r="I595" i="10"/>
  <c r="H595" i="10"/>
  <c r="G595" i="10"/>
  <c r="F595" i="10"/>
  <c r="B595" i="10"/>
  <c r="A595" i="10"/>
  <c r="D595" i="10" s="1"/>
  <c r="L594" i="10"/>
  <c r="K594" i="10"/>
  <c r="I594" i="10"/>
  <c r="H594" i="10"/>
  <c r="G594" i="10"/>
  <c r="F594" i="10"/>
  <c r="D594" i="10"/>
  <c r="C594" i="10"/>
  <c r="B594" i="10"/>
  <c r="A594" i="10"/>
  <c r="L593" i="10"/>
  <c r="K593" i="10"/>
  <c r="N593" i="10" s="1"/>
  <c r="G593" i="10"/>
  <c r="F593" i="10"/>
  <c r="D593" i="10"/>
  <c r="C593" i="10"/>
  <c r="B593" i="10"/>
  <c r="A593" i="10"/>
  <c r="N592" i="10"/>
  <c r="M592" i="10"/>
  <c r="L592" i="10"/>
  <c r="K592" i="10"/>
  <c r="G592" i="10"/>
  <c r="F592" i="10"/>
  <c r="I592" i="10" s="1"/>
  <c r="B592" i="10"/>
  <c r="A592" i="10"/>
  <c r="C592" i="10" s="1"/>
  <c r="N591" i="10"/>
  <c r="M591" i="10"/>
  <c r="L591" i="10"/>
  <c r="K591" i="10"/>
  <c r="I591" i="10"/>
  <c r="H591" i="10"/>
  <c r="G591" i="10"/>
  <c r="F591" i="10"/>
  <c r="D591" i="10"/>
  <c r="B591" i="10"/>
  <c r="A591" i="10"/>
  <c r="C591" i="10" s="1"/>
  <c r="L590" i="10"/>
  <c r="K590" i="10"/>
  <c r="M590" i="10" s="1"/>
  <c r="I590" i="10"/>
  <c r="H590" i="10"/>
  <c r="G590" i="10"/>
  <c r="F590" i="10"/>
  <c r="D590" i="10"/>
  <c r="C590" i="10"/>
  <c r="B590" i="10"/>
  <c r="A590" i="10"/>
  <c r="N589" i="10"/>
  <c r="M589" i="10"/>
  <c r="L589" i="10"/>
  <c r="K589" i="10"/>
  <c r="G589" i="10"/>
  <c r="F589" i="10"/>
  <c r="H589" i="10" s="1"/>
  <c r="D589" i="10"/>
  <c r="C589" i="10"/>
  <c r="B589" i="10"/>
  <c r="A589" i="10"/>
  <c r="N588" i="10"/>
  <c r="M588" i="10"/>
  <c r="L588" i="10"/>
  <c r="K588" i="10"/>
  <c r="I588" i="10"/>
  <c r="H588" i="10"/>
  <c r="G588" i="10"/>
  <c r="F588" i="10"/>
  <c r="B588" i="10"/>
  <c r="A588" i="10"/>
  <c r="C588" i="10" s="1"/>
  <c r="N587" i="10"/>
  <c r="M587" i="10"/>
  <c r="L587" i="10"/>
  <c r="K587" i="10"/>
  <c r="I587" i="10"/>
  <c r="H587" i="10"/>
  <c r="G587" i="10"/>
  <c r="F587" i="10"/>
  <c r="B587" i="10"/>
  <c r="A587" i="10"/>
  <c r="C587" i="10" s="1"/>
  <c r="L586" i="10"/>
  <c r="K586" i="10"/>
  <c r="M586" i="10" s="1"/>
  <c r="I586" i="10"/>
  <c r="H586" i="10"/>
  <c r="G586" i="10"/>
  <c r="F586" i="10"/>
  <c r="D586" i="10"/>
  <c r="C586" i="10"/>
  <c r="B586" i="10"/>
  <c r="A586" i="10"/>
  <c r="N585" i="10"/>
  <c r="L585" i="10"/>
  <c r="K585" i="10"/>
  <c r="M585" i="10" s="1"/>
  <c r="I585" i="10"/>
  <c r="G585" i="10"/>
  <c r="F585" i="10"/>
  <c r="H585" i="10" s="1"/>
  <c r="D585" i="10"/>
  <c r="C585" i="10"/>
  <c r="B585" i="10"/>
  <c r="A585" i="10"/>
  <c r="N584" i="10"/>
  <c r="M584" i="10"/>
  <c r="L584" i="10"/>
  <c r="K584" i="10"/>
  <c r="I584" i="10"/>
  <c r="H584" i="10"/>
  <c r="G584" i="10"/>
  <c r="F584" i="10"/>
  <c r="D584" i="10"/>
  <c r="B584" i="10"/>
  <c r="A584" i="10"/>
  <c r="C584" i="10" s="1"/>
  <c r="N583" i="10"/>
  <c r="M583" i="10"/>
  <c r="L583" i="10"/>
  <c r="K583" i="10"/>
  <c r="I583" i="10"/>
  <c r="H583" i="10"/>
  <c r="G583" i="10"/>
  <c r="F583" i="10"/>
  <c r="C583" i="10"/>
  <c r="B583" i="10"/>
  <c r="A583" i="10"/>
  <c r="D583" i="10" s="1"/>
  <c r="L582" i="10"/>
  <c r="K582" i="10"/>
  <c r="I582" i="10"/>
  <c r="H582" i="10"/>
  <c r="G582" i="10"/>
  <c r="F582" i="10"/>
  <c r="D582" i="10"/>
  <c r="C582" i="10"/>
  <c r="B582" i="10"/>
  <c r="A582" i="10"/>
  <c r="M581" i="10"/>
  <c r="L581" i="10"/>
  <c r="K581" i="10"/>
  <c r="N581" i="10" s="1"/>
  <c r="I581" i="10"/>
  <c r="G581" i="10"/>
  <c r="F581" i="10"/>
  <c r="H581" i="10" s="1"/>
  <c r="D581" i="10"/>
  <c r="C581" i="10"/>
  <c r="B581" i="10"/>
  <c r="A581" i="10"/>
  <c r="N580" i="10"/>
  <c r="M580" i="10"/>
  <c r="L580" i="10"/>
  <c r="K580" i="10"/>
  <c r="G580" i="10"/>
  <c r="F580" i="10"/>
  <c r="I580" i="10" s="1"/>
  <c r="D580" i="10"/>
  <c r="B580" i="10"/>
  <c r="A580" i="10"/>
  <c r="C580" i="10" s="1"/>
  <c r="N579" i="10"/>
  <c r="M579" i="10"/>
  <c r="L579" i="10"/>
  <c r="K579" i="10"/>
  <c r="I579" i="10"/>
  <c r="H579" i="10"/>
  <c r="G579" i="10"/>
  <c r="F579" i="10"/>
  <c r="B579" i="10"/>
  <c r="A579" i="10"/>
  <c r="D579" i="10" s="1"/>
  <c r="L578" i="10"/>
  <c r="K578" i="10"/>
  <c r="I578" i="10"/>
  <c r="H578" i="10"/>
  <c r="G578" i="10"/>
  <c r="F578" i="10"/>
  <c r="D578" i="10"/>
  <c r="C578" i="10"/>
  <c r="B578" i="10"/>
  <c r="A578" i="10"/>
  <c r="L577" i="10"/>
  <c r="K577" i="10"/>
  <c r="G577" i="10"/>
  <c r="F577" i="10"/>
  <c r="H577" i="10" s="1"/>
  <c r="D577" i="10"/>
  <c r="C577" i="10"/>
  <c r="B577" i="10"/>
  <c r="A577" i="10"/>
  <c r="N576" i="10"/>
  <c r="M576" i="10"/>
  <c r="L576" i="10"/>
  <c r="K576" i="10"/>
  <c r="G576" i="10"/>
  <c r="F576" i="10"/>
  <c r="D576" i="10"/>
  <c r="B576" i="10"/>
  <c r="A576" i="10"/>
  <c r="C576" i="10" s="1"/>
  <c r="N575" i="10"/>
  <c r="M575" i="10"/>
  <c r="L575" i="10"/>
  <c r="K575" i="10"/>
  <c r="I575" i="10"/>
  <c r="H575" i="10"/>
  <c r="G575" i="10"/>
  <c r="F575" i="10"/>
  <c r="B575" i="10"/>
  <c r="A575" i="10"/>
  <c r="D575" i="10" s="1"/>
  <c r="N574" i="10"/>
  <c r="L574" i="10"/>
  <c r="K574" i="10"/>
  <c r="M574" i="10" s="1"/>
  <c r="I574" i="10"/>
  <c r="H574" i="10"/>
  <c r="G574" i="10"/>
  <c r="F574" i="10"/>
  <c r="D574" i="10"/>
  <c r="C574" i="10"/>
  <c r="B574" i="10"/>
  <c r="A574" i="10"/>
  <c r="L573" i="10"/>
  <c r="K573" i="10"/>
  <c r="N573" i="10" s="1"/>
  <c r="G573" i="10"/>
  <c r="F573" i="10"/>
  <c r="D573" i="10"/>
  <c r="C573" i="10"/>
  <c r="B573" i="10"/>
  <c r="A573" i="10"/>
  <c r="N572" i="10"/>
  <c r="M572" i="10"/>
  <c r="L572" i="10"/>
  <c r="K572" i="10"/>
  <c r="G572" i="10"/>
  <c r="F572" i="10"/>
  <c r="I572" i="10" s="1"/>
  <c r="B572" i="10"/>
  <c r="A572" i="10"/>
  <c r="N571" i="10"/>
  <c r="M571" i="10"/>
  <c r="L571" i="10"/>
  <c r="K571" i="10"/>
  <c r="I571" i="10"/>
  <c r="H571" i="10"/>
  <c r="G571" i="10"/>
  <c r="F571" i="10"/>
  <c r="B571" i="10"/>
  <c r="A571" i="10"/>
  <c r="D571" i="10" s="1"/>
  <c r="L570" i="10"/>
  <c r="K570" i="10"/>
  <c r="M570" i="10" s="1"/>
  <c r="I570" i="10"/>
  <c r="H570" i="10"/>
  <c r="G570" i="10"/>
  <c r="F570" i="10"/>
  <c r="D570" i="10"/>
  <c r="C570" i="10"/>
  <c r="B570" i="10"/>
  <c r="A570" i="10"/>
  <c r="N569" i="10"/>
  <c r="L569" i="10"/>
  <c r="K569" i="10"/>
  <c r="M569" i="10" s="1"/>
  <c r="G569" i="10"/>
  <c r="F569" i="10"/>
  <c r="H569" i="10" s="1"/>
  <c r="D569" i="10"/>
  <c r="C569" i="10"/>
  <c r="B569" i="10"/>
  <c r="A569" i="10"/>
  <c r="N568" i="10"/>
  <c r="M568" i="10"/>
  <c r="L568" i="10"/>
  <c r="K568" i="10"/>
  <c r="I568" i="10"/>
  <c r="H568" i="10"/>
  <c r="G568" i="10"/>
  <c r="F568" i="10"/>
  <c r="B568" i="10"/>
  <c r="A568" i="10"/>
  <c r="C568" i="10" s="1"/>
  <c r="N567" i="10"/>
  <c r="M567" i="10"/>
  <c r="L567" i="10"/>
  <c r="K567" i="10"/>
  <c r="I567" i="10"/>
  <c r="H567" i="10"/>
  <c r="G567" i="10"/>
  <c r="F567" i="10"/>
  <c r="D567" i="10"/>
  <c r="C567" i="10"/>
  <c r="B567" i="10"/>
  <c r="A567" i="10"/>
  <c r="L566" i="10"/>
  <c r="K566" i="10"/>
  <c r="M566" i="10" s="1"/>
  <c r="I566" i="10"/>
  <c r="H566" i="10"/>
  <c r="G566" i="10"/>
  <c r="F566" i="10"/>
  <c r="D566" i="10"/>
  <c r="C566" i="10"/>
  <c r="B566" i="10"/>
  <c r="A566" i="10"/>
  <c r="L565" i="10"/>
  <c r="K565" i="10"/>
  <c r="G565" i="10"/>
  <c r="F565" i="10"/>
  <c r="H565" i="10" s="1"/>
  <c r="D565" i="10"/>
  <c r="C565" i="10"/>
  <c r="B565" i="10"/>
  <c r="A565" i="10"/>
  <c r="N564" i="10"/>
  <c r="M564" i="10"/>
  <c r="L564" i="10"/>
  <c r="K564" i="10"/>
  <c r="G564" i="10"/>
  <c r="F564" i="10"/>
  <c r="I564" i="10" s="1"/>
  <c r="D564" i="10"/>
  <c r="B564" i="10"/>
  <c r="A564" i="10"/>
  <c r="C564" i="10" s="1"/>
  <c r="N563" i="10"/>
  <c r="M563" i="10"/>
  <c r="L563" i="10"/>
  <c r="K563" i="10"/>
  <c r="I563" i="10"/>
  <c r="H563" i="10"/>
  <c r="G563" i="10"/>
  <c r="F563" i="10"/>
  <c r="D563" i="10"/>
  <c r="C563" i="10"/>
  <c r="B563" i="10"/>
  <c r="A563" i="10"/>
  <c r="N562" i="10"/>
  <c r="L562" i="10"/>
  <c r="K562" i="10"/>
  <c r="M562" i="10" s="1"/>
  <c r="I562" i="10"/>
  <c r="H562" i="10"/>
  <c r="G562" i="10"/>
  <c r="F562" i="10"/>
  <c r="D562" i="10"/>
  <c r="C562" i="10"/>
  <c r="B562" i="10"/>
  <c r="A562" i="10"/>
  <c r="N561" i="10"/>
  <c r="L561" i="10"/>
  <c r="K561" i="10"/>
  <c r="M561" i="10" s="1"/>
  <c r="G561" i="10"/>
  <c r="F561" i="10"/>
  <c r="D561" i="10"/>
  <c r="C561" i="10"/>
  <c r="B561" i="10"/>
  <c r="A561" i="10"/>
  <c r="N560" i="10"/>
  <c r="M560" i="10"/>
  <c r="L560" i="10"/>
  <c r="K560" i="10"/>
  <c r="I560" i="10"/>
  <c r="H560" i="10"/>
  <c r="G560" i="10"/>
  <c r="F560" i="10"/>
  <c r="B560" i="10"/>
  <c r="A560" i="10"/>
  <c r="C560" i="10" s="1"/>
  <c r="N559" i="10"/>
  <c r="M559" i="10"/>
  <c r="L559" i="10"/>
  <c r="K559" i="10"/>
  <c r="I559" i="10"/>
  <c r="H559" i="10"/>
  <c r="G559" i="10"/>
  <c r="F559" i="10"/>
  <c r="D559" i="10"/>
  <c r="C559" i="10"/>
  <c r="B559" i="10"/>
  <c r="A559" i="10"/>
  <c r="N558" i="10"/>
  <c r="L558" i="10"/>
  <c r="K558" i="10"/>
  <c r="M558" i="10" s="1"/>
  <c r="I558" i="10"/>
  <c r="H558" i="10"/>
  <c r="G558" i="10"/>
  <c r="F558" i="10"/>
  <c r="D558" i="10"/>
  <c r="C558" i="10"/>
  <c r="B558" i="10"/>
  <c r="A558" i="10"/>
  <c r="L557" i="10"/>
  <c r="K557" i="10"/>
  <c r="I557" i="10"/>
  <c r="G557" i="10"/>
  <c r="F557" i="10"/>
  <c r="H557" i="10" s="1"/>
  <c r="D557" i="10"/>
  <c r="C557" i="10"/>
  <c r="B557" i="10"/>
  <c r="A557" i="10"/>
  <c r="N556" i="10"/>
  <c r="M556" i="10"/>
  <c r="L556" i="10"/>
  <c r="K556" i="10"/>
  <c r="G556" i="10"/>
  <c r="F556" i="10"/>
  <c r="B556" i="10"/>
  <c r="A556" i="10"/>
  <c r="N555" i="10"/>
  <c r="M555" i="10"/>
  <c r="L555" i="10"/>
  <c r="K555" i="10"/>
  <c r="I555" i="10"/>
  <c r="H555" i="10"/>
  <c r="G555" i="10"/>
  <c r="F555" i="10"/>
  <c r="B555" i="10"/>
  <c r="A555" i="10"/>
  <c r="L554" i="10"/>
  <c r="K554" i="10"/>
  <c r="M554" i="10" s="1"/>
  <c r="I554" i="10"/>
  <c r="H554" i="10"/>
  <c r="G554" i="10"/>
  <c r="F554" i="10"/>
  <c r="D554" i="10"/>
  <c r="C554" i="10"/>
  <c r="B554" i="10"/>
  <c r="A554" i="10"/>
  <c r="L553" i="10"/>
  <c r="K553" i="10"/>
  <c r="N553" i="10" s="1"/>
  <c r="G553" i="10"/>
  <c r="F553" i="10"/>
  <c r="H553" i="10" s="1"/>
  <c r="D553" i="10"/>
  <c r="C553" i="10"/>
  <c r="B553" i="10"/>
  <c r="A553" i="10"/>
  <c r="N552" i="10"/>
  <c r="M552" i="10"/>
  <c r="L552" i="10"/>
  <c r="K552" i="10"/>
  <c r="G552" i="10"/>
  <c r="F552" i="10"/>
  <c r="I552" i="10" s="1"/>
  <c r="B552" i="10"/>
  <c r="A552" i="10"/>
  <c r="N551" i="10"/>
  <c r="M551" i="10"/>
  <c r="L551" i="10"/>
  <c r="K551" i="10"/>
  <c r="I551" i="10"/>
  <c r="H551" i="10"/>
  <c r="G551" i="10"/>
  <c r="F551" i="10"/>
  <c r="B551" i="10"/>
  <c r="A551" i="10"/>
  <c r="D551" i="10" s="1"/>
  <c r="L550" i="10"/>
  <c r="K550" i="10"/>
  <c r="I550" i="10"/>
  <c r="H550" i="10"/>
  <c r="G550" i="10"/>
  <c r="F550" i="10"/>
  <c r="D550" i="10"/>
  <c r="C550" i="10"/>
  <c r="B550" i="10"/>
  <c r="A550" i="10"/>
  <c r="L549" i="10"/>
  <c r="K549" i="10"/>
  <c r="N549" i="10" s="1"/>
  <c r="G549" i="10"/>
  <c r="F549" i="10"/>
  <c r="H549" i="10" s="1"/>
  <c r="D549" i="10"/>
  <c r="C549" i="10"/>
  <c r="B549" i="10"/>
  <c r="A549" i="10"/>
  <c r="N548" i="10"/>
  <c r="M548" i="10"/>
  <c r="L548" i="10"/>
  <c r="K548" i="10"/>
  <c r="I548" i="10"/>
  <c r="G548" i="10"/>
  <c r="F548" i="10"/>
  <c r="H548" i="10" s="1"/>
  <c r="B548" i="10"/>
  <c r="A548" i="10"/>
  <c r="C548" i="10" s="1"/>
  <c r="N547" i="10"/>
  <c r="M547" i="10"/>
  <c r="L547" i="10"/>
  <c r="K547" i="10"/>
  <c r="I547" i="10"/>
  <c r="H547" i="10"/>
  <c r="G547" i="10"/>
  <c r="F547" i="10"/>
  <c r="D547" i="10"/>
  <c r="C547" i="10"/>
  <c r="B547" i="10"/>
  <c r="A547" i="10"/>
  <c r="L546" i="10"/>
  <c r="K546" i="10"/>
  <c r="M546" i="10" s="1"/>
  <c r="I546" i="10"/>
  <c r="H546" i="10"/>
  <c r="G546" i="10"/>
  <c r="F546" i="10"/>
  <c r="D546" i="10"/>
  <c r="C546" i="10"/>
  <c r="B546" i="10"/>
  <c r="A546" i="10"/>
  <c r="N545" i="10"/>
  <c r="M545" i="10"/>
  <c r="L545" i="10"/>
  <c r="K545" i="10"/>
  <c r="G545" i="10"/>
  <c r="F545" i="10"/>
  <c r="H545" i="10" s="1"/>
  <c r="D545" i="10"/>
  <c r="C545" i="10"/>
  <c r="B545" i="10"/>
  <c r="A545" i="10"/>
  <c r="N544" i="10"/>
  <c r="M544" i="10"/>
  <c r="L544" i="10"/>
  <c r="K544" i="10"/>
  <c r="I544" i="10"/>
  <c r="G544" i="10"/>
  <c r="F544" i="10"/>
  <c r="H544" i="10" s="1"/>
  <c r="B544" i="10"/>
  <c r="A544" i="10"/>
  <c r="C544" i="10" s="1"/>
  <c r="N543" i="10"/>
  <c r="M543" i="10"/>
  <c r="L543" i="10"/>
  <c r="K543" i="10"/>
  <c r="I543" i="10"/>
  <c r="H543" i="10"/>
  <c r="G543" i="10"/>
  <c r="F543" i="10"/>
  <c r="B543" i="10"/>
  <c r="A543" i="10"/>
  <c r="N542" i="10"/>
  <c r="L542" i="10"/>
  <c r="K542" i="10"/>
  <c r="M542" i="10" s="1"/>
  <c r="I542" i="10"/>
  <c r="H542" i="10"/>
  <c r="G542" i="10"/>
  <c r="F542" i="10"/>
  <c r="D542" i="10"/>
  <c r="C542" i="10"/>
  <c r="B542" i="10"/>
  <c r="A542" i="10"/>
  <c r="N541" i="10"/>
  <c r="M541" i="10"/>
  <c r="L541" i="10"/>
  <c r="K541" i="10"/>
  <c r="I541" i="10"/>
  <c r="G541" i="10"/>
  <c r="F541" i="10"/>
  <c r="H541" i="10" s="1"/>
  <c r="D541" i="10"/>
  <c r="C541" i="10"/>
  <c r="B541" i="10"/>
  <c r="A541" i="10"/>
  <c r="N540" i="10"/>
  <c r="M540" i="10"/>
  <c r="L540" i="10"/>
  <c r="K540" i="10"/>
  <c r="G540" i="10"/>
  <c r="F540" i="10"/>
  <c r="I540" i="10" s="1"/>
  <c r="B540" i="10"/>
  <c r="A540" i="10"/>
  <c r="N539" i="10"/>
  <c r="M539" i="10"/>
  <c r="L539" i="10"/>
  <c r="K539" i="10"/>
  <c r="I539" i="10"/>
  <c r="H539" i="10"/>
  <c r="G539" i="10"/>
  <c r="F539" i="10"/>
  <c r="B539" i="10"/>
  <c r="A539" i="10"/>
  <c r="D539" i="10" s="1"/>
  <c r="L538" i="10"/>
  <c r="K538" i="10"/>
  <c r="I538" i="10"/>
  <c r="H538" i="10"/>
  <c r="G538" i="10"/>
  <c r="F538" i="10"/>
  <c r="D538" i="10"/>
  <c r="C538" i="10"/>
  <c r="B538" i="10"/>
  <c r="A538" i="10"/>
  <c r="L537" i="10"/>
  <c r="K537" i="10"/>
  <c r="N537" i="10" s="1"/>
  <c r="I537" i="10"/>
  <c r="G537" i="10"/>
  <c r="F537" i="10"/>
  <c r="H537" i="10" s="1"/>
  <c r="D537" i="10"/>
  <c r="C537" i="10"/>
  <c r="B537" i="10"/>
  <c r="A537" i="10"/>
  <c r="N536" i="10"/>
  <c r="M536" i="10"/>
  <c r="L536" i="10"/>
  <c r="K536" i="10"/>
  <c r="G536" i="10"/>
  <c r="F536" i="10"/>
  <c r="B536" i="10"/>
  <c r="A536" i="10"/>
  <c r="C536" i="10" s="1"/>
  <c r="N535" i="10"/>
  <c r="M535" i="10"/>
  <c r="L535" i="10"/>
  <c r="K535" i="10"/>
  <c r="I535" i="10"/>
  <c r="H535" i="10"/>
  <c r="G535" i="10"/>
  <c r="F535" i="10"/>
  <c r="B535" i="10"/>
  <c r="A535" i="10"/>
  <c r="L534" i="10"/>
  <c r="K534" i="10"/>
  <c r="I534" i="10"/>
  <c r="H534" i="10"/>
  <c r="G534" i="10"/>
  <c r="F534" i="10"/>
  <c r="D534" i="10"/>
  <c r="C534" i="10"/>
  <c r="B534" i="10"/>
  <c r="A534" i="10"/>
  <c r="L533" i="10"/>
  <c r="K533" i="10"/>
  <c r="G533" i="10"/>
  <c r="F533" i="10"/>
  <c r="H533" i="10" s="1"/>
  <c r="D533" i="10"/>
  <c r="C533" i="10"/>
  <c r="B533" i="10"/>
  <c r="A533" i="10"/>
  <c r="N532" i="10"/>
  <c r="M532" i="10"/>
  <c r="L532" i="10"/>
  <c r="K532" i="10"/>
  <c r="G532" i="10"/>
  <c r="F532" i="10"/>
  <c r="I532" i="10" s="1"/>
  <c r="D532" i="10"/>
  <c r="B532" i="10"/>
  <c r="A532" i="10"/>
  <c r="C532" i="10" s="1"/>
  <c r="N531" i="10"/>
  <c r="M531" i="10"/>
  <c r="L531" i="10"/>
  <c r="K531" i="10"/>
  <c r="I531" i="10"/>
  <c r="H531" i="10"/>
  <c r="G531" i="10"/>
  <c r="F531" i="10"/>
  <c r="B531" i="10"/>
  <c r="A531" i="10"/>
  <c r="D531" i="10" s="1"/>
  <c r="L530" i="10"/>
  <c r="K530" i="10"/>
  <c r="I530" i="10"/>
  <c r="H530" i="10"/>
  <c r="G530" i="10"/>
  <c r="F530" i="10"/>
  <c r="D530" i="10"/>
  <c r="C530" i="10"/>
  <c r="B530" i="10"/>
  <c r="A530" i="10"/>
  <c r="L529" i="10"/>
  <c r="K529" i="10"/>
  <c r="N529" i="10" s="1"/>
  <c r="G529" i="10"/>
  <c r="F529" i="10"/>
  <c r="D529" i="10"/>
  <c r="C529" i="10"/>
  <c r="B529" i="10"/>
  <c r="A529" i="10"/>
  <c r="N528" i="10"/>
  <c r="M528" i="10"/>
  <c r="L528" i="10"/>
  <c r="K528" i="10"/>
  <c r="G528" i="10"/>
  <c r="F528" i="10"/>
  <c r="I528" i="10" s="1"/>
  <c r="B528" i="10"/>
  <c r="A528" i="10"/>
  <c r="C528" i="10" s="1"/>
  <c r="N527" i="10"/>
  <c r="M527" i="10"/>
  <c r="L527" i="10"/>
  <c r="K527" i="10"/>
  <c r="I527" i="10"/>
  <c r="H527" i="10"/>
  <c r="G527" i="10"/>
  <c r="F527" i="10"/>
  <c r="D527" i="10"/>
  <c r="B527" i="10"/>
  <c r="A527" i="10"/>
  <c r="C527" i="10" s="1"/>
  <c r="L526" i="10"/>
  <c r="K526" i="10"/>
  <c r="M526" i="10" s="1"/>
  <c r="I526" i="10"/>
  <c r="H526" i="10"/>
  <c r="G526" i="10"/>
  <c r="F526" i="10"/>
  <c r="D526" i="10"/>
  <c r="C526" i="10"/>
  <c r="B526" i="10"/>
  <c r="A526" i="10"/>
  <c r="N525" i="10"/>
  <c r="M525" i="10"/>
  <c r="L525" i="10"/>
  <c r="K525" i="10"/>
  <c r="G525" i="10"/>
  <c r="F525" i="10"/>
  <c r="H525" i="10" s="1"/>
  <c r="D525" i="10"/>
  <c r="C525" i="10"/>
  <c r="B525" i="10"/>
  <c r="A525" i="10"/>
  <c r="N524" i="10"/>
  <c r="M524" i="10"/>
  <c r="L524" i="10"/>
  <c r="K524" i="10"/>
  <c r="I524" i="10"/>
  <c r="H524" i="10"/>
  <c r="G524" i="10"/>
  <c r="F524" i="10"/>
  <c r="B524" i="10"/>
  <c r="A524" i="10"/>
  <c r="C524" i="10" s="1"/>
  <c r="N523" i="10"/>
  <c r="M523" i="10"/>
  <c r="L523" i="10"/>
  <c r="K523" i="10"/>
  <c r="I523" i="10"/>
  <c r="H523" i="10"/>
  <c r="G523" i="10"/>
  <c r="F523" i="10"/>
  <c r="D523" i="10"/>
  <c r="B523" i="10"/>
  <c r="A523" i="10"/>
  <c r="C523" i="10" s="1"/>
  <c r="L522" i="10"/>
  <c r="K522" i="10"/>
  <c r="M522" i="10" s="1"/>
  <c r="I522" i="10"/>
  <c r="H522" i="10"/>
  <c r="G522" i="10"/>
  <c r="F522" i="10"/>
  <c r="D522" i="10"/>
  <c r="C522" i="10"/>
  <c r="B522" i="10"/>
  <c r="A522" i="10"/>
  <c r="L521" i="10"/>
  <c r="K521" i="10"/>
  <c r="I521" i="10"/>
  <c r="G521" i="10"/>
  <c r="F521" i="10"/>
  <c r="H521" i="10" s="1"/>
  <c r="D521" i="10"/>
  <c r="C521" i="10"/>
  <c r="B521" i="10"/>
  <c r="A521" i="10"/>
  <c r="N520" i="10"/>
  <c r="M520" i="10"/>
  <c r="L520" i="10"/>
  <c r="K520" i="10"/>
  <c r="I520" i="10"/>
  <c r="H520" i="10"/>
  <c r="G520" i="10"/>
  <c r="F520" i="10"/>
  <c r="D520" i="10"/>
  <c r="B520" i="10"/>
  <c r="A520" i="10"/>
  <c r="C520" i="10" s="1"/>
  <c r="N519" i="10"/>
  <c r="M519" i="10"/>
  <c r="L519" i="10"/>
  <c r="K519" i="10"/>
  <c r="I519" i="10"/>
  <c r="H519" i="10"/>
  <c r="G519" i="10"/>
  <c r="F519" i="10"/>
  <c r="B519" i="10"/>
  <c r="A519" i="10"/>
  <c r="L518" i="10"/>
  <c r="K518" i="10"/>
  <c r="I518" i="10"/>
  <c r="H518" i="10"/>
  <c r="G518" i="10"/>
  <c r="F518" i="10"/>
  <c r="D518" i="10"/>
  <c r="C518" i="10"/>
  <c r="B518" i="10"/>
  <c r="A518" i="10"/>
  <c r="N517" i="10"/>
  <c r="L517" i="10"/>
  <c r="K517" i="10"/>
  <c r="M517" i="10" s="1"/>
  <c r="G517" i="10"/>
  <c r="F517" i="10"/>
  <c r="D517" i="10"/>
  <c r="C517" i="10"/>
  <c r="B517" i="10"/>
  <c r="A517" i="10"/>
  <c r="N516" i="10"/>
  <c r="M516" i="10"/>
  <c r="L516" i="10"/>
  <c r="K516" i="10"/>
  <c r="I516" i="10"/>
  <c r="H516" i="10"/>
  <c r="G516" i="10"/>
  <c r="F516" i="10"/>
  <c r="D516" i="10"/>
  <c r="B516" i="10"/>
  <c r="A516" i="10"/>
  <c r="C516" i="10" s="1"/>
  <c r="N515" i="10"/>
  <c r="M515" i="10"/>
  <c r="L515" i="10"/>
  <c r="K515" i="10"/>
  <c r="I515" i="10"/>
  <c r="H515" i="10"/>
  <c r="G515" i="10"/>
  <c r="F515" i="10"/>
  <c r="B515" i="10"/>
  <c r="A515" i="10"/>
  <c r="D515" i="10" s="1"/>
  <c r="L514" i="10"/>
  <c r="K514" i="10"/>
  <c r="M514" i="10" s="1"/>
  <c r="I514" i="10"/>
  <c r="H514" i="10"/>
  <c r="G514" i="10"/>
  <c r="F514" i="10"/>
  <c r="D514" i="10"/>
  <c r="C514" i="10"/>
  <c r="B514" i="10"/>
  <c r="A514" i="10"/>
  <c r="M513" i="10"/>
  <c r="L513" i="10"/>
  <c r="K513" i="10"/>
  <c r="N513" i="10" s="1"/>
  <c r="I513" i="10"/>
  <c r="H513" i="10"/>
  <c r="G513" i="10"/>
  <c r="F513" i="10"/>
  <c r="D513" i="10"/>
  <c r="C513" i="10"/>
  <c r="B513" i="10"/>
  <c r="A513" i="10"/>
  <c r="N512" i="10"/>
  <c r="M512" i="10"/>
  <c r="L512" i="10"/>
  <c r="K512" i="10"/>
  <c r="H512" i="10"/>
  <c r="G512" i="10"/>
  <c r="F512" i="10"/>
  <c r="I512" i="10" s="1"/>
  <c r="D512" i="10"/>
  <c r="C512" i="10"/>
  <c r="B512" i="10"/>
  <c r="A512" i="10"/>
  <c r="N511" i="10"/>
  <c r="M511" i="10"/>
  <c r="L511" i="10"/>
  <c r="K511" i="10"/>
  <c r="I511" i="10"/>
  <c r="H511" i="10"/>
  <c r="G511" i="10"/>
  <c r="F511" i="10"/>
  <c r="B511" i="10"/>
  <c r="A511" i="10"/>
  <c r="D511" i="10" s="1"/>
  <c r="N510" i="10"/>
  <c r="M510" i="10"/>
  <c r="L510" i="10"/>
  <c r="K510" i="10"/>
  <c r="I510" i="10"/>
  <c r="H510" i="10"/>
  <c r="G510" i="10"/>
  <c r="F510" i="10"/>
  <c r="D510" i="10"/>
  <c r="C510" i="10"/>
  <c r="B510" i="10"/>
  <c r="A510" i="10"/>
  <c r="L509" i="10"/>
  <c r="K509" i="10"/>
  <c r="I509" i="10"/>
  <c r="G509" i="10"/>
  <c r="F509" i="10"/>
  <c r="H509" i="10" s="1"/>
  <c r="D509" i="10"/>
  <c r="C509" i="10"/>
  <c r="B509" i="10"/>
  <c r="A509" i="10"/>
  <c r="N508" i="10"/>
  <c r="M508" i="10"/>
  <c r="L508" i="10"/>
  <c r="K508" i="10"/>
  <c r="G508" i="10"/>
  <c r="F508" i="10"/>
  <c r="D508" i="10"/>
  <c r="C508" i="10"/>
  <c r="B508" i="10"/>
  <c r="A508" i="10"/>
  <c r="N507" i="10"/>
  <c r="M507" i="10"/>
  <c r="L507" i="10"/>
  <c r="K507" i="10"/>
  <c r="I507" i="10"/>
  <c r="H507" i="10"/>
  <c r="G507" i="10"/>
  <c r="F507" i="10"/>
  <c r="C507" i="10"/>
  <c r="B507" i="10"/>
  <c r="A507" i="10"/>
  <c r="D507" i="10" s="1"/>
  <c r="N506" i="10"/>
  <c r="M506" i="10"/>
  <c r="L506" i="10"/>
  <c r="K506" i="10"/>
  <c r="I506" i="10"/>
  <c r="H506" i="10"/>
  <c r="G506" i="10"/>
  <c r="F506" i="10"/>
  <c r="D506" i="10"/>
  <c r="C506" i="10"/>
  <c r="B506" i="10"/>
  <c r="A506" i="10"/>
  <c r="M505" i="10"/>
  <c r="L505" i="10"/>
  <c r="K505" i="10"/>
  <c r="N505" i="10" s="1"/>
  <c r="G505" i="10"/>
  <c r="F505" i="10"/>
  <c r="I505" i="10" s="1"/>
  <c r="D505" i="10"/>
  <c r="C505" i="10"/>
  <c r="B505" i="10"/>
  <c r="A505" i="10"/>
  <c r="N504" i="10"/>
  <c r="M504" i="10"/>
  <c r="L504" i="10"/>
  <c r="K504" i="10"/>
  <c r="H504" i="10"/>
  <c r="G504" i="10"/>
  <c r="F504" i="10"/>
  <c r="I504" i="10" s="1"/>
  <c r="B504" i="10"/>
  <c r="A504" i="10"/>
  <c r="N503" i="10"/>
  <c r="M503" i="10"/>
  <c r="L503" i="10"/>
  <c r="K503" i="10"/>
  <c r="I503" i="10"/>
  <c r="H503" i="10"/>
  <c r="G503" i="10"/>
  <c r="F503" i="10"/>
  <c r="B503" i="10"/>
  <c r="A503" i="10"/>
  <c r="N502" i="10"/>
  <c r="L502" i="10"/>
  <c r="K502" i="10"/>
  <c r="M502" i="10" s="1"/>
  <c r="I502" i="10"/>
  <c r="H502" i="10"/>
  <c r="G502" i="10"/>
  <c r="F502" i="10"/>
  <c r="D502" i="10"/>
  <c r="C502" i="10"/>
  <c r="B502" i="10"/>
  <c r="A502" i="10"/>
  <c r="L501" i="10"/>
  <c r="K501" i="10"/>
  <c r="I501" i="10"/>
  <c r="H501" i="10"/>
  <c r="G501" i="10"/>
  <c r="F501" i="10"/>
  <c r="D501" i="10"/>
  <c r="C501" i="10"/>
  <c r="B501" i="10"/>
  <c r="A501" i="10"/>
  <c r="N500" i="10"/>
  <c r="M500" i="10"/>
  <c r="L500" i="10"/>
  <c r="K500" i="10"/>
  <c r="G500" i="10"/>
  <c r="F500" i="10"/>
  <c r="B500" i="10"/>
  <c r="A500" i="10"/>
  <c r="N499" i="10"/>
  <c r="M499" i="10"/>
  <c r="L499" i="10"/>
  <c r="K499" i="10"/>
  <c r="I499" i="10"/>
  <c r="H499" i="10"/>
  <c r="G499" i="10"/>
  <c r="F499" i="10"/>
  <c r="B499" i="10"/>
  <c r="A499" i="10"/>
  <c r="D499" i="10" s="1"/>
  <c r="L498" i="10"/>
  <c r="K498" i="10"/>
  <c r="N498" i="10" s="1"/>
  <c r="I498" i="10"/>
  <c r="H498" i="10"/>
  <c r="G498" i="10"/>
  <c r="F498" i="10"/>
  <c r="D498" i="10"/>
  <c r="C498" i="10"/>
  <c r="B498" i="10"/>
  <c r="A498" i="10"/>
  <c r="L497" i="10"/>
  <c r="K497" i="10"/>
  <c r="N497" i="10" s="1"/>
  <c r="G497" i="10"/>
  <c r="F497" i="10"/>
  <c r="I497" i="10" s="1"/>
  <c r="D497" i="10"/>
  <c r="C497" i="10"/>
  <c r="B497" i="10"/>
  <c r="A497" i="10"/>
  <c r="N496" i="10"/>
  <c r="M496" i="10"/>
  <c r="L496" i="10"/>
  <c r="K496" i="10"/>
  <c r="I496" i="10"/>
  <c r="G496" i="10"/>
  <c r="F496" i="10"/>
  <c r="H496" i="10" s="1"/>
  <c r="B496" i="10"/>
  <c r="A496" i="10"/>
  <c r="D496" i="10" s="1"/>
  <c r="N495" i="10"/>
  <c r="M495" i="10"/>
  <c r="L495" i="10"/>
  <c r="K495" i="10"/>
  <c r="I495" i="10"/>
  <c r="H495" i="10"/>
  <c r="G495" i="10"/>
  <c r="F495" i="10"/>
  <c r="C495" i="10"/>
  <c r="B495" i="10"/>
  <c r="A495" i="10"/>
  <c r="D495" i="10" s="1"/>
  <c r="L494" i="10"/>
  <c r="K494" i="10"/>
  <c r="I494" i="10"/>
  <c r="H494" i="10"/>
  <c r="G494" i="10"/>
  <c r="F494" i="10"/>
  <c r="D494" i="10"/>
  <c r="C494" i="10"/>
  <c r="B494" i="10"/>
  <c r="A494" i="10"/>
  <c r="M493" i="10"/>
  <c r="L493" i="10"/>
  <c r="K493" i="10"/>
  <c r="N493" i="10" s="1"/>
  <c r="G493" i="10"/>
  <c r="F493" i="10"/>
  <c r="D493" i="10"/>
  <c r="C493" i="10"/>
  <c r="B493" i="10"/>
  <c r="A493" i="10"/>
  <c r="N492" i="10"/>
  <c r="M492" i="10"/>
  <c r="L492" i="10"/>
  <c r="K492" i="10"/>
  <c r="G492" i="10"/>
  <c r="F492" i="10"/>
  <c r="I492" i="10" s="1"/>
  <c r="B492" i="10"/>
  <c r="A492" i="10"/>
  <c r="D492" i="10" s="1"/>
  <c r="N491" i="10"/>
  <c r="M491" i="10"/>
  <c r="L491" i="10"/>
  <c r="K491" i="10"/>
  <c r="I491" i="10"/>
  <c r="H491" i="10"/>
  <c r="G491" i="10"/>
  <c r="F491" i="10"/>
  <c r="B491" i="10"/>
  <c r="A491" i="10"/>
  <c r="D491" i="10" s="1"/>
  <c r="N490" i="10"/>
  <c r="L490" i="10"/>
  <c r="K490" i="10"/>
  <c r="M490" i="10" s="1"/>
  <c r="I490" i="10"/>
  <c r="H490" i="10"/>
  <c r="G490" i="10"/>
  <c r="F490" i="10"/>
  <c r="D490" i="10"/>
  <c r="C490" i="10"/>
  <c r="B490" i="10"/>
  <c r="A490" i="10"/>
  <c r="L489" i="10"/>
  <c r="K489" i="10"/>
  <c r="N489" i="10" s="1"/>
  <c r="I489" i="10"/>
  <c r="H489" i="10"/>
  <c r="G489" i="10"/>
  <c r="F489" i="10"/>
  <c r="D489" i="10"/>
  <c r="C489" i="10"/>
  <c r="B489" i="10"/>
  <c r="A489" i="10"/>
  <c r="N488" i="10"/>
  <c r="M488" i="10"/>
  <c r="L488" i="10"/>
  <c r="K488" i="10"/>
  <c r="H488" i="10"/>
  <c r="G488" i="10"/>
  <c r="F488" i="10"/>
  <c r="I488" i="10" s="1"/>
  <c r="D488" i="10"/>
  <c r="C488" i="10"/>
  <c r="B488" i="10"/>
  <c r="A488" i="10"/>
  <c r="N487" i="10"/>
  <c r="M487" i="10"/>
  <c r="L487" i="10"/>
  <c r="K487" i="10"/>
  <c r="I487" i="10"/>
  <c r="H487" i="10"/>
  <c r="G487" i="10"/>
  <c r="F487" i="10"/>
  <c r="C487" i="10"/>
  <c r="B487" i="10"/>
  <c r="A487" i="10"/>
  <c r="D487" i="10" s="1"/>
  <c r="L486" i="10"/>
  <c r="K486" i="10"/>
  <c r="N486" i="10" s="1"/>
  <c r="I486" i="10"/>
  <c r="H486" i="10"/>
  <c r="G486" i="10"/>
  <c r="F486" i="10"/>
  <c r="D486" i="10"/>
  <c r="C486" i="10"/>
  <c r="B486" i="10"/>
  <c r="A486" i="10"/>
  <c r="L485" i="10"/>
  <c r="K485" i="10"/>
  <c r="N485" i="10" s="1"/>
  <c r="G485" i="10"/>
  <c r="F485" i="10"/>
  <c r="I485" i="10" s="1"/>
  <c r="D485" i="10"/>
  <c r="C485" i="10"/>
  <c r="B485" i="10"/>
  <c r="A485" i="10"/>
  <c r="N484" i="10"/>
  <c r="M484" i="10"/>
  <c r="L484" i="10"/>
  <c r="K484" i="10"/>
  <c r="G484" i="10"/>
  <c r="F484" i="10"/>
  <c r="D484" i="10"/>
  <c r="B484" i="10"/>
  <c r="A484" i="10"/>
  <c r="C484" i="10" s="1"/>
  <c r="N483" i="10"/>
  <c r="M483" i="10"/>
  <c r="L483" i="10"/>
  <c r="K483" i="10"/>
  <c r="I483" i="10"/>
  <c r="H483" i="10"/>
  <c r="G483" i="10"/>
  <c r="F483" i="10"/>
  <c r="B483" i="10"/>
  <c r="A483" i="10"/>
  <c r="N482" i="10"/>
  <c r="M482" i="10"/>
  <c r="L482" i="10"/>
  <c r="K482" i="10"/>
  <c r="I482" i="10"/>
  <c r="H482" i="10"/>
  <c r="G482" i="10"/>
  <c r="F482" i="10"/>
  <c r="D482" i="10"/>
  <c r="C482" i="10"/>
  <c r="B482" i="10"/>
  <c r="A482" i="10"/>
  <c r="M481" i="10"/>
  <c r="L481" i="10"/>
  <c r="K481" i="10"/>
  <c r="N481" i="10" s="1"/>
  <c r="I481" i="10"/>
  <c r="H481" i="10"/>
  <c r="G481" i="10"/>
  <c r="F481" i="10"/>
  <c r="D481" i="10"/>
  <c r="C481" i="10"/>
  <c r="B481" i="10"/>
  <c r="A481" i="10"/>
  <c r="N480" i="10"/>
  <c r="M480" i="10"/>
  <c r="L480" i="10"/>
  <c r="K480" i="10"/>
  <c r="H480" i="10"/>
  <c r="G480" i="10"/>
  <c r="F480" i="10"/>
  <c r="I480" i="10" s="1"/>
  <c r="C480" i="10"/>
  <c r="B480" i="10"/>
  <c r="A480" i="10"/>
  <c r="D480" i="10" s="1"/>
  <c r="N479" i="10"/>
  <c r="M479" i="10"/>
  <c r="L479" i="10"/>
  <c r="K479" i="10"/>
  <c r="I479" i="10"/>
  <c r="H479" i="10"/>
  <c r="G479" i="10"/>
  <c r="F479" i="10"/>
  <c r="B479" i="10"/>
  <c r="A479" i="10"/>
  <c r="L478" i="10"/>
  <c r="K478" i="10"/>
  <c r="M478" i="10" s="1"/>
  <c r="I478" i="10"/>
  <c r="H478" i="10"/>
  <c r="G478" i="10"/>
  <c r="F478" i="10"/>
  <c r="D478" i="10"/>
  <c r="C478" i="10"/>
  <c r="B478" i="10"/>
  <c r="A478" i="10"/>
  <c r="L477" i="10"/>
  <c r="K477" i="10"/>
  <c r="I477" i="10"/>
  <c r="H477" i="10"/>
  <c r="G477" i="10"/>
  <c r="F477" i="10"/>
  <c r="D477" i="10"/>
  <c r="C477" i="10"/>
  <c r="B477" i="10"/>
  <c r="A477" i="10"/>
  <c r="N476" i="10"/>
  <c r="M476" i="10"/>
  <c r="L476" i="10"/>
  <c r="K476" i="10"/>
  <c r="G476" i="10"/>
  <c r="F476" i="10"/>
  <c r="I476" i="10" s="1"/>
  <c r="B476" i="10"/>
  <c r="A476" i="10"/>
  <c r="N475" i="10"/>
  <c r="M475" i="10"/>
  <c r="L475" i="10"/>
  <c r="K475" i="10"/>
  <c r="I475" i="10"/>
  <c r="H475" i="10"/>
  <c r="G475" i="10"/>
  <c r="F475" i="10"/>
  <c r="B475" i="10"/>
  <c r="A475" i="10"/>
  <c r="D475" i="10" s="1"/>
  <c r="L474" i="10"/>
  <c r="K474" i="10"/>
  <c r="N474" i="10" s="1"/>
  <c r="I474" i="10"/>
  <c r="H474" i="10"/>
  <c r="G474" i="10"/>
  <c r="F474" i="10"/>
  <c r="D474" i="10"/>
  <c r="C474" i="10"/>
  <c r="B474" i="10"/>
  <c r="A474" i="10"/>
  <c r="M473" i="10"/>
  <c r="L473" i="10"/>
  <c r="K473" i="10"/>
  <c r="N473" i="10" s="1"/>
  <c r="G473" i="10"/>
  <c r="F473" i="10"/>
  <c r="D473" i="10"/>
  <c r="C473" i="10"/>
  <c r="B473" i="10"/>
  <c r="A473" i="10"/>
  <c r="N472" i="10"/>
  <c r="M472" i="10"/>
  <c r="L472" i="10"/>
  <c r="K472" i="10"/>
  <c r="H472" i="10"/>
  <c r="G472" i="10"/>
  <c r="F472" i="10"/>
  <c r="I472" i="10" s="1"/>
  <c r="B472" i="10"/>
  <c r="A472" i="10"/>
  <c r="N471" i="10"/>
  <c r="M471" i="10"/>
  <c r="L471" i="10"/>
  <c r="K471" i="10"/>
  <c r="I471" i="10"/>
  <c r="H471" i="10"/>
  <c r="G471" i="10"/>
  <c r="F471" i="10"/>
  <c r="C471" i="10"/>
  <c r="B471" i="10"/>
  <c r="A471" i="10"/>
  <c r="D471" i="10" s="1"/>
  <c r="L470" i="10"/>
  <c r="K470" i="10"/>
  <c r="N470" i="10" s="1"/>
  <c r="I470" i="10"/>
  <c r="H470" i="10"/>
  <c r="G470" i="10"/>
  <c r="F470" i="10"/>
  <c r="D470" i="10"/>
  <c r="C470" i="10"/>
  <c r="B470" i="10"/>
  <c r="A470" i="10"/>
  <c r="L469" i="10"/>
  <c r="K469" i="10"/>
  <c r="I469" i="10"/>
  <c r="G469" i="10"/>
  <c r="F469" i="10"/>
  <c r="H469" i="10" s="1"/>
  <c r="D469" i="10"/>
  <c r="C469" i="10"/>
  <c r="B469" i="10"/>
  <c r="A469" i="10"/>
  <c r="N468" i="10"/>
  <c r="M468" i="10"/>
  <c r="L468" i="10"/>
  <c r="K468" i="10"/>
  <c r="G468" i="10"/>
  <c r="F468" i="10"/>
  <c r="I468" i="10" s="1"/>
  <c r="D468" i="10"/>
  <c r="C468" i="10"/>
  <c r="B468" i="10"/>
  <c r="A468" i="10"/>
  <c r="N467" i="10"/>
  <c r="M467" i="10"/>
  <c r="L467" i="10"/>
  <c r="K467" i="10"/>
  <c r="I467" i="10"/>
  <c r="H467" i="10"/>
  <c r="G467" i="10"/>
  <c r="F467" i="10"/>
  <c r="B467" i="10"/>
  <c r="A467" i="10"/>
  <c r="D467" i="10" s="1"/>
  <c r="N466" i="10"/>
  <c r="M466" i="10"/>
  <c r="L466" i="10"/>
  <c r="K466" i="10"/>
  <c r="I466" i="10"/>
  <c r="H466" i="10"/>
  <c r="G466" i="10"/>
  <c r="F466" i="10"/>
  <c r="D466" i="10"/>
  <c r="C466" i="10"/>
  <c r="B466" i="10"/>
  <c r="A466" i="10"/>
  <c r="L465" i="10"/>
  <c r="K465" i="10"/>
  <c r="N465" i="10" s="1"/>
  <c r="G465" i="10"/>
  <c r="F465" i="10"/>
  <c r="D465" i="10"/>
  <c r="C465" i="10"/>
  <c r="B465" i="10"/>
  <c r="A465" i="10"/>
  <c r="N464" i="10"/>
  <c r="M464" i="10"/>
  <c r="L464" i="10"/>
  <c r="K464" i="10"/>
  <c r="G464" i="10"/>
  <c r="F464" i="10"/>
  <c r="I464" i="10" s="1"/>
  <c r="B464" i="10"/>
  <c r="A464" i="10"/>
  <c r="D464" i="10" s="1"/>
  <c r="N463" i="10"/>
  <c r="M463" i="10"/>
  <c r="L463" i="10"/>
  <c r="K463" i="10"/>
  <c r="I463" i="10"/>
  <c r="H463" i="10"/>
  <c r="G463" i="10"/>
  <c r="F463" i="10"/>
  <c r="B463" i="10"/>
  <c r="A463" i="10"/>
  <c r="D463" i="10" s="1"/>
  <c r="L462" i="10"/>
  <c r="K462" i="10"/>
  <c r="N462" i="10" s="1"/>
  <c r="I462" i="10"/>
  <c r="H462" i="10"/>
  <c r="G462" i="10"/>
  <c r="F462" i="10"/>
  <c r="D462" i="10"/>
  <c r="C462" i="10"/>
  <c r="B462" i="10"/>
  <c r="A462" i="10"/>
  <c r="M461" i="10"/>
  <c r="L461" i="10"/>
  <c r="K461" i="10"/>
  <c r="N461" i="10" s="1"/>
  <c r="G461" i="10"/>
  <c r="F461" i="10"/>
  <c r="I461" i="10" s="1"/>
  <c r="D461" i="10"/>
  <c r="C461" i="10"/>
  <c r="B461" i="10"/>
  <c r="A461" i="10"/>
  <c r="N460" i="10"/>
  <c r="M460" i="10"/>
  <c r="L460" i="10"/>
  <c r="K460" i="10"/>
  <c r="H460" i="10"/>
  <c r="G460" i="10"/>
  <c r="F460" i="10"/>
  <c r="I460" i="10" s="1"/>
  <c r="B460" i="10"/>
  <c r="A460" i="10"/>
  <c r="D460" i="10" s="1"/>
  <c r="N459" i="10"/>
  <c r="M459" i="10"/>
  <c r="L459" i="10"/>
  <c r="K459" i="10"/>
  <c r="I459" i="10"/>
  <c r="H459" i="10"/>
  <c r="G459" i="10"/>
  <c r="F459" i="10"/>
  <c r="B459" i="10"/>
  <c r="A459" i="10"/>
  <c r="D459" i="10" s="1"/>
  <c r="L458" i="10"/>
  <c r="K458" i="10"/>
  <c r="N458" i="10" s="1"/>
  <c r="I458" i="10"/>
  <c r="H458" i="10"/>
  <c r="G458" i="10"/>
  <c r="F458" i="10"/>
  <c r="D458" i="10"/>
  <c r="C458" i="10"/>
  <c r="B458" i="10"/>
  <c r="A458" i="10"/>
  <c r="L457" i="10"/>
  <c r="K457" i="10"/>
  <c r="I457" i="10"/>
  <c r="H457" i="10"/>
  <c r="G457" i="10"/>
  <c r="F457" i="10"/>
  <c r="D457" i="10"/>
  <c r="C457" i="10"/>
  <c r="B457" i="10"/>
  <c r="A457" i="10"/>
  <c r="N456" i="10"/>
  <c r="M456" i="10"/>
  <c r="L456" i="10"/>
  <c r="K456" i="10"/>
  <c r="G456" i="10"/>
  <c r="F456" i="10"/>
  <c r="B456" i="10"/>
  <c r="A456" i="10"/>
  <c r="D456" i="10" s="1"/>
  <c r="N455" i="10"/>
  <c r="M455" i="10"/>
  <c r="L455" i="10"/>
  <c r="K455" i="10"/>
  <c r="I455" i="10"/>
  <c r="H455" i="10"/>
  <c r="G455" i="10"/>
  <c r="F455" i="10"/>
  <c r="B455" i="10"/>
  <c r="A455" i="10"/>
  <c r="D455" i="10" s="1"/>
  <c r="L454" i="10"/>
  <c r="K454" i="10"/>
  <c r="M454" i="10" s="1"/>
  <c r="I454" i="10"/>
  <c r="H454" i="10"/>
  <c r="G454" i="10"/>
  <c r="F454" i="10"/>
  <c r="D454" i="10"/>
  <c r="C454" i="10"/>
  <c r="B454" i="10"/>
  <c r="A454" i="10"/>
  <c r="L453" i="10"/>
  <c r="K453" i="10"/>
  <c r="N453" i="10" s="1"/>
  <c r="G453" i="10"/>
  <c r="F453" i="10"/>
  <c r="I453" i="10" s="1"/>
  <c r="D453" i="10"/>
  <c r="C453" i="10"/>
  <c r="B453" i="10"/>
  <c r="A453" i="10"/>
  <c r="N452" i="10"/>
  <c r="M452" i="10"/>
  <c r="L452" i="10"/>
  <c r="K452" i="10"/>
  <c r="H452" i="10"/>
  <c r="G452" i="10"/>
  <c r="F452" i="10"/>
  <c r="I452" i="10" s="1"/>
  <c r="B452" i="10"/>
  <c r="A452" i="10"/>
  <c r="N451" i="10"/>
  <c r="M451" i="10"/>
  <c r="L451" i="10"/>
  <c r="K451" i="10"/>
  <c r="I451" i="10"/>
  <c r="H451" i="10"/>
  <c r="G451" i="10"/>
  <c r="F451" i="10"/>
  <c r="C451" i="10"/>
  <c r="B451" i="10"/>
  <c r="A451" i="10"/>
  <c r="D451" i="10" s="1"/>
  <c r="L450" i="10"/>
  <c r="K450" i="10"/>
  <c r="I450" i="10"/>
  <c r="H450" i="10"/>
  <c r="G450" i="10"/>
  <c r="F450" i="10"/>
  <c r="D450" i="10"/>
  <c r="C450" i="10"/>
  <c r="B450" i="10"/>
  <c r="A450" i="10"/>
  <c r="L449" i="10"/>
  <c r="K449" i="10"/>
  <c r="N449" i="10" s="1"/>
  <c r="G449" i="10"/>
  <c r="F449" i="10"/>
  <c r="I449" i="10" s="1"/>
  <c r="D449" i="10"/>
  <c r="C449" i="10"/>
  <c r="B449" i="10"/>
  <c r="A449" i="10"/>
  <c r="N448" i="10"/>
  <c r="M448" i="10"/>
  <c r="L448" i="10"/>
  <c r="K448" i="10"/>
  <c r="H448" i="10"/>
  <c r="G448" i="10"/>
  <c r="F448" i="10"/>
  <c r="I448" i="10" s="1"/>
  <c r="D448" i="10"/>
  <c r="B448" i="10"/>
  <c r="A448" i="10"/>
  <c r="C448" i="10" s="1"/>
  <c r="N447" i="10"/>
  <c r="M447" i="10"/>
  <c r="L447" i="10"/>
  <c r="K447" i="10"/>
  <c r="I447" i="10"/>
  <c r="H447" i="10"/>
  <c r="G447" i="10"/>
  <c r="F447" i="10"/>
  <c r="B447" i="10"/>
  <c r="A447" i="10"/>
  <c r="D447" i="10" s="1"/>
  <c r="N446" i="10"/>
  <c r="M446" i="10"/>
  <c r="L446" i="10"/>
  <c r="K446" i="10"/>
  <c r="I446" i="10"/>
  <c r="H446" i="10"/>
  <c r="G446" i="10"/>
  <c r="F446" i="10"/>
  <c r="D446" i="10"/>
  <c r="C446" i="10"/>
  <c r="B446" i="10"/>
  <c r="A446" i="10"/>
  <c r="L445" i="10"/>
  <c r="K445" i="10"/>
  <c r="I445" i="10"/>
  <c r="H445" i="10"/>
  <c r="G445" i="10"/>
  <c r="F445" i="10"/>
  <c r="D445" i="10"/>
  <c r="C445" i="10"/>
  <c r="B445" i="10"/>
  <c r="A445" i="10"/>
  <c r="N444" i="10"/>
  <c r="M444" i="10"/>
  <c r="L444" i="10"/>
  <c r="K444" i="10"/>
  <c r="G444" i="10"/>
  <c r="F444" i="10"/>
  <c r="D444" i="10"/>
  <c r="C444" i="10"/>
  <c r="B444" i="10"/>
  <c r="A444" i="10"/>
  <c r="N443" i="10"/>
  <c r="M443" i="10"/>
  <c r="L443" i="10"/>
  <c r="K443" i="10"/>
  <c r="I443" i="10"/>
  <c r="H443" i="10"/>
  <c r="G443" i="10"/>
  <c r="F443" i="10"/>
  <c r="B443" i="10"/>
  <c r="A443" i="10"/>
  <c r="D443" i="10" s="1"/>
  <c r="N442" i="10"/>
  <c r="M442" i="10"/>
  <c r="L442" i="10"/>
  <c r="K442" i="10"/>
  <c r="I442" i="10"/>
  <c r="H442" i="10"/>
  <c r="G442" i="10"/>
  <c r="F442" i="10"/>
  <c r="D442" i="10"/>
  <c r="C442" i="10"/>
  <c r="B442" i="10"/>
  <c r="A442" i="10"/>
  <c r="L441" i="10"/>
  <c r="K441" i="10"/>
  <c r="N441" i="10" s="1"/>
  <c r="I441" i="10"/>
  <c r="H441" i="10"/>
  <c r="G441" i="10"/>
  <c r="F441" i="10"/>
  <c r="D441" i="10"/>
  <c r="C441" i="10"/>
  <c r="B441" i="10"/>
  <c r="A441" i="10"/>
  <c r="N440" i="10"/>
  <c r="M440" i="10"/>
  <c r="L440" i="10"/>
  <c r="K440" i="10"/>
  <c r="G440" i="10"/>
  <c r="F440" i="10"/>
  <c r="I440" i="10" s="1"/>
  <c r="B440" i="10"/>
  <c r="A440" i="10"/>
  <c r="D440" i="10" s="1"/>
  <c r="N439" i="10"/>
  <c r="M439" i="10"/>
  <c r="L439" i="10"/>
  <c r="K439" i="10"/>
  <c r="I439" i="10"/>
  <c r="H439" i="10"/>
  <c r="G439" i="10"/>
  <c r="F439" i="10"/>
  <c r="B439" i="10"/>
  <c r="A439" i="10"/>
  <c r="D439" i="10" s="1"/>
  <c r="L438" i="10"/>
  <c r="K438" i="10"/>
  <c r="I438" i="10"/>
  <c r="H438" i="10"/>
  <c r="G438" i="10"/>
  <c r="F438" i="10"/>
  <c r="D438" i="10"/>
  <c r="C438" i="10"/>
  <c r="B438" i="10"/>
  <c r="A438" i="10"/>
  <c r="L437" i="10"/>
  <c r="K437" i="10"/>
  <c r="N437" i="10" s="1"/>
  <c r="G437" i="10"/>
  <c r="F437" i="10"/>
  <c r="D437" i="10"/>
  <c r="C437" i="10"/>
  <c r="B437" i="10"/>
  <c r="A437" i="10"/>
  <c r="N436" i="10"/>
  <c r="M436" i="10"/>
  <c r="L436" i="10"/>
  <c r="K436" i="10"/>
  <c r="G436" i="10"/>
  <c r="F436" i="10"/>
  <c r="I436" i="10" s="1"/>
  <c r="B436" i="10"/>
  <c r="A436" i="10"/>
  <c r="D436" i="10" s="1"/>
  <c r="N435" i="10"/>
  <c r="M435" i="10"/>
  <c r="L435" i="10"/>
  <c r="K435" i="10"/>
  <c r="I435" i="10"/>
  <c r="H435" i="10"/>
  <c r="G435" i="10"/>
  <c r="F435" i="10"/>
  <c r="B435" i="10"/>
  <c r="A435" i="10"/>
  <c r="L434" i="10"/>
  <c r="K434" i="10"/>
  <c r="N434" i="10" s="1"/>
  <c r="I434" i="10"/>
  <c r="H434" i="10"/>
  <c r="G434" i="10"/>
  <c r="F434" i="10"/>
  <c r="D434" i="10"/>
  <c r="C434" i="10"/>
  <c r="B434" i="10"/>
  <c r="A434" i="10"/>
  <c r="L433" i="10"/>
  <c r="K433" i="10"/>
  <c r="I433" i="10"/>
  <c r="G433" i="10"/>
  <c r="F433" i="10"/>
  <c r="H433" i="10" s="1"/>
  <c r="D433" i="10"/>
  <c r="C433" i="10"/>
  <c r="B433" i="10"/>
  <c r="A433" i="10"/>
  <c r="N432" i="10"/>
  <c r="M432" i="10"/>
  <c r="L432" i="10"/>
  <c r="K432" i="10"/>
  <c r="G432" i="10"/>
  <c r="F432" i="10"/>
  <c r="I432" i="10" s="1"/>
  <c r="D432" i="10"/>
  <c r="C432" i="10"/>
  <c r="B432" i="10"/>
  <c r="A432" i="10"/>
  <c r="N431" i="10"/>
  <c r="M431" i="10"/>
  <c r="L431" i="10"/>
  <c r="K431" i="10"/>
  <c r="I431" i="10"/>
  <c r="H431" i="10"/>
  <c r="G431" i="10"/>
  <c r="F431" i="10"/>
  <c r="C431" i="10"/>
  <c r="B431" i="10"/>
  <c r="A431" i="10"/>
  <c r="D431" i="10" s="1"/>
  <c r="L430" i="10"/>
  <c r="K430" i="10"/>
  <c r="I430" i="10"/>
  <c r="H430" i="10"/>
  <c r="G430" i="10"/>
  <c r="F430" i="10"/>
  <c r="D430" i="10"/>
  <c r="C430" i="10"/>
  <c r="B430" i="10"/>
  <c r="A430" i="10"/>
  <c r="M429" i="10"/>
  <c r="L429" i="10"/>
  <c r="K429" i="10"/>
  <c r="N429" i="10" s="1"/>
  <c r="G429" i="10"/>
  <c r="F429" i="10"/>
  <c r="D429" i="10"/>
  <c r="C429" i="10"/>
  <c r="B429" i="10"/>
  <c r="A429" i="10"/>
  <c r="N428" i="10"/>
  <c r="M428" i="10"/>
  <c r="L428" i="10"/>
  <c r="K428" i="10"/>
  <c r="G428" i="10"/>
  <c r="F428" i="10"/>
  <c r="I428" i="10" s="1"/>
  <c r="B428" i="10"/>
  <c r="A428" i="10"/>
  <c r="N427" i="10"/>
  <c r="M427" i="10"/>
  <c r="L427" i="10"/>
  <c r="K427" i="10"/>
  <c r="I427" i="10"/>
  <c r="H427" i="10"/>
  <c r="G427" i="10"/>
  <c r="F427" i="10"/>
  <c r="B427" i="10"/>
  <c r="A427" i="10"/>
  <c r="D427" i="10" s="1"/>
  <c r="L426" i="10"/>
  <c r="K426" i="10"/>
  <c r="I426" i="10"/>
  <c r="H426" i="10"/>
  <c r="G426" i="10"/>
  <c r="F426" i="10"/>
  <c r="D426" i="10"/>
  <c r="C426" i="10"/>
  <c r="B426" i="10"/>
  <c r="A426" i="10"/>
  <c r="N425" i="10"/>
  <c r="L425" i="10"/>
  <c r="K425" i="10"/>
  <c r="M425" i="10" s="1"/>
  <c r="G425" i="10"/>
  <c r="F425" i="10"/>
  <c r="D425" i="10"/>
  <c r="C425" i="10"/>
  <c r="B425" i="10"/>
  <c r="A425" i="10"/>
  <c r="N424" i="10"/>
  <c r="M424" i="10"/>
  <c r="L424" i="10"/>
  <c r="K424" i="10"/>
  <c r="I424" i="10"/>
  <c r="H424" i="10"/>
  <c r="G424" i="10"/>
  <c r="F424" i="10"/>
  <c r="B424" i="10"/>
  <c r="A424" i="10"/>
  <c r="N423" i="10"/>
  <c r="M423" i="10"/>
  <c r="L423" i="10"/>
  <c r="K423" i="10"/>
  <c r="I423" i="10"/>
  <c r="H423" i="10"/>
  <c r="G423" i="10"/>
  <c r="F423" i="10"/>
  <c r="B423" i="10"/>
  <c r="A423" i="10"/>
  <c r="L422" i="10"/>
  <c r="K422" i="10"/>
  <c r="I422" i="10"/>
  <c r="H422" i="10"/>
  <c r="G422" i="10"/>
  <c r="F422" i="10"/>
  <c r="D422" i="10"/>
  <c r="C422" i="10"/>
  <c r="B422" i="10"/>
  <c r="A422" i="10"/>
  <c r="N421" i="10"/>
  <c r="M421" i="10"/>
  <c r="L421" i="10"/>
  <c r="K421" i="10"/>
  <c r="G421" i="10"/>
  <c r="F421" i="10"/>
  <c r="D421" i="10"/>
  <c r="C421" i="10"/>
  <c r="B421" i="10"/>
  <c r="A421" i="10"/>
  <c r="N420" i="10"/>
  <c r="M420" i="10"/>
  <c r="L420" i="10"/>
  <c r="K420" i="10"/>
  <c r="I420" i="10"/>
  <c r="H420" i="10"/>
  <c r="G420" i="10"/>
  <c r="F420" i="10"/>
  <c r="B420" i="10"/>
  <c r="A420" i="10"/>
  <c r="N419" i="10"/>
  <c r="M419" i="10"/>
  <c r="L419" i="10"/>
  <c r="K419" i="10"/>
  <c r="I419" i="10"/>
  <c r="H419" i="10"/>
  <c r="G419" i="10"/>
  <c r="F419" i="10"/>
  <c r="B419" i="10"/>
  <c r="A419" i="10"/>
  <c r="L418" i="10"/>
  <c r="K418" i="10"/>
  <c r="I418" i="10"/>
  <c r="H418" i="10"/>
  <c r="G418" i="10"/>
  <c r="F418" i="10"/>
  <c r="D418" i="10"/>
  <c r="C418" i="10"/>
  <c r="B418" i="10"/>
  <c r="A418" i="10"/>
  <c r="L417" i="10"/>
  <c r="K417" i="10"/>
  <c r="N417" i="10" s="1"/>
  <c r="G417" i="10"/>
  <c r="F417" i="10"/>
  <c r="D417" i="10"/>
  <c r="C417" i="10"/>
  <c r="B417" i="10"/>
  <c r="A417" i="10"/>
  <c r="N416" i="10"/>
  <c r="M416" i="10"/>
  <c r="L416" i="10"/>
  <c r="K416" i="10"/>
  <c r="G416" i="10"/>
  <c r="F416" i="10"/>
  <c r="I416" i="10" s="1"/>
  <c r="B416" i="10"/>
  <c r="A416" i="10"/>
  <c r="N415" i="10"/>
  <c r="M415" i="10"/>
  <c r="L415" i="10"/>
  <c r="K415" i="10"/>
  <c r="I415" i="10"/>
  <c r="H415" i="10"/>
  <c r="G415" i="10"/>
  <c r="F415" i="10"/>
  <c r="D415" i="10"/>
  <c r="B415" i="10"/>
  <c r="A415" i="10"/>
  <c r="C415" i="10" s="1"/>
  <c r="L414" i="10"/>
  <c r="K414" i="10"/>
  <c r="I414" i="10"/>
  <c r="H414" i="10"/>
  <c r="G414" i="10"/>
  <c r="F414" i="10"/>
  <c r="D414" i="10"/>
  <c r="C414" i="10"/>
  <c r="B414" i="10"/>
  <c r="A414" i="10"/>
  <c r="N413" i="10"/>
  <c r="M413" i="10"/>
  <c r="L413" i="10"/>
  <c r="K413" i="10"/>
  <c r="G413" i="10"/>
  <c r="F413" i="10"/>
  <c r="D413" i="10"/>
  <c r="C413" i="10"/>
  <c r="B413" i="10"/>
  <c r="A413" i="10"/>
  <c r="N412" i="10"/>
  <c r="M412" i="10"/>
  <c r="L412" i="10"/>
  <c r="K412" i="10"/>
  <c r="G412" i="10"/>
  <c r="F412" i="10"/>
  <c r="B412" i="10"/>
  <c r="A412" i="10"/>
  <c r="N411" i="10"/>
  <c r="M411" i="10"/>
  <c r="L411" i="10"/>
  <c r="K411" i="10"/>
  <c r="I411" i="10"/>
  <c r="H411" i="10"/>
  <c r="G411" i="10"/>
  <c r="F411" i="10"/>
  <c r="D411" i="10"/>
  <c r="C411" i="10"/>
  <c r="B411" i="10"/>
  <c r="A411" i="10"/>
  <c r="L410" i="10"/>
  <c r="K410" i="10"/>
  <c r="I410" i="10"/>
  <c r="H410" i="10"/>
  <c r="G410" i="10"/>
  <c r="F410" i="10"/>
  <c r="D410" i="10"/>
  <c r="C410" i="10"/>
  <c r="B410" i="10"/>
  <c r="A410" i="10"/>
  <c r="N409" i="10"/>
  <c r="L409" i="10"/>
  <c r="K409" i="10"/>
  <c r="M409" i="10" s="1"/>
  <c r="G409" i="10"/>
  <c r="F409" i="10"/>
  <c r="D409" i="10"/>
  <c r="C409" i="10"/>
  <c r="B409" i="10"/>
  <c r="A409" i="10"/>
  <c r="N408" i="10"/>
  <c r="M408" i="10"/>
  <c r="L408" i="10"/>
  <c r="K408" i="10"/>
  <c r="G408" i="10"/>
  <c r="F408" i="10"/>
  <c r="B408" i="10"/>
  <c r="A408" i="10"/>
  <c r="N407" i="10"/>
  <c r="M407" i="10"/>
  <c r="L407" i="10"/>
  <c r="K407" i="10"/>
  <c r="I407" i="10"/>
  <c r="H407" i="10"/>
  <c r="G407" i="10"/>
  <c r="F407" i="10"/>
  <c r="B407" i="10"/>
  <c r="A407" i="10"/>
  <c r="D407" i="10" s="1"/>
  <c r="L406" i="10"/>
  <c r="K406" i="10"/>
  <c r="I406" i="10"/>
  <c r="H406" i="10"/>
  <c r="G406" i="10"/>
  <c r="F406" i="10"/>
  <c r="D406" i="10"/>
  <c r="C406" i="10"/>
  <c r="B406" i="10"/>
  <c r="A406" i="10"/>
  <c r="L405" i="10"/>
  <c r="K405" i="10"/>
  <c r="N405" i="10" s="1"/>
  <c r="G405" i="10"/>
  <c r="F405" i="10"/>
  <c r="D405" i="10"/>
  <c r="C405" i="10"/>
  <c r="B405" i="10"/>
  <c r="A405" i="10"/>
  <c r="N404" i="10"/>
  <c r="M404" i="10"/>
  <c r="L404" i="10"/>
  <c r="K404" i="10"/>
  <c r="I404" i="10"/>
  <c r="G404" i="10"/>
  <c r="F404" i="10"/>
  <c r="H404" i="10" s="1"/>
  <c r="B404" i="10"/>
  <c r="A404" i="10"/>
  <c r="N403" i="10"/>
  <c r="M403" i="10"/>
  <c r="L403" i="10"/>
  <c r="K403" i="10"/>
  <c r="I403" i="10"/>
  <c r="H403" i="10"/>
  <c r="G403" i="10"/>
  <c r="F403" i="10"/>
  <c r="D403" i="10"/>
  <c r="C403" i="10"/>
  <c r="B403" i="10"/>
  <c r="A403" i="10"/>
  <c r="L402" i="10"/>
  <c r="K402" i="10"/>
  <c r="I402" i="10"/>
  <c r="H402" i="10"/>
  <c r="G402" i="10"/>
  <c r="F402" i="10"/>
  <c r="D402" i="10"/>
  <c r="C402" i="10"/>
  <c r="B402" i="10"/>
  <c r="A402" i="10"/>
  <c r="L401" i="10"/>
  <c r="K401" i="10"/>
  <c r="G401" i="10"/>
  <c r="F401" i="10"/>
  <c r="D401" i="10"/>
  <c r="C401" i="10"/>
  <c r="B401" i="10"/>
  <c r="A401" i="10"/>
  <c r="N400" i="10"/>
  <c r="M400" i="10"/>
  <c r="L400" i="10"/>
  <c r="K400" i="10"/>
  <c r="I400" i="10"/>
  <c r="H400" i="10"/>
  <c r="G400" i="10"/>
  <c r="F400" i="10"/>
  <c r="B400" i="10"/>
  <c r="A400" i="10"/>
  <c r="N399" i="10"/>
  <c r="M399" i="10"/>
  <c r="L399" i="10"/>
  <c r="K399" i="10"/>
  <c r="I399" i="10"/>
  <c r="H399" i="10"/>
  <c r="G399" i="10"/>
  <c r="F399" i="10"/>
  <c r="B399" i="10"/>
  <c r="A399" i="10"/>
  <c r="D399" i="10" s="1"/>
  <c r="L398" i="10"/>
  <c r="K398" i="10"/>
  <c r="I398" i="10"/>
  <c r="H398" i="10"/>
  <c r="G398" i="10"/>
  <c r="F398" i="10"/>
  <c r="D398" i="10"/>
  <c r="C398" i="10"/>
  <c r="B398" i="10"/>
  <c r="A398" i="10"/>
  <c r="L397" i="10"/>
  <c r="K397" i="10"/>
  <c r="G397" i="10"/>
  <c r="F397" i="10"/>
  <c r="D397" i="10"/>
  <c r="C397" i="10"/>
  <c r="B397" i="10"/>
  <c r="A397" i="10"/>
  <c r="N396" i="10"/>
  <c r="M396" i="10"/>
  <c r="L396" i="10"/>
  <c r="K396" i="10"/>
  <c r="G396" i="10"/>
  <c r="F396" i="10"/>
  <c r="I396" i="10" s="1"/>
  <c r="B396" i="10"/>
  <c r="A396" i="10"/>
  <c r="N395" i="10"/>
  <c r="M395" i="10"/>
  <c r="L395" i="10"/>
  <c r="K395" i="10"/>
  <c r="I395" i="10"/>
  <c r="H395" i="10"/>
  <c r="G395" i="10"/>
  <c r="F395" i="10"/>
  <c r="B395" i="10"/>
  <c r="A395" i="10"/>
  <c r="D395" i="10" s="1"/>
  <c r="L394" i="10"/>
  <c r="K394" i="10"/>
  <c r="I394" i="10"/>
  <c r="H394" i="10"/>
  <c r="G394" i="10"/>
  <c r="F394" i="10"/>
  <c r="D394" i="10"/>
  <c r="C394" i="10"/>
  <c r="B394" i="10"/>
  <c r="A394" i="10"/>
  <c r="N393" i="10"/>
  <c r="L393" i="10"/>
  <c r="K393" i="10"/>
  <c r="M393" i="10" s="1"/>
  <c r="G393" i="10"/>
  <c r="F393" i="10"/>
  <c r="D393" i="10"/>
  <c r="C393" i="10"/>
  <c r="B393" i="10"/>
  <c r="A393" i="10"/>
  <c r="N392" i="10"/>
  <c r="M392" i="10"/>
  <c r="L392" i="10"/>
  <c r="K392" i="10"/>
  <c r="I392" i="10"/>
  <c r="H392" i="10"/>
  <c r="G392" i="10"/>
  <c r="F392" i="10"/>
  <c r="B392" i="10"/>
  <c r="A392" i="10"/>
  <c r="N391" i="10"/>
  <c r="M391" i="10"/>
  <c r="L391" i="10"/>
  <c r="K391" i="10"/>
  <c r="I391" i="10"/>
  <c r="H391" i="10"/>
  <c r="G391" i="10"/>
  <c r="F391" i="10"/>
  <c r="B391" i="10"/>
  <c r="A391" i="10"/>
  <c r="L390" i="10"/>
  <c r="K390" i="10"/>
  <c r="I390" i="10"/>
  <c r="H390" i="10"/>
  <c r="G390" i="10"/>
  <c r="F390" i="10"/>
  <c r="D390" i="10"/>
  <c r="C390" i="10"/>
  <c r="B390" i="10"/>
  <c r="A390" i="10"/>
  <c r="N389" i="10"/>
  <c r="M389" i="10"/>
  <c r="L389" i="10"/>
  <c r="K389" i="10"/>
  <c r="G389" i="10"/>
  <c r="F389" i="10"/>
  <c r="D389" i="10"/>
  <c r="C389" i="10"/>
  <c r="B389" i="10"/>
  <c r="A389" i="10"/>
  <c r="N388" i="10"/>
  <c r="M388" i="10"/>
  <c r="L388" i="10"/>
  <c r="K388" i="10"/>
  <c r="I388" i="10"/>
  <c r="H388" i="10"/>
  <c r="G388" i="10"/>
  <c r="F388" i="10"/>
  <c r="B388" i="10"/>
  <c r="A388" i="10"/>
  <c r="N387" i="10"/>
  <c r="M387" i="10"/>
  <c r="L387" i="10"/>
  <c r="K387" i="10"/>
  <c r="I387" i="10"/>
  <c r="H387" i="10"/>
  <c r="G387" i="10"/>
  <c r="F387" i="10"/>
  <c r="B387" i="10"/>
  <c r="A387" i="10"/>
  <c r="L386" i="10"/>
  <c r="K386" i="10"/>
  <c r="I386" i="10"/>
  <c r="H386" i="10"/>
  <c r="G386" i="10"/>
  <c r="F386" i="10"/>
  <c r="D386" i="10"/>
  <c r="C386" i="10"/>
  <c r="B386" i="10"/>
  <c r="A386" i="10"/>
  <c r="L385" i="10"/>
  <c r="K385" i="10"/>
  <c r="N385" i="10" s="1"/>
  <c r="G385" i="10"/>
  <c r="F385" i="10"/>
  <c r="D385" i="10"/>
  <c r="C385" i="10"/>
  <c r="B385" i="10"/>
  <c r="A385" i="10"/>
  <c r="N384" i="10"/>
  <c r="M384" i="10"/>
  <c r="L384" i="10"/>
  <c r="K384" i="10"/>
  <c r="G384" i="10"/>
  <c r="F384" i="10"/>
  <c r="I384" i="10" s="1"/>
  <c r="B384" i="10"/>
  <c r="A384" i="10"/>
  <c r="N383" i="10"/>
  <c r="M383" i="10"/>
  <c r="L383" i="10"/>
  <c r="K383" i="10"/>
  <c r="I383" i="10"/>
  <c r="H383" i="10"/>
  <c r="G383" i="10"/>
  <c r="F383" i="10"/>
  <c r="D383" i="10"/>
  <c r="B383" i="10"/>
  <c r="A383" i="10"/>
  <c r="C383" i="10" s="1"/>
  <c r="L382" i="10"/>
  <c r="K382" i="10"/>
  <c r="I382" i="10"/>
  <c r="H382" i="10"/>
  <c r="G382" i="10"/>
  <c r="F382" i="10"/>
  <c r="D382" i="10"/>
  <c r="C382" i="10"/>
  <c r="B382" i="10"/>
  <c r="A382" i="10"/>
  <c r="N381" i="10"/>
  <c r="M381" i="10"/>
  <c r="L381" i="10"/>
  <c r="K381" i="10"/>
  <c r="G381" i="10"/>
  <c r="F381" i="10"/>
  <c r="D381" i="10"/>
  <c r="C381" i="10"/>
  <c r="B381" i="10"/>
  <c r="A381" i="10"/>
  <c r="N380" i="10"/>
  <c r="M380" i="10"/>
  <c r="L380" i="10"/>
  <c r="K380" i="10"/>
  <c r="G380" i="10"/>
  <c r="F380" i="10"/>
  <c r="B380" i="10"/>
  <c r="A380" i="10"/>
  <c r="N379" i="10"/>
  <c r="M379" i="10"/>
  <c r="L379" i="10"/>
  <c r="K379" i="10"/>
  <c r="I379" i="10"/>
  <c r="H379" i="10"/>
  <c r="G379" i="10"/>
  <c r="F379" i="10"/>
  <c r="D379" i="10"/>
  <c r="C379" i="10"/>
  <c r="B379" i="10"/>
  <c r="A379" i="10"/>
  <c r="L378" i="10"/>
  <c r="K378" i="10"/>
  <c r="I378" i="10"/>
  <c r="H378" i="10"/>
  <c r="G378" i="10"/>
  <c r="F378" i="10"/>
  <c r="D378" i="10"/>
  <c r="C378" i="10"/>
  <c r="B378" i="10"/>
  <c r="A378" i="10"/>
  <c r="L377" i="10"/>
  <c r="K377" i="10"/>
  <c r="N377" i="10" s="1"/>
  <c r="G377" i="10"/>
  <c r="F377" i="10"/>
  <c r="D377" i="10"/>
  <c r="C377" i="10"/>
  <c r="B377" i="10"/>
  <c r="A377" i="10"/>
  <c r="N376" i="10"/>
  <c r="M376" i="10"/>
  <c r="L376" i="10"/>
  <c r="K376" i="10"/>
  <c r="G376" i="10"/>
  <c r="F376" i="10"/>
  <c r="B376" i="10"/>
  <c r="A376" i="10"/>
  <c r="N375" i="10"/>
  <c r="M375" i="10"/>
  <c r="L375" i="10"/>
  <c r="K375" i="10"/>
  <c r="I375" i="10"/>
  <c r="H375" i="10"/>
  <c r="G375" i="10"/>
  <c r="F375" i="10"/>
  <c r="B375" i="10"/>
  <c r="A375" i="10"/>
  <c r="D375" i="10" s="1"/>
  <c r="L374" i="10"/>
  <c r="K374" i="10"/>
  <c r="I374" i="10"/>
  <c r="H374" i="10"/>
  <c r="G374" i="10"/>
  <c r="F374" i="10"/>
  <c r="D374" i="10"/>
  <c r="C374" i="10"/>
  <c r="B374" i="10"/>
  <c r="A374" i="10"/>
  <c r="L373" i="10"/>
  <c r="K373" i="10"/>
  <c r="N373" i="10" s="1"/>
  <c r="G373" i="10"/>
  <c r="F373" i="10"/>
  <c r="D373" i="10"/>
  <c r="C373" i="10"/>
  <c r="B373" i="10"/>
  <c r="A373" i="10"/>
  <c r="N372" i="10"/>
  <c r="M372" i="10"/>
  <c r="L372" i="10"/>
  <c r="K372" i="10"/>
  <c r="I372" i="10"/>
  <c r="G372" i="10"/>
  <c r="F372" i="10"/>
  <c r="H372" i="10" s="1"/>
  <c r="B372" i="10"/>
  <c r="A372" i="10"/>
  <c r="N371" i="10"/>
  <c r="M371" i="10"/>
  <c r="L371" i="10"/>
  <c r="K371" i="10"/>
  <c r="I371" i="10"/>
  <c r="H371" i="10"/>
  <c r="G371" i="10"/>
  <c r="F371" i="10"/>
  <c r="D371" i="10"/>
  <c r="C371" i="10"/>
  <c r="B371" i="10"/>
  <c r="A371" i="10"/>
  <c r="L370" i="10"/>
  <c r="K370" i="10"/>
  <c r="I370" i="10"/>
  <c r="H370" i="10"/>
  <c r="G370" i="10"/>
  <c r="F370" i="10"/>
  <c r="D370" i="10"/>
  <c r="C370" i="10"/>
  <c r="B370" i="10"/>
  <c r="A370" i="10"/>
  <c r="L369" i="10"/>
  <c r="K369" i="10"/>
  <c r="N369" i="10" s="1"/>
  <c r="G369" i="10"/>
  <c r="F369" i="10"/>
  <c r="D369" i="10"/>
  <c r="C369" i="10"/>
  <c r="B369" i="10"/>
  <c r="A369" i="10"/>
  <c r="N368" i="10"/>
  <c r="M368" i="10"/>
  <c r="L368" i="10"/>
  <c r="K368" i="10"/>
  <c r="I368" i="10"/>
  <c r="H368" i="10"/>
  <c r="G368" i="10"/>
  <c r="F368" i="10"/>
  <c r="B368" i="10"/>
  <c r="A368" i="10"/>
  <c r="N367" i="10"/>
  <c r="M367" i="10"/>
  <c r="L367" i="10"/>
  <c r="K367" i="10"/>
  <c r="I367" i="10"/>
  <c r="H367" i="10"/>
  <c r="G367" i="10"/>
  <c r="F367" i="10"/>
  <c r="B367" i="10"/>
  <c r="A367" i="10"/>
  <c r="D367" i="10" s="1"/>
  <c r="L366" i="10"/>
  <c r="K366" i="10"/>
  <c r="I366" i="10"/>
  <c r="H366" i="10"/>
  <c r="G366" i="10"/>
  <c r="F366" i="10"/>
  <c r="D366" i="10"/>
  <c r="C366" i="10"/>
  <c r="B366" i="10"/>
  <c r="A366" i="10"/>
  <c r="L365" i="10"/>
  <c r="K365" i="10"/>
  <c r="G365" i="10"/>
  <c r="F365" i="10"/>
  <c r="D365" i="10"/>
  <c r="C365" i="10"/>
  <c r="B365" i="10"/>
  <c r="A365" i="10"/>
  <c r="N364" i="10"/>
  <c r="M364" i="10"/>
  <c r="L364" i="10"/>
  <c r="K364" i="10"/>
  <c r="G364" i="10"/>
  <c r="F364" i="10"/>
  <c r="I364" i="10" s="1"/>
  <c r="B364" i="10"/>
  <c r="A364" i="10"/>
  <c r="N363" i="10"/>
  <c r="M363" i="10"/>
  <c r="L363" i="10"/>
  <c r="K363" i="10"/>
  <c r="I363" i="10"/>
  <c r="H363" i="10"/>
  <c r="G363" i="10"/>
  <c r="F363" i="10"/>
  <c r="B363" i="10"/>
  <c r="A363" i="10"/>
  <c r="D363" i="10" s="1"/>
  <c r="L362" i="10"/>
  <c r="K362" i="10"/>
  <c r="I362" i="10"/>
  <c r="H362" i="10"/>
  <c r="G362" i="10"/>
  <c r="F362" i="10"/>
  <c r="D362" i="10"/>
  <c r="C362" i="10"/>
  <c r="B362" i="10"/>
  <c r="A362" i="10"/>
  <c r="N361" i="10"/>
  <c r="L361" i="10"/>
  <c r="K361" i="10"/>
  <c r="M361" i="10" s="1"/>
  <c r="G361" i="10"/>
  <c r="F361" i="10"/>
  <c r="D361" i="10"/>
  <c r="C361" i="10"/>
  <c r="B361" i="10"/>
  <c r="A361" i="10"/>
  <c r="N360" i="10"/>
  <c r="M360" i="10"/>
  <c r="L360" i="10"/>
  <c r="K360" i="10"/>
  <c r="I360" i="10"/>
  <c r="H360" i="10"/>
  <c r="G360" i="10"/>
  <c r="F360" i="10"/>
  <c r="B360" i="10"/>
  <c r="A360" i="10"/>
  <c r="N359" i="10"/>
  <c r="M359" i="10"/>
  <c r="L359" i="10"/>
  <c r="K359" i="10"/>
  <c r="I359" i="10"/>
  <c r="H359" i="10"/>
  <c r="G359" i="10"/>
  <c r="F359" i="10"/>
  <c r="C359" i="10"/>
  <c r="B359" i="10"/>
  <c r="A359" i="10"/>
  <c r="D359" i="10" s="1"/>
  <c r="L358" i="10"/>
  <c r="K358" i="10"/>
  <c r="I358" i="10"/>
  <c r="H358" i="10"/>
  <c r="G358" i="10"/>
  <c r="F358" i="10"/>
  <c r="D358" i="10"/>
  <c r="C358" i="10"/>
  <c r="B358" i="10"/>
  <c r="A358" i="10"/>
  <c r="L357" i="10"/>
  <c r="K357" i="10"/>
  <c r="N357" i="10" s="1"/>
  <c r="G357" i="10"/>
  <c r="F357" i="10"/>
  <c r="D357" i="10"/>
  <c r="C357" i="10"/>
  <c r="B357" i="10"/>
  <c r="A357" i="10"/>
  <c r="N356" i="10"/>
  <c r="M356" i="10"/>
  <c r="L356" i="10"/>
  <c r="K356" i="10"/>
  <c r="G356" i="10"/>
  <c r="F356" i="10"/>
  <c r="I356" i="10" s="1"/>
  <c r="B356" i="10"/>
  <c r="A356" i="10"/>
  <c r="N355" i="10"/>
  <c r="M355" i="10"/>
  <c r="L355" i="10"/>
  <c r="K355" i="10"/>
  <c r="I355" i="10"/>
  <c r="H355" i="10"/>
  <c r="G355" i="10"/>
  <c r="F355" i="10"/>
  <c r="B355" i="10"/>
  <c r="A355" i="10"/>
  <c r="L354" i="10"/>
  <c r="K354" i="10"/>
  <c r="I354" i="10"/>
  <c r="H354" i="10"/>
  <c r="G354" i="10"/>
  <c r="F354" i="10"/>
  <c r="D354" i="10"/>
  <c r="C354" i="10"/>
  <c r="B354" i="10"/>
  <c r="A354" i="10"/>
  <c r="L353" i="10"/>
  <c r="K353" i="10"/>
  <c r="N353" i="10" s="1"/>
  <c r="G353" i="10"/>
  <c r="F353" i="10"/>
  <c r="D353" i="10"/>
  <c r="C353" i="10"/>
  <c r="B353" i="10"/>
  <c r="A353" i="10"/>
  <c r="N352" i="10"/>
  <c r="M352" i="10"/>
  <c r="L352" i="10"/>
  <c r="K352" i="10"/>
  <c r="G352" i="10"/>
  <c r="F352" i="10"/>
  <c r="I352" i="10" s="1"/>
  <c r="B352" i="10"/>
  <c r="A352" i="10"/>
  <c r="N351" i="10"/>
  <c r="M351" i="10"/>
  <c r="L351" i="10"/>
  <c r="K351" i="10"/>
  <c r="I351" i="10"/>
  <c r="H351" i="10"/>
  <c r="G351" i="10"/>
  <c r="F351" i="10"/>
  <c r="D351" i="10"/>
  <c r="B351" i="10"/>
  <c r="A351" i="10"/>
  <c r="C351" i="10" s="1"/>
  <c r="L350" i="10"/>
  <c r="K350" i="10"/>
  <c r="I350" i="10"/>
  <c r="H350" i="10"/>
  <c r="G350" i="10"/>
  <c r="F350" i="10"/>
  <c r="D350" i="10"/>
  <c r="C350" i="10"/>
  <c r="B350" i="10"/>
  <c r="A350" i="10"/>
  <c r="N349" i="10"/>
  <c r="M349" i="10"/>
  <c r="L349" i="10"/>
  <c r="K349" i="10"/>
  <c r="G349" i="10"/>
  <c r="F349" i="10"/>
  <c r="D349" i="10"/>
  <c r="C349" i="10"/>
  <c r="B349" i="10"/>
  <c r="A349" i="10"/>
  <c r="N348" i="10"/>
  <c r="M348" i="10"/>
  <c r="L348" i="10"/>
  <c r="K348" i="10"/>
  <c r="G348" i="10"/>
  <c r="F348" i="10"/>
  <c r="I348" i="10" s="1"/>
  <c r="B348" i="10"/>
  <c r="A348" i="10"/>
  <c r="N347" i="10"/>
  <c r="M347" i="10"/>
  <c r="L347" i="10"/>
  <c r="K347" i="10"/>
  <c r="I347" i="10"/>
  <c r="H347" i="10"/>
  <c r="G347" i="10"/>
  <c r="F347" i="10"/>
  <c r="D347" i="10"/>
  <c r="C347" i="10"/>
  <c r="B347" i="10"/>
  <c r="A347" i="10"/>
  <c r="L346" i="10"/>
  <c r="K346" i="10"/>
  <c r="I346" i="10"/>
  <c r="H346" i="10"/>
  <c r="G346" i="10"/>
  <c r="F346" i="10"/>
  <c r="D346" i="10"/>
  <c r="C346" i="10"/>
  <c r="B346" i="10"/>
  <c r="A346" i="10"/>
  <c r="L345" i="10"/>
  <c r="K345" i="10"/>
  <c r="N345" i="10" s="1"/>
  <c r="G345" i="10"/>
  <c r="F345" i="10"/>
  <c r="D345" i="10"/>
  <c r="C345" i="10"/>
  <c r="B345" i="10"/>
  <c r="A345" i="10"/>
  <c r="N344" i="10"/>
  <c r="M344" i="10"/>
  <c r="L344" i="10"/>
  <c r="K344" i="10"/>
  <c r="G344" i="10"/>
  <c r="F344" i="10"/>
  <c r="B344" i="10"/>
  <c r="A344" i="10"/>
  <c r="N343" i="10"/>
  <c r="M343" i="10"/>
  <c r="L343" i="10"/>
  <c r="K343" i="10"/>
  <c r="I343" i="10"/>
  <c r="H343" i="10"/>
  <c r="G343" i="10"/>
  <c r="F343" i="10"/>
  <c r="B343" i="10"/>
  <c r="A343" i="10"/>
  <c r="D343" i="10" s="1"/>
  <c r="L342" i="10"/>
  <c r="K342" i="10"/>
  <c r="I342" i="10"/>
  <c r="H342" i="10"/>
  <c r="G342" i="10"/>
  <c r="F342" i="10"/>
  <c r="D342" i="10"/>
  <c r="C342" i="10"/>
  <c r="B342" i="10"/>
  <c r="A342" i="10"/>
  <c r="L341" i="10"/>
  <c r="K341" i="10"/>
  <c r="N341" i="10" s="1"/>
  <c r="G341" i="10"/>
  <c r="F341" i="10"/>
  <c r="D341" i="10"/>
  <c r="C341" i="10"/>
  <c r="B341" i="10"/>
  <c r="A341" i="10"/>
  <c r="N340" i="10"/>
  <c r="M340" i="10"/>
  <c r="L340" i="10"/>
  <c r="K340" i="10"/>
  <c r="I340" i="10"/>
  <c r="G340" i="10"/>
  <c r="F340" i="10"/>
  <c r="H340" i="10" s="1"/>
  <c r="B340" i="10"/>
  <c r="A340" i="10"/>
  <c r="N339" i="10"/>
  <c r="M339" i="10"/>
  <c r="L339" i="10"/>
  <c r="K339" i="10"/>
  <c r="I339" i="10"/>
  <c r="H339" i="10"/>
  <c r="G339" i="10"/>
  <c r="F339" i="10"/>
  <c r="D339" i="10"/>
  <c r="C339" i="10"/>
  <c r="B339" i="10"/>
  <c r="A339" i="10"/>
  <c r="L338" i="10"/>
  <c r="K338" i="10"/>
  <c r="I338" i="10"/>
  <c r="H338" i="10"/>
  <c r="G338" i="10"/>
  <c r="F338" i="10"/>
  <c r="D338" i="10"/>
  <c r="C338" i="10"/>
  <c r="B338" i="10"/>
  <c r="A338" i="10"/>
  <c r="M337" i="10"/>
  <c r="L337" i="10"/>
  <c r="K337" i="10"/>
  <c r="N337" i="10" s="1"/>
  <c r="G337" i="10"/>
  <c r="F337" i="10"/>
  <c r="D337" i="10"/>
  <c r="C337" i="10"/>
  <c r="B337" i="10"/>
  <c r="A337" i="10"/>
  <c r="N336" i="10"/>
  <c r="M336" i="10"/>
  <c r="L336" i="10"/>
  <c r="K336" i="10"/>
  <c r="G336" i="10"/>
  <c r="F336" i="10"/>
  <c r="I336" i="10" s="1"/>
  <c r="B336" i="10"/>
  <c r="A336" i="10"/>
  <c r="N335" i="10"/>
  <c r="M335" i="10"/>
  <c r="L335" i="10"/>
  <c r="K335" i="10"/>
  <c r="I335" i="10"/>
  <c r="H335" i="10"/>
  <c r="G335" i="10"/>
  <c r="F335" i="10"/>
  <c r="B335" i="10"/>
  <c r="A335" i="10"/>
  <c r="D335" i="10" s="1"/>
  <c r="L334" i="10"/>
  <c r="K334" i="10"/>
  <c r="I334" i="10"/>
  <c r="H334" i="10"/>
  <c r="G334" i="10"/>
  <c r="F334" i="10"/>
  <c r="D334" i="10"/>
  <c r="C334" i="10"/>
  <c r="B334" i="10"/>
  <c r="A334" i="10"/>
  <c r="L333" i="10"/>
  <c r="K333" i="10"/>
  <c r="G333" i="10"/>
  <c r="F333" i="10"/>
  <c r="D333" i="10"/>
  <c r="C333" i="10"/>
  <c r="B333" i="10"/>
  <c r="A333" i="10"/>
  <c r="N332" i="10"/>
  <c r="M332" i="10"/>
  <c r="L332" i="10"/>
  <c r="K332" i="10"/>
  <c r="G332" i="10"/>
  <c r="F332" i="10"/>
  <c r="I332" i="10" s="1"/>
  <c r="B332" i="10"/>
  <c r="A332" i="10"/>
  <c r="N331" i="10"/>
  <c r="M331" i="10"/>
  <c r="L331" i="10"/>
  <c r="K331" i="10"/>
  <c r="I331" i="10"/>
  <c r="H331" i="10"/>
  <c r="G331" i="10"/>
  <c r="F331" i="10"/>
  <c r="B331" i="10"/>
  <c r="A331" i="10"/>
  <c r="D331" i="10" s="1"/>
  <c r="L330" i="10"/>
  <c r="K330" i="10"/>
  <c r="I330" i="10"/>
  <c r="H330" i="10"/>
  <c r="G330" i="10"/>
  <c r="F330" i="10"/>
  <c r="D330" i="10"/>
  <c r="C330" i="10"/>
  <c r="B330" i="10"/>
  <c r="A330" i="10"/>
  <c r="N329" i="10"/>
  <c r="L329" i="10"/>
  <c r="K329" i="10"/>
  <c r="M329" i="10" s="1"/>
  <c r="G329" i="10"/>
  <c r="F329" i="10"/>
  <c r="D329" i="10"/>
  <c r="C329" i="10"/>
  <c r="B329" i="10"/>
  <c r="A329" i="10"/>
  <c r="N328" i="10"/>
  <c r="M328" i="10"/>
  <c r="L328" i="10"/>
  <c r="K328" i="10"/>
  <c r="I328" i="10"/>
  <c r="H328" i="10"/>
  <c r="G328" i="10"/>
  <c r="F328" i="10"/>
  <c r="B328" i="10"/>
  <c r="A328" i="10"/>
  <c r="N327" i="10"/>
  <c r="M327" i="10"/>
  <c r="L327" i="10"/>
  <c r="K327" i="10"/>
  <c r="I327" i="10"/>
  <c r="H327" i="10"/>
  <c r="G327" i="10"/>
  <c r="F327" i="10"/>
  <c r="B327" i="10"/>
  <c r="A327" i="10"/>
  <c r="D327" i="10" s="1"/>
  <c r="L326" i="10"/>
  <c r="K326" i="10"/>
  <c r="I326" i="10"/>
  <c r="H326" i="10"/>
  <c r="G326" i="10"/>
  <c r="F326" i="10"/>
  <c r="D326" i="10"/>
  <c r="C326" i="10"/>
  <c r="B326" i="10"/>
  <c r="A326" i="10"/>
  <c r="N325" i="10"/>
  <c r="M325" i="10"/>
  <c r="L325" i="10"/>
  <c r="K325" i="10"/>
  <c r="G325" i="10"/>
  <c r="F325" i="10"/>
  <c r="D325" i="10"/>
  <c r="C325" i="10"/>
  <c r="B325" i="10"/>
  <c r="A325" i="10"/>
  <c r="N324" i="10"/>
  <c r="M324" i="10"/>
  <c r="L324" i="10"/>
  <c r="K324" i="10"/>
  <c r="G324" i="10"/>
  <c r="F324" i="10"/>
  <c r="I324" i="10" s="1"/>
  <c r="B324" i="10"/>
  <c r="A324" i="10"/>
  <c r="N323" i="10"/>
  <c r="M323" i="10"/>
  <c r="L323" i="10"/>
  <c r="K323" i="10"/>
  <c r="I323" i="10"/>
  <c r="H323" i="10"/>
  <c r="G323" i="10"/>
  <c r="F323" i="10"/>
  <c r="B323" i="10"/>
  <c r="A323" i="10"/>
  <c r="L322" i="10"/>
  <c r="K322" i="10"/>
  <c r="I322" i="10"/>
  <c r="H322" i="10"/>
  <c r="G322" i="10"/>
  <c r="F322" i="10"/>
  <c r="D322" i="10"/>
  <c r="C322" i="10"/>
  <c r="B322" i="10"/>
  <c r="A322" i="10"/>
  <c r="L321" i="10"/>
  <c r="K321" i="10"/>
  <c r="N321" i="10" s="1"/>
  <c r="G321" i="10"/>
  <c r="F321" i="10"/>
  <c r="D321" i="10"/>
  <c r="C321" i="10"/>
  <c r="B321" i="10"/>
  <c r="A321" i="10"/>
  <c r="N320" i="10"/>
  <c r="M320" i="10"/>
  <c r="L320" i="10"/>
  <c r="K320" i="10"/>
  <c r="G320" i="10"/>
  <c r="F320" i="10"/>
  <c r="I320" i="10" s="1"/>
  <c r="B320" i="10"/>
  <c r="A320" i="10"/>
  <c r="N319" i="10"/>
  <c r="M319" i="10"/>
  <c r="L319" i="10"/>
  <c r="K319" i="10"/>
  <c r="I319" i="10"/>
  <c r="H319" i="10"/>
  <c r="G319" i="10"/>
  <c r="F319" i="10"/>
  <c r="D319" i="10"/>
  <c r="B319" i="10"/>
  <c r="A319" i="10"/>
  <c r="C319" i="10" s="1"/>
  <c r="L318" i="10"/>
  <c r="K318" i="10"/>
  <c r="I318" i="10"/>
  <c r="H318" i="10"/>
  <c r="G318" i="10"/>
  <c r="F318" i="10"/>
  <c r="D318" i="10"/>
  <c r="C318" i="10"/>
  <c r="B318" i="10"/>
  <c r="A318" i="10"/>
  <c r="N317" i="10"/>
  <c r="M317" i="10"/>
  <c r="L317" i="10"/>
  <c r="K317" i="10"/>
  <c r="G317" i="10"/>
  <c r="F317" i="10"/>
  <c r="D317" i="10"/>
  <c r="C317" i="10"/>
  <c r="B317" i="10"/>
  <c r="A317" i="10"/>
  <c r="N316" i="10"/>
  <c r="M316" i="10"/>
  <c r="L316" i="10"/>
  <c r="K316" i="10"/>
  <c r="H316" i="10"/>
  <c r="G316" i="10"/>
  <c r="F316" i="10"/>
  <c r="I316" i="10" s="1"/>
  <c r="B316" i="10"/>
  <c r="A316" i="10"/>
  <c r="N315" i="10"/>
  <c r="M315" i="10"/>
  <c r="L315" i="10"/>
  <c r="K315" i="10"/>
  <c r="I315" i="10"/>
  <c r="H315" i="10"/>
  <c r="G315" i="10"/>
  <c r="F315" i="10"/>
  <c r="B315" i="10"/>
  <c r="A315" i="10"/>
  <c r="D315" i="10" s="1"/>
  <c r="L314" i="10"/>
  <c r="K314" i="10"/>
  <c r="I314" i="10"/>
  <c r="H314" i="10"/>
  <c r="G314" i="10"/>
  <c r="F314" i="10"/>
  <c r="D314" i="10"/>
  <c r="C314" i="10"/>
  <c r="B314" i="10"/>
  <c r="A314" i="10"/>
  <c r="L313" i="10"/>
  <c r="K313" i="10"/>
  <c r="N313" i="10" s="1"/>
  <c r="G313" i="10"/>
  <c r="F313" i="10"/>
  <c r="D313" i="10"/>
  <c r="C313" i="10"/>
  <c r="B313" i="10"/>
  <c r="A313" i="10"/>
  <c r="N312" i="10"/>
  <c r="M312" i="10"/>
  <c r="L312" i="10"/>
  <c r="K312" i="10"/>
  <c r="G312" i="10"/>
  <c r="F312" i="10"/>
  <c r="B312" i="10"/>
  <c r="A312" i="10"/>
  <c r="N311" i="10"/>
  <c r="M311" i="10"/>
  <c r="L311" i="10"/>
  <c r="K311" i="10"/>
  <c r="I311" i="10"/>
  <c r="H311" i="10"/>
  <c r="G311" i="10"/>
  <c r="F311" i="10"/>
  <c r="B311" i="10"/>
  <c r="A311" i="10"/>
  <c r="D311" i="10" s="1"/>
  <c r="L310" i="10"/>
  <c r="K310" i="10"/>
  <c r="I310" i="10"/>
  <c r="H310" i="10"/>
  <c r="G310" i="10"/>
  <c r="F310" i="10"/>
  <c r="D310" i="10"/>
  <c r="C310" i="10"/>
  <c r="B310" i="10"/>
  <c r="A310" i="10"/>
  <c r="L309" i="10"/>
  <c r="K309" i="10"/>
  <c r="N309" i="10" s="1"/>
  <c r="G309" i="10"/>
  <c r="F309" i="10"/>
  <c r="D309" i="10"/>
  <c r="C309" i="10"/>
  <c r="B309" i="10"/>
  <c r="A309" i="10"/>
  <c r="N308" i="10"/>
  <c r="M308" i="10"/>
  <c r="L308" i="10"/>
  <c r="K308" i="10"/>
  <c r="I308" i="10"/>
  <c r="G308" i="10"/>
  <c r="F308" i="10"/>
  <c r="H308" i="10" s="1"/>
  <c r="B308" i="10"/>
  <c r="A308" i="10"/>
  <c r="N307" i="10"/>
  <c r="M307" i="10"/>
  <c r="L307" i="10"/>
  <c r="K307" i="10"/>
  <c r="I307" i="10"/>
  <c r="H307" i="10"/>
  <c r="G307" i="10"/>
  <c r="F307" i="10"/>
  <c r="D307" i="10"/>
  <c r="C307" i="10"/>
  <c r="B307" i="10"/>
  <c r="A307" i="10"/>
  <c r="L306" i="10"/>
  <c r="K306" i="10"/>
  <c r="I306" i="10"/>
  <c r="H306" i="10"/>
  <c r="G306" i="10"/>
  <c r="F306" i="10"/>
  <c r="D306" i="10"/>
  <c r="C306" i="10"/>
  <c r="B306" i="10"/>
  <c r="A306" i="10"/>
  <c r="L305" i="10"/>
  <c r="K305" i="10"/>
  <c r="N305" i="10" s="1"/>
  <c r="G305" i="10"/>
  <c r="F305" i="10"/>
  <c r="D305" i="10"/>
  <c r="C305" i="10"/>
  <c r="B305" i="10"/>
  <c r="A305" i="10"/>
  <c r="N304" i="10"/>
  <c r="M304" i="10"/>
  <c r="L304" i="10"/>
  <c r="K304" i="10"/>
  <c r="I304" i="10"/>
  <c r="H304" i="10"/>
  <c r="G304" i="10"/>
  <c r="F304" i="10"/>
  <c r="B304" i="10"/>
  <c r="A304" i="10"/>
  <c r="N303" i="10"/>
  <c r="M303" i="10"/>
  <c r="L303" i="10"/>
  <c r="K303" i="10"/>
  <c r="I303" i="10"/>
  <c r="H303" i="10"/>
  <c r="G303" i="10"/>
  <c r="F303" i="10"/>
  <c r="B303" i="10"/>
  <c r="A303" i="10"/>
  <c r="D303" i="10" s="1"/>
  <c r="L302" i="10"/>
  <c r="K302" i="10"/>
  <c r="I302" i="10"/>
  <c r="H302" i="10"/>
  <c r="G302" i="10"/>
  <c r="F302" i="10"/>
  <c r="D302" i="10"/>
  <c r="C302" i="10"/>
  <c r="B302" i="10"/>
  <c r="A302" i="10"/>
  <c r="L301" i="10"/>
  <c r="K301" i="10"/>
  <c r="G301" i="10"/>
  <c r="F301" i="10"/>
  <c r="D301" i="10"/>
  <c r="C301" i="10"/>
  <c r="B301" i="10"/>
  <c r="A301" i="10"/>
  <c r="N300" i="10"/>
  <c r="M300" i="10"/>
  <c r="L300" i="10"/>
  <c r="K300" i="10"/>
  <c r="G300" i="10"/>
  <c r="F300" i="10"/>
  <c r="I300" i="10" s="1"/>
  <c r="B300" i="10"/>
  <c r="A300" i="10"/>
  <c r="N299" i="10"/>
  <c r="M299" i="10"/>
  <c r="L299" i="10"/>
  <c r="K299" i="10"/>
  <c r="I299" i="10"/>
  <c r="H299" i="10"/>
  <c r="G299" i="10"/>
  <c r="F299" i="10"/>
  <c r="B299" i="10"/>
  <c r="A299" i="10"/>
  <c r="D299" i="10" s="1"/>
  <c r="L298" i="10"/>
  <c r="K298" i="10"/>
  <c r="I298" i="10"/>
  <c r="H298" i="10"/>
  <c r="G298" i="10"/>
  <c r="F298" i="10"/>
  <c r="D298" i="10"/>
  <c r="C298" i="10"/>
  <c r="B298" i="10"/>
  <c r="A298" i="10"/>
  <c r="N297" i="10"/>
  <c r="L297" i="10"/>
  <c r="K297" i="10"/>
  <c r="M297" i="10" s="1"/>
  <c r="G297" i="10"/>
  <c r="F297" i="10"/>
  <c r="D297" i="10"/>
  <c r="C297" i="10"/>
  <c r="B297" i="10"/>
  <c r="A297" i="10"/>
  <c r="N296" i="10"/>
  <c r="M296" i="10"/>
  <c r="L296" i="10"/>
  <c r="K296" i="10"/>
  <c r="I296" i="10"/>
  <c r="H296" i="10"/>
  <c r="G296" i="10"/>
  <c r="F296" i="10"/>
  <c r="B296" i="10"/>
  <c r="A296" i="10"/>
  <c r="N295" i="10"/>
  <c r="M295" i="10"/>
  <c r="L295" i="10"/>
  <c r="K295" i="10"/>
  <c r="I295" i="10"/>
  <c r="H295" i="10"/>
  <c r="G295" i="10"/>
  <c r="F295" i="10"/>
  <c r="C295" i="10"/>
  <c r="B295" i="10"/>
  <c r="A295" i="10"/>
  <c r="D295" i="10" s="1"/>
  <c r="L294" i="10"/>
  <c r="K294" i="10"/>
  <c r="I294" i="10"/>
  <c r="H294" i="10"/>
  <c r="G294" i="10"/>
  <c r="F294" i="10"/>
  <c r="D294" i="10"/>
  <c r="C294" i="10"/>
  <c r="B294" i="10"/>
  <c r="A294" i="10"/>
  <c r="L293" i="10"/>
  <c r="K293" i="10"/>
  <c r="N293" i="10" s="1"/>
  <c r="G293" i="10"/>
  <c r="F293" i="10"/>
  <c r="D293" i="10"/>
  <c r="C293" i="10"/>
  <c r="B293" i="10"/>
  <c r="A293" i="10"/>
  <c r="N292" i="10"/>
  <c r="M292" i="10"/>
  <c r="L292" i="10"/>
  <c r="K292" i="10"/>
  <c r="G292" i="10"/>
  <c r="F292" i="10"/>
  <c r="I292" i="10" s="1"/>
  <c r="B292" i="10"/>
  <c r="A292" i="10"/>
  <c r="N291" i="10"/>
  <c r="M291" i="10"/>
  <c r="L291" i="10"/>
  <c r="K291" i="10"/>
  <c r="I291" i="10"/>
  <c r="H291" i="10"/>
  <c r="G291" i="10"/>
  <c r="F291" i="10"/>
  <c r="B291" i="10"/>
  <c r="A291" i="10"/>
  <c r="L290" i="10"/>
  <c r="K290" i="10"/>
  <c r="I290" i="10"/>
  <c r="H290" i="10"/>
  <c r="G290" i="10"/>
  <c r="F290" i="10"/>
  <c r="D290" i="10"/>
  <c r="C290" i="10"/>
  <c r="B290" i="10"/>
  <c r="A290" i="10"/>
  <c r="L289" i="10"/>
  <c r="K289" i="10"/>
  <c r="N289" i="10" s="1"/>
  <c r="G289" i="10"/>
  <c r="F289" i="10"/>
  <c r="D289" i="10"/>
  <c r="C289" i="10"/>
  <c r="B289" i="10"/>
  <c r="A289" i="10"/>
  <c r="N288" i="10"/>
  <c r="M288" i="10"/>
  <c r="L288" i="10"/>
  <c r="K288" i="10"/>
  <c r="G288" i="10"/>
  <c r="F288" i="10"/>
  <c r="I288" i="10" s="1"/>
  <c r="B288" i="10"/>
  <c r="A288" i="10"/>
  <c r="N287" i="10"/>
  <c r="M287" i="10"/>
  <c r="L287" i="10"/>
  <c r="K287" i="10"/>
  <c r="I287" i="10"/>
  <c r="H287" i="10"/>
  <c r="G287" i="10"/>
  <c r="F287" i="10"/>
  <c r="D287" i="10"/>
  <c r="B287" i="10"/>
  <c r="A287" i="10"/>
  <c r="C287" i="10" s="1"/>
  <c r="L286" i="10"/>
  <c r="K286" i="10"/>
  <c r="I286" i="10"/>
  <c r="H286" i="10"/>
  <c r="G286" i="10"/>
  <c r="F286" i="10"/>
  <c r="D286" i="10"/>
  <c r="C286" i="10"/>
  <c r="B286" i="10"/>
  <c r="A286" i="10"/>
  <c r="N285" i="10"/>
  <c r="M285" i="10"/>
  <c r="L285" i="10"/>
  <c r="K285" i="10"/>
  <c r="G285" i="10"/>
  <c r="F285" i="10"/>
  <c r="D285" i="10"/>
  <c r="C285" i="10"/>
  <c r="B285" i="10"/>
  <c r="A285" i="10"/>
  <c r="N284" i="10"/>
  <c r="M284" i="10"/>
  <c r="L284" i="10"/>
  <c r="K284" i="10"/>
  <c r="G284" i="10"/>
  <c r="F284" i="10"/>
  <c r="I284" i="10" s="1"/>
  <c r="B284" i="10"/>
  <c r="A284" i="10"/>
  <c r="N283" i="10"/>
  <c r="M283" i="10"/>
  <c r="L283" i="10"/>
  <c r="K283" i="10"/>
  <c r="I283" i="10"/>
  <c r="H283" i="10"/>
  <c r="G283" i="10"/>
  <c r="F283" i="10"/>
  <c r="D283" i="10"/>
  <c r="C283" i="10"/>
  <c r="B283" i="10"/>
  <c r="A283" i="10"/>
  <c r="L282" i="10"/>
  <c r="K282" i="10"/>
  <c r="I282" i="10"/>
  <c r="H282" i="10"/>
  <c r="G282" i="10"/>
  <c r="F282" i="10"/>
  <c r="D282" i="10"/>
  <c r="C282" i="10"/>
  <c r="B282" i="10"/>
  <c r="A282" i="10"/>
  <c r="L281" i="10"/>
  <c r="K281" i="10"/>
  <c r="N281" i="10" s="1"/>
  <c r="G281" i="10"/>
  <c r="F281" i="10"/>
  <c r="D281" i="10"/>
  <c r="C281" i="10"/>
  <c r="B281" i="10"/>
  <c r="A281" i="10"/>
  <c r="N280" i="10"/>
  <c r="M280" i="10"/>
  <c r="L280" i="10"/>
  <c r="K280" i="10"/>
  <c r="G280" i="10"/>
  <c r="F280" i="10"/>
  <c r="B280" i="10"/>
  <c r="A280" i="10"/>
  <c r="N279" i="10"/>
  <c r="M279" i="10"/>
  <c r="L279" i="10"/>
  <c r="K279" i="10"/>
  <c r="I279" i="10"/>
  <c r="H279" i="10"/>
  <c r="G279" i="10"/>
  <c r="F279" i="10"/>
  <c r="B279" i="10"/>
  <c r="A279" i="10"/>
  <c r="D279" i="10" s="1"/>
  <c r="L278" i="10"/>
  <c r="K278" i="10"/>
  <c r="I278" i="10"/>
  <c r="H278" i="10"/>
  <c r="G278" i="10"/>
  <c r="F278" i="10"/>
  <c r="D278" i="10"/>
  <c r="C278" i="10"/>
  <c r="B278" i="10"/>
  <c r="A278" i="10"/>
  <c r="L277" i="10"/>
  <c r="K277" i="10"/>
  <c r="N277" i="10" s="1"/>
  <c r="G277" i="10"/>
  <c r="F277" i="10"/>
  <c r="D277" i="10"/>
  <c r="C277" i="10"/>
  <c r="B277" i="10"/>
  <c r="A277" i="10"/>
  <c r="N276" i="10"/>
  <c r="M276" i="10"/>
  <c r="L276" i="10"/>
  <c r="K276" i="10"/>
  <c r="I276" i="10"/>
  <c r="G276" i="10"/>
  <c r="F276" i="10"/>
  <c r="H276" i="10" s="1"/>
  <c r="B276" i="10"/>
  <c r="A276" i="10"/>
  <c r="N275" i="10"/>
  <c r="M275" i="10"/>
  <c r="L275" i="10"/>
  <c r="K275" i="10"/>
  <c r="I275" i="10"/>
  <c r="H275" i="10"/>
  <c r="G275" i="10"/>
  <c r="F275" i="10"/>
  <c r="D275" i="10"/>
  <c r="C275" i="10"/>
  <c r="B275" i="10"/>
  <c r="A275" i="10"/>
  <c r="L274" i="10"/>
  <c r="K274" i="10"/>
  <c r="I274" i="10"/>
  <c r="H274" i="10"/>
  <c r="G274" i="10"/>
  <c r="F274" i="10"/>
  <c r="D274" i="10"/>
  <c r="C274" i="10"/>
  <c r="B274" i="10"/>
  <c r="A274" i="10"/>
  <c r="M273" i="10"/>
  <c r="L273" i="10"/>
  <c r="K273" i="10"/>
  <c r="N273" i="10" s="1"/>
  <c r="G273" i="10"/>
  <c r="F273" i="10"/>
  <c r="D273" i="10"/>
  <c r="C273" i="10"/>
  <c r="B273" i="10"/>
  <c r="A273" i="10"/>
  <c r="N272" i="10"/>
  <c r="M272" i="10"/>
  <c r="L272" i="10"/>
  <c r="K272" i="10"/>
  <c r="G272" i="10"/>
  <c r="F272" i="10"/>
  <c r="I272" i="10" s="1"/>
  <c r="B272" i="10"/>
  <c r="A272" i="10"/>
  <c r="N271" i="10"/>
  <c r="M271" i="10"/>
  <c r="L271" i="10"/>
  <c r="K271" i="10"/>
  <c r="I271" i="10"/>
  <c r="H271" i="10"/>
  <c r="G271" i="10"/>
  <c r="F271" i="10"/>
  <c r="B271" i="10"/>
  <c r="A271" i="10"/>
  <c r="D271" i="10" s="1"/>
  <c r="L270" i="10"/>
  <c r="K270" i="10"/>
  <c r="I270" i="10"/>
  <c r="H270" i="10"/>
  <c r="G270" i="10"/>
  <c r="F270" i="10"/>
  <c r="D270" i="10"/>
  <c r="C270" i="10"/>
  <c r="B270" i="10"/>
  <c r="A270" i="10"/>
  <c r="L269" i="10"/>
  <c r="K269" i="10"/>
  <c r="G269" i="10"/>
  <c r="F269" i="10"/>
  <c r="D269" i="10"/>
  <c r="C269" i="10"/>
  <c r="B269" i="10"/>
  <c r="A269" i="10"/>
  <c r="N268" i="10"/>
  <c r="M268" i="10"/>
  <c r="L268" i="10"/>
  <c r="K268" i="10"/>
  <c r="G268" i="10"/>
  <c r="F268" i="10"/>
  <c r="I268" i="10" s="1"/>
  <c r="B268" i="10"/>
  <c r="A268" i="10"/>
  <c r="N267" i="10"/>
  <c r="M267" i="10"/>
  <c r="L267" i="10"/>
  <c r="K267" i="10"/>
  <c r="I267" i="10"/>
  <c r="H267" i="10"/>
  <c r="G267" i="10"/>
  <c r="F267" i="10"/>
  <c r="B267" i="10"/>
  <c r="A267" i="10"/>
  <c r="D267" i="10" s="1"/>
  <c r="L266" i="10"/>
  <c r="K266" i="10"/>
  <c r="I266" i="10"/>
  <c r="H266" i="10"/>
  <c r="G266" i="10"/>
  <c r="F266" i="10"/>
  <c r="D266" i="10"/>
  <c r="C266" i="10"/>
  <c r="B266" i="10"/>
  <c r="A266" i="10"/>
  <c r="N265" i="10"/>
  <c r="L265" i="10"/>
  <c r="K265" i="10"/>
  <c r="M265" i="10" s="1"/>
  <c r="G265" i="10"/>
  <c r="F265" i="10"/>
  <c r="D265" i="10"/>
  <c r="C265" i="10"/>
  <c r="B265" i="10"/>
  <c r="A265" i="10"/>
  <c r="N264" i="10"/>
  <c r="M264" i="10"/>
  <c r="L264" i="10"/>
  <c r="K264" i="10"/>
  <c r="I264" i="10"/>
  <c r="H264" i="10"/>
  <c r="G264" i="10"/>
  <c r="F264" i="10"/>
  <c r="B264" i="10"/>
  <c r="A264" i="10"/>
  <c r="N263" i="10"/>
  <c r="M263" i="10"/>
  <c r="L263" i="10"/>
  <c r="K263" i="10"/>
  <c r="I263" i="10"/>
  <c r="H263" i="10"/>
  <c r="G263" i="10"/>
  <c r="F263" i="10"/>
  <c r="B263" i="10"/>
  <c r="A263" i="10"/>
  <c r="D263" i="10" s="1"/>
  <c r="L262" i="10"/>
  <c r="K262" i="10"/>
  <c r="I262" i="10"/>
  <c r="H262" i="10"/>
  <c r="G262" i="10"/>
  <c r="F262" i="10"/>
  <c r="D262" i="10"/>
  <c r="C262" i="10"/>
  <c r="B262" i="10"/>
  <c r="A262" i="10"/>
  <c r="N261" i="10"/>
  <c r="M261" i="10"/>
  <c r="L261" i="10"/>
  <c r="K261" i="10"/>
  <c r="G261" i="10"/>
  <c r="F261" i="10"/>
  <c r="D261" i="10"/>
  <c r="C261" i="10"/>
  <c r="B261" i="10"/>
  <c r="A261" i="10"/>
  <c r="N260" i="10"/>
  <c r="M260" i="10"/>
  <c r="L260" i="10"/>
  <c r="K260" i="10"/>
  <c r="G260" i="10"/>
  <c r="F260" i="10"/>
  <c r="I260" i="10" s="1"/>
  <c r="B260" i="10"/>
  <c r="A260" i="10"/>
  <c r="N259" i="10"/>
  <c r="M259" i="10"/>
  <c r="L259" i="10"/>
  <c r="K259" i="10"/>
  <c r="I259" i="10"/>
  <c r="H259" i="10"/>
  <c r="G259" i="10"/>
  <c r="F259" i="10"/>
  <c r="B259" i="10"/>
  <c r="A259" i="10"/>
  <c r="L258" i="10"/>
  <c r="K258" i="10"/>
  <c r="I258" i="10"/>
  <c r="H258" i="10"/>
  <c r="G258" i="10"/>
  <c r="F258" i="10"/>
  <c r="D258" i="10"/>
  <c r="C258" i="10"/>
  <c r="B258" i="10"/>
  <c r="A258" i="10"/>
  <c r="L257" i="10"/>
  <c r="K257" i="10"/>
  <c r="N257" i="10" s="1"/>
  <c r="G257" i="10"/>
  <c r="F257" i="10"/>
  <c r="D257" i="10"/>
  <c r="C257" i="10"/>
  <c r="B257" i="10"/>
  <c r="A257" i="10"/>
  <c r="N256" i="10"/>
  <c r="M256" i="10"/>
  <c r="L256" i="10"/>
  <c r="K256" i="10"/>
  <c r="G256" i="10"/>
  <c r="F256" i="10"/>
  <c r="I256" i="10" s="1"/>
  <c r="B256" i="10"/>
  <c r="A256" i="10"/>
  <c r="N255" i="10"/>
  <c r="M255" i="10"/>
  <c r="L255" i="10"/>
  <c r="K255" i="10"/>
  <c r="I255" i="10"/>
  <c r="H255" i="10"/>
  <c r="G255" i="10"/>
  <c r="F255" i="10"/>
  <c r="D255" i="10"/>
  <c r="B255" i="10"/>
  <c r="A255" i="10"/>
  <c r="C255" i="10" s="1"/>
  <c r="L254" i="10"/>
  <c r="K254" i="10"/>
  <c r="I254" i="10"/>
  <c r="H254" i="10"/>
  <c r="G254" i="10"/>
  <c r="F254" i="10"/>
  <c r="D254" i="10"/>
  <c r="C254" i="10"/>
  <c r="B254" i="10"/>
  <c r="A254" i="10"/>
  <c r="N253" i="10"/>
  <c r="M253" i="10"/>
  <c r="L253" i="10"/>
  <c r="K253" i="10"/>
  <c r="G253" i="10"/>
  <c r="F253" i="10"/>
  <c r="D253" i="10"/>
  <c r="C253" i="10"/>
  <c r="B253" i="10"/>
  <c r="A253" i="10"/>
  <c r="N252" i="10"/>
  <c r="M252" i="10"/>
  <c r="L252" i="10"/>
  <c r="K252" i="10"/>
  <c r="H252" i="10"/>
  <c r="G252" i="10"/>
  <c r="F252" i="10"/>
  <c r="I252" i="10" s="1"/>
  <c r="B252" i="10"/>
  <c r="A252" i="10"/>
  <c r="N251" i="10"/>
  <c r="M251" i="10"/>
  <c r="L251" i="10"/>
  <c r="K251" i="10"/>
  <c r="I251" i="10"/>
  <c r="H251" i="10"/>
  <c r="G251" i="10"/>
  <c r="F251" i="10"/>
  <c r="B251" i="10"/>
  <c r="A251" i="10"/>
  <c r="D251" i="10" s="1"/>
  <c r="L250" i="10"/>
  <c r="K250" i="10"/>
  <c r="I250" i="10"/>
  <c r="H250" i="10"/>
  <c r="G250" i="10"/>
  <c r="F250" i="10"/>
  <c r="D250" i="10"/>
  <c r="C250" i="10"/>
  <c r="B250" i="10"/>
  <c r="A250" i="10"/>
  <c r="L249" i="10"/>
  <c r="K249" i="10"/>
  <c r="N249" i="10" s="1"/>
  <c r="G249" i="10"/>
  <c r="F249" i="10"/>
  <c r="D249" i="10"/>
  <c r="C249" i="10"/>
  <c r="B249" i="10"/>
  <c r="A249" i="10"/>
  <c r="N248" i="10"/>
  <c r="M248" i="10"/>
  <c r="L248" i="10"/>
  <c r="K248" i="10"/>
  <c r="G248" i="10"/>
  <c r="F248" i="10"/>
  <c r="B248" i="10"/>
  <c r="A248" i="10"/>
  <c r="N247" i="10"/>
  <c r="M247" i="10"/>
  <c r="L247" i="10"/>
  <c r="K247" i="10"/>
  <c r="I247" i="10"/>
  <c r="H247" i="10"/>
  <c r="G247" i="10"/>
  <c r="F247" i="10"/>
  <c r="B247" i="10"/>
  <c r="A247" i="10"/>
  <c r="D247" i="10" s="1"/>
  <c r="L246" i="10"/>
  <c r="K246" i="10"/>
  <c r="I246" i="10"/>
  <c r="H246" i="10"/>
  <c r="G246" i="10"/>
  <c r="F246" i="10"/>
  <c r="D246" i="10"/>
  <c r="C246" i="10"/>
  <c r="B246" i="10"/>
  <c r="A246" i="10"/>
  <c r="L245" i="10"/>
  <c r="K245" i="10"/>
  <c r="N245" i="10" s="1"/>
  <c r="G245" i="10"/>
  <c r="F245" i="10"/>
  <c r="D245" i="10"/>
  <c r="C245" i="10"/>
  <c r="B245" i="10"/>
  <c r="A245" i="10"/>
  <c r="N244" i="10"/>
  <c r="M244" i="10"/>
  <c r="L244" i="10"/>
  <c r="K244" i="10"/>
  <c r="I244" i="10"/>
  <c r="G244" i="10"/>
  <c r="F244" i="10"/>
  <c r="H244" i="10" s="1"/>
  <c r="B244" i="10"/>
  <c r="A244" i="10"/>
  <c r="N243" i="10"/>
  <c r="M243" i="10"/>
  <c r="L243" i="10"/>
  <c r="K243" i="10"/>
  <c r="I243" i="10"/>
  <c r="H243" i="10"/>
  <c r="G243" i="10"/>
  <c r="F243" i="10"/>
  <c r="D243" i="10"/>
  <c r="C243" i="10"/>
  <c r="B243" i="10"/>
  <c r="A243" i="10"/>
  <c r="L242" i="10"/>
  <c r="K242" i="10"/>
  <c r="I242" i="10"/>
  <c r="H242" i="10"/>
  <c r="G242" i="10"/>
  <c r="F242" i="10"/>
  <c r="D242" i="10"/>
  <c r="C242" i="10"/>
  <c r="B242" i="10"/>
  <c r="A242" i="10"/>
  <c r="L241" i="10"/>
  <c r="K241" i="10"/>
  <c r="N241" i="10" s="1"/>
  <c r="G241" i="10"/>
  <c r="F241" i="10"/>
  <c r="D241" i="10"/>
  <c r="C241" i="10"/>
  <c r="B241" i="10"/>
  <c r="A241" i="10"/>
  <c r="N240" i="10"/>
  <c r="M240" i="10"/>
  <c r="L240" i="10"/>
  <c r="K240" i="10"/>
  <c r="I240" i="10"/>
  <c r="H240" i="10"/>
  <c r="G240" i="10"/>
  <c r="F240" i="10"/>
  <c r="B240" i="10"/>
  <c r="A240" i="10"/>
  <c r="N239" i="10"/>
  <c r="M239" i="10"/>
  <c r="L239" i="10"/>
  <c r="K239" i="10"/>
  <c r="I239" i="10"/>
  <c r="H239" i="10"/>
  <c r="G239" i="10"/>
  <c r="F239" i="10"/>
  <c r="B239" i="10"/>
  <c r="A239" i="10"/>
  <c r="D239" i="10" s="1"/>
  <c r="L238" i="10"/>
  <c r="K238" i="10"/>
  <c r="I238" i="10"/>
  <c r="H238" i="10"/>
  <c r="G238" i="10"/>
  <c r="F238" i="10"/>
  <c r="D238" i="10"/>
  <c r="C238" i="10"/>
  <c r="B238" i="10"/>
  <c r="A238" i="10"/>
  <c r="L237" i="10"/>
  <c r="K237" i="10"/>
  <c r="G237" i="10"/>
  <c r="F237" i="10"/>
  <c r="D237" i="10"/>
  <c r="C237" i="10"/>
  <c r="B237" i="10"/>
  <c r="A237" i="10"/>
  <c r="N236" i="10"/>
  <c r="M236" i="10"/>
  <c r="L236" i="10"/>
  <c r="K236" i="10"/>
  <c r="G236" i="10"/>
  <c r="F236" i="10"/>
  <c r="I236" i="10" s="1"/>
  <c r="B236" i="10"/>
  <c r="A236" i="10"/>
  <c r="N235" i="10"/>
  <c r="M235" i="10"/>
  <c r="L235" i="10"/>
  <c r="K235" i="10"/>
  <c r="I235" i="10"/>
  <c r="H235" i="10"/>
  <c r="G235" i="10"/>
  <c r="F235" i="10"/>
  <c r="B235" i="10"/>
  <c r="A235" i="10"/>
  <c r="D235" i="10" s="1"/>
  <c r="L234" i="10"/>
  <c r="K234" i="10"/>
  <c r="I234" i="10"/>
  <c r="H234" i="10"/>
  <c r="G234" i="10"/>
  <c r="F234" i="10"/>
  <c r="D234" i="10"/>
  <c r="C234" i="10"/>
  <c r="B234" i="10"/>
  <c r="A234" i="10"/>
  <c r="N233" i="10"/>
  <c r="L233" i="10"/>
  <c r="K233" i="10"/>
  <c r="M233" i="10" s="1"/>
  <c r="G233" i="10"/>
  <c r="F233" i="10"/>
  <c r="D233" i="10"/>
  <c r="C233" i="10"/>
  <c r="B233" i="10"/>
  <c r="A233" i="10"/>
  <c r="N232" i="10"/>
  <c r="M232" i="10"/>
  <c r="L232" i="10"/>
  <c r="K232" i="10"/>
  <c r="I232" i="10"/>
  <c r="H232" i="10"/>
  <c r="G232" i="10"/>
  <c r="F232" i="10"/>
  <c r="B232" i="10"/>
  <c r="A232" i="10"/>
  <c r="D232" i="10" s="1"/>
  <c r="N231" i="10"/>
  <c r="M231" i="10"/>
  <c r="L231" i="10"/>
  <c r="K231" i="10"/>
  <c r="I231" i="10"/>
  <c r="H231" i="10"/>
  <c r="G231" i="10"/>
  <c r="F231" i="10"/>
  <c r="D231" i="10"/>
  <c r="C231" i="10"/>
  <c r="B231" i="10"/>
  <c r="A231" i="10"/>
  <c r="L230" i="10"/>
  <c r="K230" i="10"/>
  <c r="N230" i="10" s="1"/>
  <c r="I230" i="10"/>
  <c r="H230" i="10"/>
  <c r="G230" i="10"/>
  <c r="F230" i="10"/>
  <c r="D230" i="10"/>
  <c r="C230" i="10"/>
  <c r="B230" i="10"/>
  <c r="A230" i="10"/>
  <c r="L229" i="10"/>
  <c r="K229" i="10"/>
  <c r="N229" i="10" s="1"/>
  <c r="H229" i="10"/>
  <c r="G229" i="10"/>
  <c r="F229" i="10"/>
  <c r="I229" i="10" s="1"/>
  <c r="D229" i="10"/>
  <c r="C229" i="10"/>
  <c r="B229" i="10"/>
  <c r="A229" i="10"/>
  <c r="N228" i="10"/>
  <c r="M228" i="10"/>
  <c r="L228" i="10"/>
  <c r="K228" i="10"/>
  <c r="G228" i="10"/>
  <c r="F228" i="10"/>
  <c r="H228" i="10" s="1"/>
  <c r="C228" i="10"/>
  <c r="B228" i="10"/>
  <c r="A228" i="10"/>
  <c r="D228" i="10" s="1"/>
  <c r="N227" i="10"/>
  <c r="M227" i="10"/>
  <c r="L227" i="10"/>
  <c r="K227" i="10"/>
  <c r="I227" i="10"/>
  <c r="H227" i="10"/>
  <c r="G227" i="10"/>
  <c r="F227" i="10"/>
  <c r="B227" i="10"/>
  <c r="A227" i="10"/>
  <c r="D227" i="10" s="1"/>
  <c r="L226" i="10"/>
  <c r="K226" i="10"/>
  <c r="N226" i="10" s="1"/>
  <c r="I226" i="10"/>
  <c r="H226" i="10"/>
  <c r="G226" i="10"/>
  <c r="F226" i="10"/>
  <c r="D226" i="10"/>
  <c r="C226" i="10"/>
  <c r="B226" i="10"/>
  <c r="A226" i="10"/>
  <c r="N225" i="10"/>
  <c r="M225" i="10"/>
  <c r="L225" i="10"/>
  <c r="K225" i="10"/>
  <c r="G225" i="10"/>
  <c r="F225" i="10"/>
  <c r="I225" i="10" s="1"/>
  <c r="D225" i="10"/>
  <c r="C225" i="10"/>
  <c r="B225" i="10"/>
  <c r="A225" i="10"/>
  <c r="N224" i="10"/>
  <c r="M224" i="10"/>
  <c r="L224" i="10"/>
  <c r="K224" i="10"/>
  <c r="G224" i="10"/>
  <c r="F224" i="10"/>
  <c r="I224" i="10" s="1"/>
  <c r="B224" i="10"/>
  <c r="A224" i="10"/>
  <c r="N223" i="10"/>
  <c r="M223" i="10"/>
  <c r="L223" i="10"/>
  <c r="K223" i="10"/>
  <c r="I223" i="10"/>
  <c r="H223" i="10"/>
  <c r="G223" i="10"/>
  <c r="F223" i="10"/>
  <c r="C223" i="10"/>
  <c r="B223" i="10"/>
  <c r="A223" i="10"/>
  <c r="D223" i="10" s="1"/>
  <c r="L222" i="10"/>
  <c r="K222" i="10"/>
  <c r="N222" i="10" s="1"/>
  <c r="I222" i="10"/>
  <c r="H222" i="10"/>
  <c r="G222" i="10"/>
  <c r="F222" i="10"/>
  <c r="D222" i="10"/>
  <c r="C222" i="10"/>
  <c r="B222" i="10"/>
  <c r="A222" i="10"/>
  <c r="L221" i="10"/>
  <c r="K221" i="10"/>
  <c r="H221" i="10"/>
  <c r="G221" i="10"/>
  <c r="F221" i="10"/>
  <c r="I221" i="10" s="1"/>
  <c r="D221" i="10"/>
  <c r="C221" i="10"/>
  <c r="B221" i="10"/>
  <c r="A221" i="10"/>
  <c r="N220" i="10"/>
  <c r="M220" i="10"/>
  <c r="L220" i="10"/>
  <c r="K220" i="10"/>
  <c r="G220" i="10"/>
  <c r="F220" i="10"/>
  <c r="B220" i="10"/>
  <c r="A220" i="10"/>
  <c r="D220" i="10" s="1"/>
  <c r="N219" i="10"/>
  <c r="M219" i="10"/>
  <c r="L219" i="10"/>
  <c r="K219" i="10"/>
  <c r="I219" i="10"/>
  <c r="H219" i="10"/>
  <c r="G219" i="10"/>
  <c r="F219" i="10"/>
  <c r="B219" i="10"/>
  <c r="A219" i="10"/>
  <c r="D219" i="10" s="1"/>
  <c r="M218" i="10"/>
  <c r="L218" i="10"/>
  <c r="K218" i="10"/>
  <c r="N218" i="10" s="1"/>
  <c r="I218" i="10"/>
  <c r="H218" i="10"/>
  <c r="G218" i="10"/>
  <c r="F218" i="10"/>
  <c r="D218" i="10"/>
  <c r="C218" i="10"/>
  <c r="B218" i="10"/>
  <c r="A218" i="10"/>
  <c r="L217" i="10"/>
  <c r="K217" i="10"/>
  <c r="N217" i="10" s="1"/>
  <c r="G217" i="10"/>
  <c r="F217" i="10"/>
  <c r="D217" i="10"/>
  <c r="C217" i="10"/>
  <c r="B217" i="10"/>
  <c r="A217" i="10"/>
  <c r="N216" i="10"/>
  <c r="M216" i="10"/>
  <c r="L216" i="10"/>
  <c r="K216" i="10"/>
  <c r="G216" i="10"/>
  <c r="F216" i="10"/>
  <c r="I216" i="10" s="1"/>
  <c r="B216" i="10"/>
  <c r="A216" i="10"/>
  <c r="N215" i="10"/>
  <c r="M215" i="10"/>
  <c r="L215" i="10"/>
  <c r="K215" i="10"/>
  <c r="I215" i="10"/>
  <c r="H215" i="10"/>
  <c r="G215" i="10"/>
  <c r="F215" i="10"/>
  <c r="B215" i="10"/>
  <c r="A215" i="10"/>
  <c r="D215" i="10" s="1"/>
  <c r="L214" i="10"/>
  <c r="K214" i="10"/>
  <c r="N214" i="10" s="1"/>
  <c r="I214" i="10"/>
  <c r="H214" i="10"/>
  <c r="G214" i="10"/>
  <c r="F214" i="10"/>
  <c r="D214" i="10"/>
  <c r="C214" i="10"/>
  <c r="B214" i="10"/>
  <c r="A214" i="10"/>
  <c r="N213" i="10"/>
  <c r="L213" i="10"/>
  <c r="K213" i="10"/>
  <c r="M213" i="10" s="1"/>
  <c r="G213" i="10"/>
  <c r="F213" i="10"/>
  <c r="I213" i="10" s="1"/>
  <c r="D213" i="10"/>
  <c r="C213" i="10"/>
  <c r="B213" i="10"/>
  <c r="A213" i="10"/>
  <c r="N212" i="10"/>
  <c r="M212" i="10"/>
  <c r="L212" i="10"/>
  <c r="K212" i="10"/>
  <c r="I212" i="10"/>
  <c r="H212" i="10"/>
  <c r="G212" i="10"/>
  <c r="F212" i="10"/>
  <c r="B212" i="10"/>
  <c r="A212" i="10"/>
  <c r="D212" i="10" s="1"/>
  <c r="N211" i="10"/>
  <c r="M211" i="10"/>
  <c r="L211" i="10"/>
  <c r="K211" i="10"/>
  <c r="I211" i="10"/>
  <c r="H211" i="10"/>
  <c r="G211" i="10"/>
  <c r="F211" i="10"/>
  <c r="D211" i="10"/>
  <c r="C211" i="10"/>
  <c r="B211" i="10"/>
  <c r="A211" i="10"/>
  <c r="L210" i="10"/>
  <c r="K210" i="10"/>
  <c r="N210" i="10" s="1"/>
  <c r="I210" i="10"/>
  <c r="H210" i="10"/>
  <c r="G210" i="10"/>
  <c r="F210" i="10"/>
  <c r="D210" i="10"/>
  <c r="C210" i="10"/>
  <c r="B210" i="10"/>
  <c r="A210" i="10"/>
  <c r="L209" i="10"/>
  <c r="K209" i="10"/>
  <c r="N209" i="10" s="1"/>
  <c r="G209" i="10"/>
  <c r="F209" i="10"/>
  <c r="I209" i="10" s="1"/>
  <c r="D209" i="10"/>
  <c r="C209" i="10"/>
  <c r="B209" i="10"/>
  <c r="A209" i="10"/>
  <c r="N208" i="10"/>
  <c r="M208" i="10"/>
  <c r="L208" i="10"/>
  <c r="K208" i="10"/>
  <c r="H208" i="10"/>
  <c r="G208" i="10"/>
  <c r="F208" i="10"/>
  <c r="I208" i="10" s="1"/>
  <c r="C208" i="10"/>
  <c r="B208" i="10"/>
  <c r="A208" i="10"/>
  <c r="D208" i="10" s="1"/>
  <c r="N207" i="10"/>
  <c r="M207" i="10"/>
  <c r="L207" i="10"/>
  <c r="K207" i="10"/>
  <c r="I207" i="10"/>
  <c r="H207" i="10"/>
  <c r="G207" i="10"/>
  <c r="F207" i="10"/>
  <c r="B207" i="10"/>
  <c r="A207" i="10"/>
  <c r="C207" i="10" s="1"/>
  <c r="M206" i="10"/>
  <c r="L206" i="10"/>
  <c r="K206" i="10"/>
  <c r="N206" i="10" s="1"/>
  <c r="I206" i="10"/>
  <c r="H206" i="10"/>
  <c r="G206" i="10"/>
  <c r="F206" i="10"/>
  <c r="D206" i="10"/>
  <c r="C206" i="10"/>
  <c r="B206" i="10"/>
  <c r="A206" i="10"/>
  <c r="L205" i="10"/>
  <c r="K205" i="10"/>
  <c r="N205" i="10" s="1"/>
  <c r="H205" i="10"/>
  <c r="G205" i="10"/>
  <c r="F205" i="10"/>
  <c r="I205" i="10" s="1"/>
  <c r="D205" i="10"/>
  <c r="C205" i="10"/>
  <c r="B205" i="10"/>
  <c r="A205" i="10"/>
  <c r="N204" i="10"/>
  <c r="M204" i="10"/>
  <c r="L204" i="10"/>
  <c r="K204" i="10"/>
  <c r="I204" i="10"/>
  <c r="H204" i="10"/>
  <c r="G204" i="10"/>
  <c r="F204" i="10"/>
  <c r="C204" i="10"/>
  <c r="B204" i="10"/>
  <c r="A204" i="10"/>
  <c r="D204" i="10" s="1"/>
  <c r="N203" i="10"/>
  <c r="M203" i="10"/>
  <c r="L203" i="10"/>
  <c r="K203" i="10"/>
  <c r="I203" i="10"/>
  <c r="H203" i="10"/>
  <c r="G203" i="10"/>
  <c r="F203" i="10"/>
  <c r="D203" i="10"/>
  <c r="C203" i="10"/>
  <c r="B203" i="10"/>
  <c r="A203" i="10"/>
  <c r="L202" i="10"/>
  <c r="K202" i="10"/>
  <c r="I202" i="10"/>
  <c r="H202" i="10"/>
  <c r="G202" i="10"/>
  <c r="F202" i="10"/>
  <c r="D202" i="10"/>
  <c r="C202" i="10"/>
  <c r="B202" i="10"/>
  <c r="A202" i="10"/>
  <c r="L201" i="10"/>
  <c r="K201" i="10"/>
  <c r="N201" i="10" s="1"/>
  <c r="H201" i="10"/>
  <c r="G201" i="10"/>
  <c r="F201" i="10"/>
  <c r="I201" i="10" s="1"/>
  <c r="D201" i="10"/>
  <c r="C201" i="10"/>
  <c r="B201" i="10"/>
  <c r="A201" i="10"/>
  <c r="N200" i="10"/>
  <c r="M200" i="10"/>
  <c r="L200" i="10"/>
  <c r="K200" i="10"/>
  <c r="G200" i="10"/>
  <c r="F200" i="10"/>
  <c r="C200" i="10"/>
  <c r="B200" i="10"/>
  <c r="A200" i="10"/>
  <c r="D200" i="10" s="1"/>
  <c r="N199" i="10"/>
  <c r="M199" i="10"/>
  <c r="L199" i="10"/>
  <c r="K199" i="10"/>
  <c r="I199" i="10"/>
  <c r="H199" i="10"/>
  <c r="G199" i="10"/>
  <c r="F199" i="10"/>
  <c r="B199" i="10"/>
  <c r="A199" i="10"/>
  <c r="L198" i="10"/>
  <c r="K198" i="10"/>
  <c r="N198" i="10" s="1"/>
  <c r="I198" i="10"/>
  <c r="H198" i="10"/>
  <c r="G198" i="10"/>
  <c r="F198" i="10"/>
  <c r="D198" i="10"/>
  <c r="C198" i="10"/>
  <c r="B198" i="10"/>
  <c r="A198" i="10"/>
  <c r="L197" i="10"/>
  <c r="K197" i="10"/>
  <c r="N197" i="10" s="1"/>
  <c r="G197" i="10"/>
  <c r="F197" i="10"/>
  <c r="I197" i="10" s="1"/>
  <c r="D197" i="10"/>
  <c r="C197" i="10"/>
  <c r="B197" i="10"/>
  <c r="A197" i="10"/>
  <c r="N196" i="10"/>
  <c r="M196" i="10"/>
  <c r="L196" i="10"/>
  <c r="K196" i="10"/>
  <c r="G196" i="10"/>
  <c r="F196" i="10"/>
  <c r="I196" i="10" s="1"/>
  <c r="B196" i="10"/>
  <c r="A196" i="10"/>
  <c r="N195" i="10"/>
  <c r="M195" i="10"/>
  <c r="L195" i="10"/>
  <c r="K195" i="10"/>
  <c r="I195" i="10"/>
  <c r="H195" i="10"/>
  <c r="G195" i="10"/>
  <c r="F195" i="10"/>
  <c r="B195" i="10"/>
  <c r="A195" i="10"/>
  <c r="D195" i="10" s="1"/>
  <c r="L194" i="10"/>
  <c r="K194" i="10"/>
  <c r="I194" i="10"/>
  <c r="H194" i="10"/>
  <c r="G194" i="10"/>
  <c r="F194" i="10"/>
  <c r="D194" i="10"/>
  <c r="C194" i="10"/>
  <c r="B194" i="10"/>
  <c r="A194" i="10"/>
  <c r="L193" i="10"/>
  <c r="K193" i="10"/>
  <c r="N193" i="10" s="1"/>
  <c r="G193" i="10"/>
  <c r="F193" i="10"/>
  <c r="I193" i="10" s="1"/>
  <c r="D193" i="10"/>
  <c r="C193" i="10"/>
  <c r="B193" i="10"/>
  <c r="A193" i="10"/>
  <c r="N192" i="10"/>
  <c r="M192" i="10"/>
  <c r="L192" i="10"/>
  <c r="K192" i="10"/>
  <c r="I192" i="10"/>
  <c r="G192" i="10"/>
  <c r="F192" i="10"/>
  <c r="H192" i="10" s="1"/>
  <c r="B192" i="10"/>
  <c r="A192" i="10"/>
  <c r="D192" i="10" s="1"/>
  <c r="N191" i="10"/>
  <c r="M191" i="10"/>
  <c r="L191" i="10"/>
  <c r="K191" i="10"/>
  <c r="I191" i="10"/>
  <c r="H191" i="10"/>
  <c r="G191" i="10"/>
  <c r="F191" i="10"/>
  <c r="D191" i="10"/>
  <c r="C191" i="10"/>
  <c r="B191" i="10"/>
  <c r="A191" i="10"/>
  <c r="L190" i="10"/>
  <c r="K190" i="10"/>
  <c r="N190" i="10" s="1"/>
  <c r="I190" i="10"/>
  <c r="H190" i="10"/>
  <c r="G190" i="10"/>
  <c r="F190" i="10"/>
  <c r="D190" i="10"/>
  <c r="C190" i="10"/>
  <c r="B190" i="10"/>
  <c r="A190" i="10"/>
  <c r="N189" i="10"/>
  <c r="M189" i="10"/>
  <c r="L189" i="10"/>
  <c r="K189" i="10"/>
  <c r="G189" i="10"/>
  <c r="F189" i="10"/>
  <c r="I189" i="10" s="1"/>
  <c r="D189" i="10"/>
  <c r="C189" i="10"/>
  <c r="B189" i="10"/>
  <c r="A189" i="10"/>
  <c r="N188" i="10"/>
  <c r="M188" i="10"/>
  <c r="L188" i="10"/>
  <c r="K188" i="10"/>
  <c r="I188" i="10"/>
  <c r="H188" i="10"/>
  <c r="G188" i="10"/>
  <c r="F188" i="10"/>
  <c r="B188" i="10"/>
  <c r="A188" i="10"/>
  <c r="D188" i="10" s="1"/>
  <c r="N187" i="10"/>
  <c r="M187" i="10"/>
  <c r="L187" i="10"/>
  <c r="K187" i="10"/>
  <c r="I187" i="10"/>
  <c r="H187" i="10"/>
  <c r="G187" i="10"/>
  <c r="F187" i="10"/>
  <c r="B187" i="10"/>
  <c r="A187" i="10"/>
  <c r="D187" i="10" s="1"/>
  <c r="M186" i="10"/>
  <c r="L186" i="10"/>
  <c r="K186" i="10"/>
  <c r="N186" i="10" s="1"/>
  <c r="I186" i="10"/>
  <c r="H186" i="10"/>
  <c r="G186" i="10"/>
  <c r="F186" i="10"/>
  <c r="D186" i="10"/>
  <c r="C186" i="10"/>
  <c r="B186" i="10"/>
  <c r="A186" i="10"/>
  <c r="L185" i="10"/>
  <c r="K185" i="10"/>
  <c r="M185" i="10" s="1"/>
  <c r="H185" i="10"/>
  <c r="G185" i="10"/>
  <c r="F185" i="10"/>
  <c r="I185" i="10" s="1"/>
  <c r="D185" i="10"/>
  <c r="C185" i="10"/>
  <c r="B185" i="10"/>
  <c r="A185" i="10"/>
  <c r="N184" i="10"/>
  <c r="M184" i="10"/>
  <c r="L184" i="10"/>
  <c r="K184" i="10"/>
  <c r="G184" i="10"/>
  <c r="F184" i="10"/>
  <c r="I184" i="10" s="1"/>
  <c r="B184" i="10"/>
  <c r="A184" i="10"/>
  <c r="D184" i="10" s="1"/>
  <c r="N183" i="10"/>
  <c r="M183" i="10"/>
  <c r="L183" i="10"/>
  <c r="K183" i="10"/>
  <c r="I183" i="10"/>
  <c r="H183" i="10"/>
  <c r="G183" i="10"/>
  <c r="F183" i="10"/>
  <c r="D183" i="10"/>
  <c r="C183" i="10"/>
  <c r="B183" i="10"/>
  <c r="A183" i="10"/>
  <c r="L182" i="10"/>
  <c r="K182" i="10"/>
  <c r="N182" i="10" s="1"/>
  <c r="I182" i="10"/>
  <c r="H182" i="10"/>
  <c r="G182" i="10"/>
  <c r="F182" i="10"/>
  <c r="D182" i="10"/>
  <c r="C182" i="10"/>
  <c r="B182" i="10"/>
  <c r="A182" i="10"/>
  <c r="L181" i="10"/>
  <c r="K181" i="10"/>
  <c r="N181" i="10" s="1"/>
  <c r="G181" i="10"/>
  <c r="F181" i="10"/>
  <c r="D181" i="10"/>
  <c r="C181" i="10"/>
  <c r="B181" i="10"/>
  <c r="A181" i="10"/>
  <c r="N180" i="10"/>
  <c r="M180" i="10"/>
  <c r="L180" i="10"/>
  <c r="K180" i="10"/>
  <c r="H180" i="10"/>
  <c r="G180" i="10"/>
  <c r="F180" i="10"/>
  <c r="I180" i="10" s="1"/>
  <c r="B180" i="10"/>
  <c r="A180" i="10"/>
  <c r="D180" i="10" s="1"/>
  <c r="N179" i="10"/>
  <c r="M179" i="10"/>
  <c r="L179" i="10"/>
  <c r="K179" i="10"/>
  <c r="I179" i="10"/>
  <c r="H179" i="10"/>
  <c r="G179" i="10"/>
  <c r="F179" i="10"/>
  <c r="B179" i="10"/>
  <c r="A179" i="10"/>
  <c r="M178" i="10"/>
  <c r="L178" i="10"/>
  <c r="K178" i="10"/>
  <c r="N178" i="10" s="1"/>
  <c r="I178" i="10"/>
  <c r="H178" i="10"/>
  <c r="G178" i="10"/>
  <c r="F178" i="10"/>
  <c r="D178" i="10"/>
  <c r="C178" i="10"/>
  <c r="B178" i="10"/>
  <c r="A178" i="10"/>
  <c r="L177" i="10"/>
  <c r="K177" i="10"/>
  <c r="G177" i="10"/>
  <c r="F177" i="10"/>
  <c r="I177" i="10" s="1"/>
  <c r="D177" i="10"/>
  <c r="C177" i="10"/>
  <c r="B177" i="10"/>
  <c r="A177" i="10"/>
  <c r="N176" i="10"/>
  <c r="M176" i="10"/>
  <c r="L176" i="10"/>
  <c r="K176" i="10"/>
  <c r="G176" i="10"/>
  <c r="F176" i="10"/>
  <c r="I176" i="10" s="1"/>
  <c r="C176" i="10"/>
  <c r="B176" i="10"/>
  <c r="A176" i="10"/>
  <c r="D176" i="10" s="1"/>
  <c r="N175" i="10"/>
  <c r="M175" i="10"/>
  <c r="L175" i="10"/>
  <c r="K175" i="10"/>
  <c r="I175" i="10"/>
  <c r="H175" i="10"/>
  <c r="G175" i="10"/>
  <c r="F175" i="10"/>
  <c r="B175" i="10"/>
  <c r="A175" i="10"/>
  <c r="D175" i="10" s="1"/>
  <c r="L174" i="10"/>
  <c r="K174" i="10"/>
  <c r="I174" i="10"/>
  <c r="H174" i="10"/>
  <c r="G174" i="10"/>
  <c r="F174" i="10"/>
  <c r="D174" i="10"/>
  <c r="C174" i="10"/>
  <c r="B174" i="10"/>
  <c r="A174" i="10"/>
  <c r="L173" i="10"/>
  <c r="K173" i="10"/>
  <c r="N173" i="10" s="1"/>
  <c r="G173" i="10"/>
  <c r="F173" i="10"/>
  <c r="D173" i="10"/>
  <c r="C173" i="10"/>
  <c r="B173" i="10"/>
  <c r="A173" i="10"/>
  <c r="N172" i="10"/>
  <c r="M172" i="10"/>
  <c r="L172" i="10"/>
  <c r="K172" i="10"/>
  <c r="G172" i="10"/>
  <c r="F172" i="10"/>
  <c r="I172" i="10" s="1"/>
  <c r="B172" i="10"/>
  <c r="A172" i="10"/>
  <c r="D172" i="10" s="1"/>
  <c r="N171" i="10"/>
  <c r="M171" i="10"/>
  <c r="L171" i="10"/>
  <c r="K171" i="10"/>
  <c r="I171" i="10"/>
  <c r="H171" i="10"/>
  <c r="G171" i="10"/>
  <c r="F171" i="10"/>
  <c r="D171" i="10"/>
  <c r="B171" i="10"/>
  <c r="A171" i="10"/>
  <c r="C171" i="10" s="1"/>
  <c r="L170" i="10"/>
  <c r="K170" i="10"/>
  <c r="N170" i="10" s="1"/>
  <c r="I170" i="10"/>
  <c r="H170" i="10"/>
  <c r="G170" i="10"/>
  <c r="F170" i="10"/>
  <c r="D170" i="10"/>
  <c r="C170" i="10"/>
  <c r="B170" i="10"/>
  <c r="A170" i="10"/>
  <c r="N169" i="10"/>
  <c r="M169" i="10"/>
  <c r="L169" i="10"/>
  <c r="K169" i="10"/>
  <c r="G169" i="10"/>
  <c r="F169" i="10"/>
  <c r="I169" i="10" s="1"/>
  <c r="D169" i="10"/>
  <c r="C169" i="10"/>
  <c r="B169" i="10"/>
  <c r="A169" i="10"/>
  <c r="L168" i="10"/>
  <c r="K168" i="10"/>
  <c r="N168" i="10" s="1"/>
  <c r="G168" i="10"/>
  <c r="F168" i="10"/>
  <c r="I168" i="10" s="1"/>
  <c r="D168" i="10"/>
  <c r="B168" i="10"/>
  <c r="A168" i="10"/>
  <c r="C168" i="10" s="1"/>
  <c r="N167" i="10"/>
  <c r="M167" i="10"/>
  <c r="L167" i="10"/>
  <c r="K167" i="10"/>
  <c r="G167" i="10"/>
  <c r="F167" i="10"/>
  <c r="I167" i="10" s="1"/>
  <c r="D167" i="10"/>
  <c r="C167" i="10"/>
  <c r="B167" i="10"/>
  <c r="A167" i="10"/>
  <c r="N166" i="10"/>
  <c r="M166" i="10"/>
  <c r="L166" i="10"/>
  <c r="K166" i="10"/>
  <c r="I166" i="10"/>
  <c r="H166" i="10"/>
  <c r="G166" i="10"/>
  <c r="F166" i="10"/>
  <c r="B166" i="10"/>
  <c r="A166" i="10"/>
  <c r="D166" i="10" s="1"/>
  <c r="L165" i="10"/>
  <c r="K165" i="10"/>
  <c r="N165" i="10" s="1"/>
  <c r="H165" i="10"/>
  <c r="G165" i="10"/>
  <c r="F165" i="10"/>
  <c r="I165" i="10" s="1"/>
  <c r="D165" i="10"/>
  <c r="C165" i="10"/>
  <c r="B165" i="10"/>
  <c r="A165" i="10"/>
  <c r="L164" i="10"/>
  <c r="K164" i="10"/>
  <c r="N164" i="10" s="1"/>
  <c r="G164" i="10"/>
  <c r="F164" i="10"/>
  <c r="D164" i="10"/>
  <c r="B164" i="10"/>
  <c r="A164" i="10"/>
  <c r="C164" i="10" s="1"/>
  <c r="N163" i="10"/>
  <c r="M163" i="10"/>
  <c r="L163" i="10"/>
  <c r="K163" i="10"/>
  <c r="G163" i="10"/>
  <c r="F163" i="10"/>
  <c r="I163" i="10" s="1"/>
  <c r="B163" i="10"/>
  <c r="A163" i="10"/>
  <c r="D163" i="10" s="1"/>
  <c r="L162" i="10"/>
  <c r="K162" i="10"/>
  <c r="N162" i="10" s="1"/>
  <c r="I162" i="10"/>
  <c r="H162" i="10"/>
  <c r="G162" i="10"/>
  <c r="F162" i="10"/>
  <c r="B162" i="10"/>
  <c r="A162" i="10"/>
  <c r="D162" i="10" s="1"/>
  <c r="L161" i="10"/>
  <c r="K161" i="10"/>
  <c r="N161" i="10" s="1"/>
  <c r="G161" i="10"/>
  <c r="F161" i="10"/>
  <c r="D161" i="10"/>
  <c r="C161" i="10"/>
  <c r="B161" i="10"/>
  <c r="A161" i="10"/>
  <c r="L160" i="10"/>
  <c r="K160" i="10"/>
  <c r="N160" i="10" s="1"/>
  <c r="I160" i="10"/>
  <c r="H160" i="10"/>
  <c r="G160" i="10"/>
  <c r="F160" i="10"/>
  <c r="B160" i="10"/>
  <c r="A160" i="10"/>
  <c r="D160" i="10" s="1"/>
  <c r="N159" i="10"/>
  <c r="M159" i="10"/>
  <c r="L159" i="10"/>
  <c r="K159" i="10"/>
  <c r="G159" i="10"/>
  <c r="F159" i="10"/>
  <c r="I159" i="10" s="1"/>
  <c r="B159" i="10"/>
  <c r="A159" i="10"/>
  <c r="C159" i="10" s="1"/>
  <c r="L158" i="10"/>
  <c r="K158" i="10"/>
  <c r="N158" i="10" s="1"/>
  <c r="I158" i="10"/>
  <c r="H158" i="10"/>
  <c r="G158" i="10"/>
  <c r="F158" i="10"/>
  <c r="B158" i="10"/>
  <c r="A158" i="10"/>
  <c r="D158" i="10" s="1"/>
  <c r="L157" i="10"/>
  <c r="K157" i="10"/>
  <c r="N157" i="10" s="1"/>
  <c r="I157" i="10"/>
  <c r="H157" i="10"/>
  <c r="G157" i="10"/>
  <c r="F157" i="10"/>
  <c r="D157" i="10"/>
  <c r="C157" i="10"/>
  <c r="B157" i="10"/>
  <c r="A157" i="10"/>
  <c r="L156" i="10"/>
  <c r="K156" i="10"/>
  <c r="N156" i="10" s="1"/>
  <c r="G156" i="10"/>
  <c r="F156" i="10"/>
  <c r="I156" i="10" s="1"/>
  <c r="B156" i="10"/>
  <c r="A156" i="10"/>
  <c r="D156" i="10" s="1"/>
  <c r="N155" i="10"/>
  <c r="M155" i="10"/>
  <c r="L155" i="10"/>
  <c r="K155" i="10"/>
  <c r="G155" i="10"/>
  <c r="F155" i="10"/>
  <c r="I155" i="10" s="1"/>
  <c r="B155" i="10"/>
  <c r="A155" i="10"/>
  <c r="N154" i="10"/>
  <c r="L154" i="10"/>
  <c r="K154" i="10"/>
  <c r="M154" i="10" s="1"/>
  <c r="I154" i="10"/>
  <c r="H154" i="10"/>
  <c r="G154" i="10"/>
  <c r="F154" i="10"/>
  <c r="B154" i="10"/>
  <c r="A154" i="10"/>
  <c r="D154" i="10" s="1"/>
  <c r="L153" i="10"/>
  <c r="K153" i="10"/>
  <c r="N153" i="10" s="1"/>
  <c r="G153" i="10"/>
  <c r="F153" i="10"/>
  <c r="I153" i="10" s="1"/>
  <c r="D153" i="10"/>
  <c r="C153" i="10"/>
  <c r="B153" i="10"/>
  <c r="A153" i="10"/>
  <c r="L152" i="10"/>
  <c r="K152" i="10"/>
  <c r="N152" i="10" s="1"/>
  <c r="G152" i="10"/>
  <c r="F152" i="10"/>
  <c r="I152" i="10" s="1"/>
  <c r="B152" i="10"/>
  <c r="A152" i="10"/>
  <c r="N151" i="10"/>
  <c r="M151" i="10"/>
  <c r="L151" i="10"/>
  <c r="K151" i="10"/>
  <c r="G151" i="10"/>
  <c r="F151" i="10"/>
  <c r="I151" i="10" s="1"/>
  <c r="C151" i="10"/>
  <c r="B151" i="10"/>
  <c r="A151" i="10"/>
  <c r="D151" i="10" s="1"/>
  <c r="L150" i="10"/>
  <c r="K150" i="10"/>
  <c r="M150" i="10" s="1"/>
  <c r="I150" i="10"/>
  <c r="H150" i="10"/>
  <c r="G150" i="10"/>
  <c r="F150" i="10"/>
  <c r="B150" i="10"/>
  <c r="A150" i="10"/>
  <c r="D150" i="10" s="1"/>
  <c r="N149" i="10"/>
  <c r="L149" i="10"/>
  <c r="K149" i="10"/>
  <c r="M149" i="10" s="1"/>
  <c r="G149" i="10"/>
  <c r="F149" i="10"/>
  <c r="I149" i="10" s="1"/>
  <c r="D149" i="10"/>
  <c r="C149" i="10"/>
  <c r="B149" i="10"/>
  <c r="A149" i="10"/>
  <c r="L148" i="10"/>
  <c r="K148" i="10"/>
  <c r="N148" i="10" s="1"/>
  <c r="G148" i="10"/>
  <c r="F148" i="10"/>
  <c r="H148" i="10" s="1"/>
  <c r="C148" i="10"/>
  <c r="B148" i="10"/>
  <c r="A148" i="10"/>
  <c r="D148" i="10" s="1"/>
  <c r="N147" i="10"/>
  <c r="M147" i="10"/>
  <c r="L147" i="10"/>
  <c r="K147" i="10"/>
  <c r="G147" i="10"/>
  <c r="F147" i="10"/>
  <c r="I147" i="10" s="1"/>
  <c r="B147" i="10"/>
  <c r="A147" i="10"/>
  <c r="D147" i="10" s="1"/>
  <c r="L146" i="10"/>
  <c r="K146" i="10"/>
  <c r="N146" i="10" s="1"/>
  <c r="I146" i="10"/>
  <c r="H146" i="10"/>
  <c r="G146" i="10"/>
  <c r="F146" i="10"/>
  <c r="B146" i="10"/>
  <c r="A146" i="10"/>
  <c r="D146" i="10" s="1"/>
  <c r="L145" i="10"/>
  <c r="K145" i="10"/>
  <c r="G145" i="10"/>
  <c r="F145" i="10"/>
  <c r="I145" i="10" s="1"/>
  <c r="D145" i="10"/>
  <c r="C145" i="10"/>
  <c r="B145" i="10"/>
  <c r="A145" i="10"/>
  <c r="L144" i="10"/>
  <c r="K144" i="10"/>
  <c r="N144" i="10" s="1"/>
  <c r="G144" i="10"/>
  <c r="F144" i="10"/>
  <c r="I144" i="10" s="1"/>
  <c r="D144" i="10"/>
  <c r="C144" i="10"/>
  <c r="B144" i="10"/>
  <c r="A144" i="10"/>
  <c r="N143" i="10"/>
  <c r="M143" i="10"/>
  <c r="L143" i="10"/>
  <c r="K143" i="10"/>
  <c r="G143" i="10"/>
  <c r="F143" i="10"/>
  <c r="I143" i="10" s="1"/>
  <c r="B143" i="10"/>
  <c r="A143" i="10"/>
  <c r="D143" i="10" s="1"/>
  <c r="L142" i="10"/>
  <c r="K142" i="10"/>
  <c r="I142" i="10"/>
  <c r="H142" i="10"/>
  <c r="G142" i="10"/>
  <c r="F142" i="10"/>
  <c r="B142" i="10"/>
  <c r="A142" i="10"/>
  <c r="D142" i="10" s="1"/>
  <c r="N141" i="10"/>
  <c r="L141" i="10"/>
  <c r="K141" i="10"/>
  <c r="M141" i="10" s="1"/>
  <c r="G141" i="10"/>
  <c r="F141" i="10"/>
  <c r="I141" i="10" s="1"/>
  <c r="D141" i="10"/>
  <c r="C141" i="10"/>
  <c r="B141" i="10"/>
  <c r="A141" i="10"/>
  <c r="L140" i="10"/>
  <c r="K140" i="10"/>
  <c r="N140" i="10" s="1"/>
  <c r="G140" i="10"/>
  <c r="F140" i="10"/>
  <c r="I140" i="10" s="1"/>
  <c r="B140" i="10"/>
  <c r="A140" i="10"/>
  <c r="D140" i="10" s="1"/>
  <c r="N139" i="10"/>
  <c r="M139" i="10"/>
  <c r="L139" i="10"/>
  <c r="K139" i="10"/>
  <c r="G139" i="10"/>
  <c r="F139" i="10"/>
  <c r="I139" i="10" s="1"/>
  <c r="B139" i="10"/>
  <c r="A139" i="10"/>
  <c r="C139" i="10" s="1"/>
  <c r="N138" i="10"/>
  <c r="M138" i="10"/>
  <c r="L138" i="10"/>
  <c r="K138" i="10"/>
  <c r="I138" i="10"/>
  <c r="H138" i="10"/>
  <c r="G138" i="10"/>
  <c r="F138" i="10"/>
  <c r="B138" i="10"/>
  <c r="A138" i="10"/>
  <c r="D138" i="10" s="1"/>
  <c r="N137" i="10"/>
  <c r="M137" i="10"/>
  <c r="L137" i="10"/>
  <c r="K137" i="10"/>
  <c r="G137" i="10"/>
  <c r="F137" i="10"/>
  <c r="I137" i="10" s="1"/>
  <c r="D137" i="10"/>
  <c r="C137" i="10"/>
  <c r="B137" i="10"/>
  <c r="A137" i="10"/>
  <c r="L136" i="10"/>
  <c r="K136" i="10"/>
  <c r="N136" i="10" s="1"/>
  <c r="G136" i="10"/>
  <c r="F136" i="10"/>
  <c r="B136" i="10"/>
  <c r="A136" i="10"/>
  <c r="D136" i="10" s="1"/>
  <c r="N135" i="10"/>
  <c r="M135" i="10"/>
  <c r="L135" i="10"/>
  <c r="K135" i="10"/>
  <c r="G135" i="10"/>
  <c r="F135" i="10"/>
  <c r="I135" i="10" s="1"/>
  <c r="B135" i="10"/>
  <c r="A135" i="10"/>
  <c r="D135" i="10" s="1"/>
  <c r="N134" i="10"/>
  <c r="L134" i="10"/>
  <c r="K134" i="10"/>
  <c r="M134" i="10" s="1"/>
  <c r="I134" i="10"/>
  <c r="H134" i="10"/>
  <c r="G134" i="10"/>
  <c r="F134" i="10"/>
  <c r="B134" i="10"/>
  <c r="A134" i="10"/>
  <c r="D134" i="10" s="1"/>
  <c r="L133" i="10"/>
  <c r="K133" i="10"/>
  <c r="N133" i="10" s="1"/>
  <c r="G133" i="10"/>
  <c r="F133" i="10"/>
  <c r="D133" i="10"/>
  <c r="C133" i="10"/>
  <c r="B133" i="10"/>
  <c r="A133" i="10"/>
  <c r="L132" i="10"/>
  <c r="K132" i="10"/>
  <c r="N132" i="10" s="1"/>
  <c r="I132" i="10"/>
  <c r="G132" i="10"/>
  <c r="F132" i="10"/>
  <c r="H132" i="10" s="1"/>
  <c r="B132" i="10"/>
  <c r="A132" i="10"/>
  <c r="D132" i="10" s="1"/>
  <c r="N131" i="10"/>
  <c r="M131" i="10"/>
  <c r="L131" i="10"/>
  <c r="K131" i="10"/>
  <c r="G131" i="10"/>
  <c r="F131" i="10"/>
  <c r="I131" i="10" s="1"/>
  <c r="D131" i="10"/>
  <c r="C131" i="10"/>
  <c r="B131" i="10"/>
  <c r="A131" i="10"/>
  <c r="L130" i="10"/>
  <c r="K130" i="10"/>
  <c r="M130" i="10" s="1"/>
  <c r="I130" i="10"/>
  <c r="H130" i="10"/>
  <c r="G130" i="10"/>
  <c r="F130" i="10"/>
  <c r="B130" i="10"/>
  <c r="A130" i="10"/>
  <c r="D130" i="10" s="1"/>
  <c r="L129" i="10"/>
  <c r="K129" i="10"/>
  <c r="I129" i="10"/>
  <c r="H129" i="10"/>
  <c r="G129" i="10"/>
  <c r="F129" i="10"/>
  <c r="D129" i="10"/>
  <c r="C129" i="10"/>
  <c r="B129" i="10"/>
  <c r="A129" i="10"/>
  <c r="L128" i="10"/>
  <c r="K128" i="10"/>
  <c r="N128" i="10" s="1"/>
  <c r="I128" i="10"/>
  <c r="H128" i="10"/>
  <c r="G128" i="10"/>
  <c r="F128" i="10"/>
  <c r="D128" i="10"/>
  <c r="B128" i="10"/>
  <c r="A128" i="10"/>
  <c r="C128" i="10" s="1"/>
  <c r="N127" i="10"/>
  <c r="M127" i="10"/>
  <c r="L127" i="10"/>
  <c r="K127" i="10"/>
  <c r="G127" i="10"/>
  <c r="F127" i="10"/>
  <c r="I127" i="10" s="1"/>
  <c r="B127" i="10"/>
  <c r="A127" i="10"/>
  <c r="D127" i="10" s="1"/>
  <c r="L126" i="10"/>
  <c r="K126" i="10"/>
  <c r="N126" i="10" s="1"/>
  <c r="I126" i="10"/>
  <c r="H126" i="10"/>
  <c r="G126" i="10"/>
  <c r="F126" i="10"/>
  <c r="B126" i="10"/>
  <c r="A126" i="10"/>
  <c r="D126" i="10" s="1"/>
  <c r="L125" i="10"/>
  <c r="K125" i="10"/>
  <c r="N125" i="10" s="1"/>
  <c r="G125" i="10"/>
  <c r="F125" i="10"/>
  <c r="I125" i="10" s="1"/>
  <c r="D125" i="10"/>
  <c r="C125" i="10"/>
  <c r="B125" i="10"/>
  <c r="A125" i="10"/>
  <c r="L124" i="10"/>
  <c r="K124" i="10"/>
  <c r="N124" i="10" s="1"/>
  <c r="G124" i="10"/>
  <c r="F124" i="10"/>
  <c r="H124" i="10" s="1"/>
  <c r="B124" i="10"/>
  <c r="A124" i="10"/>
  <c r="N123" i="10"/>
  <c r="M123" i="10"/>
  <c r="L123" i="10"/>
  <c r="K123" i="10"/>
  <c r="G123" i="10"/>
  <c r="F123" i="10"/>
  <c r="I123" i="10" s="1"/>
  <c r="D123" i="10"/>
  <c r="B123" i="10"/>
  <c r="A123" i="10"/>
  <c r="C123" i="10" s="1"/>
  <c r="L122" i="10"/>
  <c r="K122" i="10"/>
  <c r="N122" i="10" s="1"/>
  <c r="I122" i="10"/>
  <c r="H122" i="10"/>
  <c r="G122" i="10"/>
  <c r="F122" i="10"/>
  <c r="B122" i="10"/>
  <c r="A122" i="10"/>
  <c r="D122" i="10" s="1"/>
  <c r="N121" i="10"/>
  <c r="M121" i="10"/>
  <c r="L121" i="10"/>
  <c r="K121" i="10"/>
  <c r="G121" i="10"/>
  <c r="F121" i="10"/>
  <c r="H121" i="10" s="1"/>
  <c r="D121" i="10"/>
  <c r="C121" i="10"/>
  <c r="B121" i="10"/>
  <c r="A121" i="10"/>
  <c r="L120" i="10"/>
  <c r="K120" i="10"/>
  <c r="N120" i="10" s="1"/>
  <c r="G120" i="10"/>
  <c r="F120" i="10"/>
  <c r="I120" i="10" s="1"/>
  <c r="D120" i="10"/>
  <c r="B120" i="10"/>
  <c r="A120" i="10"/>
  <c r="C120" i="10" s="1"/>
  <c r="N119" i="10"/>
  <c r="M119" i="10"/>
  <c r="L119" i="10"/>
  <c r="K119" i="10"/>
  <c r="G119" i="10"/>
  <c r="F119" i="10"/>
  <c r="I119" i="10" s="1"/>
  <c r="C119" i="10"/>
  <c r="B119" i="10"/>
  <c r="A119" i="10"/>
  <c r="D119" i="10" s="1"/>
  <c r="L118" i="10"/>
  <c r="K118" i="10"/>
  <c r="N118" i="10" s="1"/>
  <c r="I118" i="10"/>
  <c r="H118" i="10"/>
  <c r="G118" i="10"/>
  <c r="F118" i="10"/>
  <c r="B118" i="10"/>
  <c r="A118" i="10"/>
  <c r="D118" i="10" s="1"/>
  <c r="L117" i="10"/>
  <c r="K117" i="10"/>
  <c r="N117" i="10" s="1"/>
  <c r="I117" i="10"/>
  <c r="G117" i="10"/>
  <c r="F117" i="10"/>
  <c r="H117" i="10" s="1"/>
  <c r="D117" i="10"/>
  <c r="C117" i="10"/>
  <c r="B117" i="10"/>
  <c r="A117" i="10"/>
  <c r="L116" i="10"/>
  <c r="K116" i="10"/>
  <c r="N116" i="10" s="1"/>
  <c r="G116" i="10"/>
  <c r="F116" i="10"/>
  <c r="B116" i="10"/>
  <c r="A116" i="10"/>
  <c r="D116" i="10" s="1"/>
  <c r="N115" i="10"/>
  <c r="M115" i="10"/>
  <c r="L115" i="10"/>
  <c r="K115" i="10"/>
  <c r="G115" i="10"/>
  <c r="F115" i="10"/>
  <c r="I115" i="10" s="1"/>
  <c r="B115" i="10"/>
  <c r="A115" i="10"/>
  <c r="C115" i="10" s="1"/>
  <c r="L114" i="10"/>
  <c r="K114" i="10"/>
  <c r="I114" i="10"/>
  <c r="H114" i="10"/>
  <c r="G114" i="10"/>
  <c r="F114" i="10"/>
  <c r="B114" i="10"/>
  <c r="A114" i="10"/>
  <c r="D114" i="10" s="1"/>
  <c r="N113" i="10"/>
  <c r="L113" i="10"/>
  <c r="K113" i="10"/>
  <c r="M113" i="10" s="1"/>
  <c r="G113" i="10"/>
  <c r="F113" i="10"/>
  <c r="I113" i="10" s="1"/>
  <c r="D113" i="10"/>
  <c r="C113" i="10"/>
  <c r="B113" i="10"/>
  <c r="A113" i="10"/>
  <c r="L112" i="10"/>
  <c r="K112" i="10"/>
  <c r="N112" i="10" s="1"/>
  <c r="I112" i="10"/>
  <c r="H112" i="10"/>
  <c r="G112" i="10"/>
  <c r="F112" i="10"/>
  <c r="B112" i="10"/>
  <c r="A112" i="10"/>
  <c r="C112" i="10" s="1"/>
  <c r="N111" i="10"/>
  <c r="M111" i="10"/>
  <c r="L111" i="10"/>
  <c r="K111" i="10"/>
  <c r="G111" i="10"/>
  <c r="F111" i="10"/>
  <c r="I111" i="10" s="1"/>
  <c r="C111" i="10"/>
  <c r="B111" i="10"/>
  <c r="A111" i="10"/>
  <c r="D111" i="10" s="1"/>
  <c r="N110" i="10"/>
  <c r="L110" i="10"/>
  <c r="K110" i="10"/>
  <c r="M110" i="10" s="1"/>
  <c r="I110" i="10"/>
  <c r="H110" i="10"/>
  <c r="G110" i="10"/>
  <c r="F110" i="10"/>
  <c r="B110" i="10"/>
  <c r="A110" i="10"/>
  <c r="D110" i="10" s="1"/>
  <c r="N109" i="10"/>
  <c r="L109" i="10"/>
  <c r="K109" i="10"/>
  <c r="M109" i="10" s="1"/>
  <c r="I109" i="10"/>
  <c r="H109" i="10"/>
  <c r="G109" i="10"/>
  <c r="F109" i="10"/>
  <c r="D109" i="10"/>
  <c r="C109" i="10"/>
  <c r="B109" i="10"/>
  <c r="A109" i="10"/>
  <c r="L108" i="10"/>
  <c r="K108" i="10"/>
  <c r="N108" i="10" s="1"/>
  <c r="G108" i="10"/>
  <c r="F108" i="10"/>
  <c r="I108" i="10" s="1"/>
  <c r="B108" i="10"/>
  <c r="A108" i="10"/>
  <c r="C108" i="10" s="1"/>
  <c r="N107" i="10"/>
  <c r="M107" i="10"/>
  <c r="L107" i="10"/>
  <c r="K107" i="10"/>
  <c r="G107" i="10"/>
  <c r="F107" i="10"/>
  <c r="I107" i="10" s="1"/>
  <c r="B107" i="10"/>
  <c r="A107" i="10"/>
  <c r="N106" i="10"/>
  <c r="M106" i="10"/>
  <c r="L106" i="10"/>
  <c r="K106" i="10"/>
  <c r="I106" i="10"/>
  <c r="H106" i="10"/>
  <c r="G106" i="10"/>
  <c r="F106" i="10"/>
  <c r="B106" i="10"/>
  <c r="A106" i="10"/>
  <c r="D106" i="10" s="1"/>
  <c r="L105" i="10"/>
  <c r="K105" i="10"/>
  <c r="N105" i="10" s="1"/>
  <c r="G105" i="10"/>
  <c r="F105" i="10"/>
  <c r="D105" i="10"/>
  <c r="C105" i="10"/>
  <c r="B105" i="10"/>
  <c r="A105" i="10"/>
  <c r="L104" i="10"/>
  <c r="K104" i="10"/>
  <c r="N104" i="10" s="1"/>
  <c r="I104" i="10"/>
  <c r="G104" i="10"/>
  <c r="F104" i="10"/>
  <c r="H104" i="10" s="1"/>
  <c r="B104" i="10"/>
  <c r="A104" i="10"/>
  <c r="D104" i="10" s="1"/>
  <c r="N103" i="10"/>
  <c r="M103" i="10"/>
  <c r="L103" i="10"/>
  <c r="K103" i="10"/>
  <c r="G103" i="10"/>
  <c r="F103" i="10"/>
  <c r="I103" i="10" s="1"/>
  <c r="D103" i="10"/>
  <c r="C103" i="10"/>
  <c r="B103" i="10"/>
  <c r="A103" i="10"/>
  <c r="L102" i="10"/>
  <c r="K102" i="10"/>
  <c r="N102" i="10" s="1"/>
  <c r="I102" i="10"/>
  <c r="H102" i="10"/>
  <c r="G102" i="10"/>
  <c r="F102" i="10"/>
  <c r="B102" i="10"/>
  <c r="A102" i="10"/>
  <c r="D102" i="10" s="1"/>
  <c r="L101" i="10"/>
  <c r="K101" i="10"/>
  <c r="N101" i="10" s="1"/>
  <c r="I101" i="10"/>
  <c r="G101" i="10"/>
  <c r="F101" i="10"/>
  <c r="H101" i="10" s="1"/>
  <c r="D101" i="10"/>
  <c r="C101" i="10"/>
  <c r="B101" i="10"/>
  <c r="A101" i="10"/>
  <c r="L100" i="10"/>
  <c r="K100" i="10"/>
  <c r="N100" i="10" s="1"/>
  <c r="I100" i="10"/>
  <c r="H100" i="10"/>
  <c r="G100" i="10"/>
  <c r="F100" i="10"/>
  <c r="D100" i="10"/>
  <c r="C100" i="10"/>
  <c r="B100" i="10"/>
  <c r="A100" i="10"/>
  <c r="N99" i="10"/>
  <c r="M99" i="10"/>
  <c r="L99" i="10"/>
  <c r="K99" i="10"/>
  <c r="G99" i="10"/>
  <c r="F99" i="10"/>
  <c r="I99" i="10" s="1"/>
  <c r="B99" i="10"/>
  <c r="A99" i="10"/>
  <c r="D99" i="10" s="1"/>
  <c r="M98" i="10"/>
  <c r="L98" i="10"/>
  <c r="K98" i="10"/>
  <c r="N98" i="10" s="1"/>
  <c r="I98" i="10"/>
  <c r="H98" i="10"/>
  <c r="G98" i="10"/>
  <c r="F98" i="10"/>
  <c r="B98" i="10"/>
  <c r="A98" i="10"/>
  <c r="D98" i="10" s="1"/>
  <c r="L97" i="10"/>
  <c r="K97" i="10"/>
  <c r="I97" i="10"/>
  <c r="H97" i="10"/>
  <c r="G97" i="10"/>
  <c r="F97" i="10"/>
  <c r="D97" i="10"/>
  <c r="C97" i="10"/>
  <c r="B97" i="10"/>
  <c r="A97" i="10"/>
  <c r="L96" i="10"/>
  <c r="K96" i="10"/>
  <c r="N96" i="10" s="1"/>
  <c r="G96" i="10"/>
  <c r="F96" i="10"/>
  <c r="I96" i="10" s="1"/>
  <c r="B96" i="10"/>
  <c r="A96" i="10"/>
  <c r="D96" i="10" s="1"/>
  <c r="N95" i="10"/>
  <c r="M95" i="10"/>
  <c r="L95" i="10"/>
  <c r="K95" i="10"/>
  <c r="G95" i="10"/>
  <c r="F95" i="10"/>
  <c r="I95" i="10" s="1"/>
  <c r="B95" i="10"/>
  <c r="A95" i="10"/>
  <c r="D95" i="10" s="1"/>
  <c r="L94" i="10"/>
  <c r="K94" i="10"/>
  <c r="N94" i="10" s="1"/>
  <c r="I94" i="10"/>
  <c r="H94" i="10"/>
  <c r="G94" i="10"/>
  <c r="F94" i="10"/>
  <c r="B94" i="10"/>
  <c r="A94" i="10"/>
  <c r="D94" i="10" s="1"/>
  <c r="N93" i="10"/>
  <c r="M93" i="10"/>
  <c r="L93" i="10"/>
  <c r="K93" i="10"/>
  <c r="G93" i="10"/>
  <c r="F93" i="10"/>
  <c r="H93" i="10" s="1"/>
  <c r="D93" i="10"/>
  <c r="C93" i="10"/>
  <c r="B93" i="10"/>
  <c r="A93" i="10"/>
  <c r="L92" i="10"/>
  <c r="K92" i="10"/>
  <c r="N92" i="10" s="1"/>
  <c r="G92" i="10"/>
  <c r="F92" i="10"/>
  <c r="I92" i="10" s="1"/>
  <c r="D92" i="10"/>
  <c r="B92" i="10"/>
  <c r="A92" i="10"/>
  <c r="C92" i="10" s="1"/>
  <c r="N91" i="10"/>
  <c r="M91" i="10"/>
  <c r="L91" i="10"/>
  <c r="K91" i="10"/>
  <c r="G91" i="10"/>
  <c r="F91" i="10"/>
  <c r="I91" i="10" s="1"/>
  <c r="B91" i="10"/>
  <c r="A91" i="10"/>
  <c r="D91" i="10" s="1"/>
  <c r="N90" i="10"/>
  <c r="M90" i="10"/>
  <c r="L90" i="10"/>
  <c r="K90" i="10"/>
  <c r="I90" i="10"/>
  <c r="H90" i="10"/>
  <c r="G90" i="10"/>
  <c r="F90" i="10"/>
  <c r="B90" i="10"/>
  <c r="A90" i="10"/>
  <c r="D90" i="10" s="1"/>
  <c r="N89" i="10"/>
  <c r="L89" i="10"/>
  <c r="K89" i="10"/>
  <c r="M89" i="10" s="1"/>
  <c r="G89" i="10"/>
  <c r="F89" i="10"/>
  <c r="I89" i="10" s="1"/>
  <c r="D89" i="10"/>
  <c r="C89" i="10"/>
  <c r="B89" i="10"/>
  <c r="A89" i="10"/>
  <c r="L88" i="10"/>
  <c r="K88" i="10"/>
  <c r="N88" i="10" s="1"/>
  <c r="G88" i="10"/>
  <c r="F88" i="10"/>
  <c r="D88" i="10"/>
  <c r="C88" i="10"/>
  <c r="B88" i="10"/>
  <c r="A88" i="10"/>
  <c r="N87" i="10"/>
  <c r="M87" i="10"/>
  <c r="L87" i="10"/>
  <c r="K87" i="10"/>
  <c r="G87" i="10"/>
  <c r="F87" i="10"/>
  <c r="I87" i="10" s="1"/>
  <c r="B87" i="10"/>
  <c r="A87" i="10"/>
  <c r="D87" i="10" s="1"/>
  <c r="M86" i="10"/>
  <c r="L86" i="10"/>
  <c r="K86" i="10"/>
  <c r="N86" i="10" s="1"/>
  <c r="I86" i="10"/>
  <c r="H86" i="10"/>
  <c r="G86" i="10"/>
  <c r="F86" i="10"/>
  <c r="B86" i="10"/>
  <c r="A86" i="10"/>
  <c r="D86" i="10" s="1"/>
  <c r="L85" i="10"/>
  <c r="K85" i="10"/>
  <c r="N85" i="10" s="1"/>
  <c r="G85" i="10"/>
  <c r="F85" i="10"/>
  <c r="D85" i="10"/>
  <c r="C85" i="10"/>
  <c r="B85" i="10"/>
  <c r="A85" i="10"/>
  <c r="L84" i="10"/>
  <c r="K84" i="10"/>
  <c r="N84" i="10" s="1"/>
  <c r="I84" i="10"/>
  <c r="H84" i="10"/>
  <c r="G84" i="10"/>
  <c r="F84" i="10"/>
  <c r="B84" i="10"/>
  <c r="A84" i="10"/>
  <c r="D84" i="10" s="1"/>
  <c r="N83" i="10"/>
  <c r="M83" i="10"/>
  <c r="L83" i="10"/>
  <c r="K83" i="10"/>
  <c r="G83" i="10"/>
  <c r="F83" i="10"/>
  <c r="I83" i="10" s="1"/>
  <c r="D83" i="10"/>
  <c r="C83" i="10"/>
  <c r="B83" i="10"/>
  <c r="A83" i="10"/>
  <c r="L82" i="10"/>
  <c r="K82" i="10"/>
  <c r="N82" i="10" s="1"/>
  <c r="I82" i="10"/>
  <c r="H82" i="10"/>
  <c r="G82" i="10"/>
  <c r="F82" i="10"/>
  <c r="B82" i="10"/>
  <c r="A82" i="10"/>
  <c r="D82" i="10" s="1"/>
  <c r="Z81" i="10"/>
  <c r="N81" i="10"/>
  <c r="M81" i="10"/>
  <c r="L81" i="10"/>
  <c r="K81" i="10"/>
  <c r="I81" i="10"/>
  <c r="H81" i="10"/>
  <c r="G81" i="10"/>
  <c r="F81" i="10"/>
  <c r="B81" i="10"/>
  <c r="A81" i="10"/>
  <c r="D81" i="10" s="1"/>
  <c r="Z80" i="10"/>
  <c r="N80" i="10"/>
  <c r="M80" i="10"/>
  <c r="L80" i="10"/>
  <c r="K80" i="10"/>
  <c r="I80" i="10"/>
  <c r="H80" i="10"/>
  <c r="G80" i="10"/>
  <c r="F80" i="10"/>
  <c r="B80" i="10"/>
  <c r="A80" i="10"/>
  <c r="Z79" i="10"/>
  <c r="P79" i="10"/>
  <c r="N79" i="10"/>
  <c r="M79" i="10"/>
  <c r="L79" i="10"/>
  <c r="K79" i="10"/>
  <c r="H79" i="10"/>
  <c r="G79" i="10"/>
  <c r="F79" i="10"/>
  <c r="I79" i="10" s="1"/>
  <c r="B79" i="10"/>
  <c r="A79" i="10"/>
  <c r="D79" i="10" s="1"/>
  <c r="Z78" i="10"/>
  <c r="L78" i="10"/>
  <c r="K78" i="10"/>
  <c r="N78" i="10" s="1"/>
  <c r="G78" i="10"/>
  <c r="F78" i="10"/>
  <c r="B78" i="10"/>
  <c r="A78" i="10"/>
  <c r="Z77" i="10"/>
  <c r="L77" i="10"/>
  <c r="K77" i="10"/>
  <c r="G77" i="10"/>
  <c r="F77" i="10"/>
  <c r="H77" i="10" s="1"/>
  <c r="D77" i="10"/>
  <c r="C77" i="10"/>
  <c r="B77" i="10"/>
  <c r="A77" i="10"/>
  <c r="Z76" i="10"/>
  <c r="L76" i="10"/>
  <c r="K76" i="10"/>
  <c r="N76" i="10" s="1"/>
  <c r="I76" i="10"/>
  <c r="H76" i="10"/>
  <c r="G76" i="10"/>
  <c r="F76" i="10"/>
  <c r="D76" i="10"/>
  <c r="C76" i="10"/>
  <c r="B76" i="10"/>
  <c r="A76" i="10"/>
  <c r="Z75" i="10"/>
  <c r="N75" i="10"/>
  <c r="M75" i="10"/>
  <c r="L75" i="10"/>
  <c r="K75" i="10"/>
  <c r="I75" i="10"/>
  <c r="H75" i="10"/>
  <c r="G75" i="10"/>
  <c r="F75" i="10"/>
  <c r="B75" i="10"/>
  <c r="A75" i="10"/>
  <c r="D75" i="10" s="1"/>
  <c r="Z74" i="10"/>
  <c r="M74" i="10"/>
  <c r="L74" i="10"/>
  <c r="K74" i="10"/>
  <c r="N74" i="10" s="1"/>
  <c r="I74" i="10"/>
  <c r="H74" i="10"/>
  <c r="G74" i="10"/>
  <c r="F74" i="10"/>
  <c r="B74" i="10"/>
  <c r="A74" i="10"/>
  <c r="Z73" i="10"/>
  <c r="N73" i="10"/>
  <c r="M73" i="10"/>
  <c r="L73" i="10"/>
  <c r="K73" i="10"/>
  <c r="I73" i="10"/>
  <c r="H73" i="10"/>
  <c r="G73" i="10"/>
  <c r="F73" i="10"/>
  <c r="D73" i="10"/>
  <c r="B73" i="10"/>
  <c r="A73" i="10"/>
  <c r="C73" i="10" s="1"/>
  <c r="Z72" i="10"/>
  <c r="N72" i="10"/>
  <c r="M72" i="10"/>
  <c r="L72" i="10"/>
  <c r="K72" i="10"/>
  <c r="G72" i="10"/>
  <c r="F72" i="10"/>
  <c r="H72" i="10" s="1"/>
  <c r="D72" i="10"/>
  <c r="C72" i="10"/>
  <c r="B72" i="10"/>
  <c r="A72" i="10"/>
  <c r="Z71" i="10"/>
  <c r="L71" i="10"/>
  <c r="K71" i="10"/>
  <c r="G71" i="10"/>
  <c r="F71" i="10"/>
  <c r="I71" i="10" s="1"/>
  <c r="D71" i="10"/>
  <c r="C71" i="10"/>
  <c r="B71" i="10"/>
  <c r="A71" i="10"/>
  <c r="Z70" i="10"/>
  <c r="L70" i="10"/>
  <c r="K70" i="10"/>
  <c r="N70" i="10" s="1"/>
  <c r="H70" i="10"/>
  <c r="G70" i="10"/>
  <c r="F70" i="10"/>
  <c r="I70" i="10" s="1"/>
  <c r="B70" i="10"/>
  <c r="A70" i="10"/>
  <c r="D70" i="10" s="1"/>
  <c r="Z69" i="10"/>
  <c r="L69" i="10"/>
  <c r="K69" i="10"/>
  <c r="G69" i="10"/>
  <c r="F69" i="10"/>
  <c r="I69" i="10" s="1"/>
  <c r="D69" i="10"/>
  <c r="C69" i="10"/>
  <c r="B69" i="10"/>
  <c r="A69" i="10"/>
  <c r="Z68" i="10"/>
  <c r="N68" i="10"/>
  <c r="M68" i="10"/>
  <c r="L68" i="10"/>
  <c r="K68" i="10"/>
  <c r="I68" i="10"/>
  <c r="H68" i="10"/>
  <c r="G68" i="10"/>
  <c r="F68" i="10"/>
  <c r="D68" i="10"/>
  <c r="C68" i="10"/>
  <c r="B68" i="10"/>
  <c r="A68" i="10"/>
  <c r="Z67" i="10"/>
  <c r="M67" i="10"/>
  <c r="L67" i="10"/>
  <c r="K67" i="10"/>
  <c r="N67" i="10" s="1"/>
  <c r="G67" i="10"/>
  <c r="F67" i="10"/>
  <c r="I67" i="10" s="1"/>
  <c r="D67" i="10"/>
  <c r="B67" i="10"/>
  <c r="A67" i="10"/>
  <c r="C67" i="10" s="1"/>
  <c r="Z66" i="10"/>
  <c r="L66" i="10"/>
  <c r="K66" i="10"/>
  <c r="I66" i="10"/>
  <c r="H66" i="10"/>
  <c r="G66" i="10"/>
  <c r="F66" i="10"/>
  <c r="B66" i="10"/>
  <c r="A66" i="10"/>
  <c r="D66" i="10" s="1"/>
  <c r="Z65" i="10"/>
  <c r="M65" i="10"/>
  <c r="L65" i="10"/>
  <c r="K65" i="10"/>
  <c r="N65" i="10" s="1"/>
  <c r="G65" i="10"/>
  <c r="F65" i="10"/>
  <c r="I65" i="10" s="1"/>
  <c r="D65" i="10"/>
  <c r="C65" i="10"/>
  <c r="B65" i="10"/>
  <c r="A65" i="10"/>
  <c r="Z64" i="10"/>
  <c r="L64" i="10"/>
  <c r="K64" i="10"/>
  <c r="N64" i="10" s="1"/>
  <c r="G64" i="10"/>
  <c r="F64" i="10"/>
  <c r="D64" i="10"/>
  <c r="B64" i="10"/>
  <c r="A64" i="10"/>
  <c r="C64" i="10" s="1"/>
  <c r="Z63" i="10"/>
  <c r="M63" i="10"/>
  <c r="L63" i="10"/>
  <c r="K63" i="10"/>
  <c r="N63" i="10" s="1"/>
  <c r="G63" i="10"/>
  <c r="F63" i="10"/>
  <c r="I63" i="10" s="1"/>
  <c r="B63" i="10"/>
  <c r="A63" i="10"/>
  <c r="Z62" i="10"/>
  <c r="L62" i="10"/>
  <c r="K62" i="10"/>
  <c r="I62" i="10"/>
  <c r="H62" i="10"/>
  <c r="G62" i="10"/>
  <c r="F62" i="10"/>
  <c r="B62" i="10"/>
  <c r="A62" i="10"/>
  <c r="C62" i="10" s="1"/>
  <c r="Z61" i="10"/>
  <c r="L61" i="10"/>
  <c r="K61" i="10"/>
  <c r="I61" i="10"/>
  <c r="G61" i="10"/>
  <c r="F61" i="10"/>
  <c r="H61" i="10" s="1"/>
  <c r="D61" i="10"/>
  <c r="C61" i="10"/>
  <c r="B61" i="10"/>
  <c r="A61" i="10"/>
  <c r="Z60" i="10"/>
  <c r="N60" i="10"/>
  <c r="M60" i="10"/>
  <c r="L60" i="10"/>
  <c r="K60" i="10"/>
  <c r="I60" i="10"/>
  <c r="H60" i="10"/>
  <c r="G60" i="10"/>
  <c r="F60" i="10"/>
  <c r="D60" i="10"/>
  <c r="C60" i="10"/>
  <c r="B60" i="10"/>
  <c r="A60" i="10"/>
  <c r="Z59" i="10"/>
  <c r="N59" i="10"/>
  <c r="M59" i="10"/>
  <c r="L59" i="10"/>
  <c r="K59" i="10"/>
  <c r="G59" i="10"/>
  <c r="F59" i="10"/>
  <c r="I59" i="10" s="1"/>
  <c r="B59" i="10"/>
  <c r="A59" i="10"/>
  <c r="D59" i="10" s="1"/>
  <c r="Z58" i="10"/>
  <c r="L58" i="10"/>
  <c r="K58" i="10"/>
  <c r="G58" i="10"/>
  <c r="F58" i="10"/>
  <c r="B58" i="10"/>
  <c r="A58" i="10"/>
  <c r="D58" i="10" s="1"/>
  <c r="Z57" i="10"/>
  <c r="N57" i="10"/>
  <c r="L57" i="10"/>
  <c r="K57" i="10"/>
  <c r="M57" i="10" s="1"/>
  <c r="G57" i="10"/>
  <c r="F57" i="10"/>
  <c r="B57" i="10"/>
  <c r="A57" i="10"/>
  <c r="D57" i="10" s="1"/>
  <c r="Z56" i="10"/>
  <c r="N56" i="10"/>
  <c r="M56" i="10"/>
  <c r="L56" i="10"/>
  <c r="K56" i="10"/>
  <c r="I56" i="10"/>
  <c r="H56" i="10"/>
  <c r="G56" i="10"/>
  <c r="F56" i="10"/>
  <c r="B56" i="10"/>
  <c r="A56" i="10"/>
  <c r="C56" i="10" s="1"/>
  <c r="Z55" i="10"/>
  <c r="L55" i="10"/>
  <c r="K55" i="10"/>
  <c r="M55" i="10" s="1"/>
  <c r="I55" i="10"/>
  <c r="H55" i="10"/>
  <c r="G55" i="10"/>
  <c r="F55" i="10"/>
  <c r="B55" i="10"/>
  <c r="A55" i="10"/>
  <c r="Z54" i="10"/>
  <c r="N54" i="10"/>
  <c r="M54" i="10"/>
  <c r="L54" i="10"/>
  <c r="K54" i="10"/>
  <c r="I54" i="10"/>
  <c r="H54" i="10"/>
  <c r="G54" i="10"/>
  <c r="F54" i="10"/>
  <c r="B54" i="10"/>
  <c r="A54" i="10"/>
  <c r="Z53" i="10"/>
  <c r="L53" i="10"/>
  <c r="K53" i="10"/>
  <c r="N53" i="10" s="1"/>
  <c r="I53" i="10"/>
  <c r="H53" i="10"/>
  <c r="G53" i="10"/>
  <c r="F53" i="10"/>
  <c r="D53" i="10"/>
  <c r="B53" i="10"/>
  <c r="A53" i="10"/>
  <c r="C53" i="10" s="1"/>
  <c r="Z52" i="10"/>
  <c r="L52" i="10"/>
  <c r="K52" i="10"/>
  <c r="I52" i="10"/>
  <c r="H52" i="10"/>
  <c r="G52" i="10"/>
  <c r="F52" i="10"/>
  <c r="D52" i="10"/>
  <c r="C52" i="10"/>
  <c r="B52" i="10"/>
  <c r="A52" i="10"/>
  <c r="Z51" i="10"/>
  <c r="L51" i="10"/>
  <c r="K51" i="10"/>
  <c r="G51" i="10"/>
  <c r="F51" i="10"/>
  <c r="D51" i="10"/>
  <c r="C51" i="10"/>
  <c r="B51" i="10"/>
  <c r="A51" i="10"/>
  <c r="Z50" i="10"/>
  <c r="L50" i="10"/>
  <c r="K50" i="10"/>
  <c r="N50" i="10" s="1"/>
  <c r="G50" i="10"/>
  <c r="F50" i="10"/>
  <c r="I50" i="10" s="1"/>
  <c r="B50" i="10"/>
  <c r="A50" i="10"/>
  <c r="Z49" i="10"/>
  <c r="N49" i="10"/>
  <c r="M49" i="10"/>
  <c r="L49" i="10"/>
  <c r="K49" i="10"/>
  <c r="G49" i="10"/>
  <c r="F49" i="10"/>
  <c r="D49" i="10"/>
  <c r="B49" i="10"/>
  <c r="A49" i="10"/>
  <c r="C49" i="10" s="1"/>
  <c r="Z48" i="10"/>
  <c r="L48" i="10"/>
  <c r="K48" i="10"/>
  <c r="G48" i="10"/>
  <c r="F48" i="10"/>
  <c r="I48" i="10" s="1"/>
  <c r="B48" i="10"/>
  <c r="A48" i="10"/>
  <c r="Z47" i="10"/>
  <c r="M47" i="10"/>
  <c r="L47" i="10"/>
  <c r="K47" i="10"/>
  <c r="N47" i="10" s="1"/>
  <c r="I47" i="10"/>
  <c r="H47" i="10"/>
  <c r="G47" i="10"/>
  <c r="F47" i="10"/>
  <c r="B47" i="10"/>
  <c r="A47" i="10"/>
  <c r="D47" i="10" s="1"/>
  <c r="Z46" i="10"/>
  <c r="L46" i="10"/>
  <c r="K46" i="10"/>
  <c r="I46" i="10"/>
  <c r="H46" i="10"/>
  <c r="G46" i="10"/>
  <c r="F46" i="10"/>
  <c r="D46" i="10"/>
  <c r="B46" i="10"/>
  <c r="A46" i="10"/>
  <c r="C46" i="10" s="1"/>
  <c r="Z45" i="10"/>
  <c r="L45" i="10"/>
  <c r="K45" i="10"/>
  <c r="G45" i="10"/>
  <c r="F45" i="10"/>
  <c r="I45" i="10" s="1"/>
  <c r="D45" i="10"/>
  <c r="C45" i="10"/>
  <c r="B45" i="10"/>
  <c r="A45" i="10"/>
  <c r="Z44" i="10"/>
  <c r="L44" i="10"/>
  <c r="K44" i="10"/>
  <c r="G44" i="10"/>
  <c r="F44" i="10"/>
  <c r="I44" i="10" s="1"/>
  <c r="D44" i="10"/>
  <c r="C44" i="10"/>
  <c r="B44" i="10"/>
  <c r="A44" i="10"/>
  <c r="Z43" i="10"/>
  <c r="L43" i="10"/>
  <c r="K43" i="10"/>
  <c r="M43" i="10" s="1"/>
  <c r="H43" i="10"/>
  <c r="G43" i="10"/>
  <c r="F43" i="10"/>
  <c r="I43" i="10" s="1"/>
  <c r="B43" i="10"/>
  <c r="A43" i="10"/>
  <c r="D43" i="10" s="1"/>
  <c r="Z42" i="10"/>
  <c r="N42" i="10"/>
  <c r="M42" i="10"/>
  <c r="L42" i="10"/>
  <c r="K42" i="10"/>
  <c r="G42" i="10"/>
  <c r="F42" i="10"/>
  <c r="D42" i="10"/>
  <c r="C42" i="10"/>
  <c r="B42" i="10"/>
  <c r="A42" i="10"/>
  <c r="Z41" i="10"/>
  <c r="N41" i="10"/>
  <c r="M41" i="10"/>
  <c r="L41" i="10"/>
  <c r="K41" i="10"/>
  <c r="G41" i="10"/>
  <c r="F41" i="10"/>
  <c r="I41" i="10" s="1"/>
  <c r="B41" i="10"/>
  <c r="A41" i="10"/>
  <c r="Z40" i="10"/>
  <c r="N40" i="10"/>
  <c r="M40" i="10"/>
  <c r="L40" i="10"/>
  <c r="K40" i="10"/>
  <c r="G40" i="10"/>
  <c r="F40" i="10"/>
  <c r="I40" i="10" s="1"/>
  <c r="B40" i="10"/>
  <c r="A40" i="10"/>
  <c r="Z39" i="10"/>
  <c r="N39" i="10"/>
  <c r="M39" i="10"/>
  <c r="L39" i="10"/>
  <c r="K39" i="10"/>
  <c r="H39" i="10"/>
  <c r="G39" i="10"/>
  <c r="F39" i="10"/>
  <c r="I39" i="10" s="1"/>
  <c r="B39" i="10"/>
  <c r="A39" i="10"/>
  <c r="Z38" i="10"/>
  <c r="N38" i="10"/>
  <c r="M38" i="10"/>
  <c r="L38" i="10"/>
  <c r="K38" i="10"/>
  <c r="G38" i="10"/>
  <c r="F38" i="10"/>
  <c r="D38" i="10"/>
  <c r="B38" i="10"/>
  <c r="A38" i="10"/>
  <c r="C38" i="10" s="1"/>
  <c r="Z37" i="10"/>
  <c r="L37" i="10"/>
  <c r="K37" i="10"/>
  <c r="I37" i="10"/>
  <c r="G37" i="10"/>
  <c r="F37" i="10"/>
  <c r="H37" i="10" s="1"/>
  <c r="D37" i="10"/>
  <c r="C37" i="10"/>
  <c r="B37" i="10"/>
  <c r="A37" i="10"/>
  <c r="Z36" i="10"/>
  <c r="L36" i="10"/>
  <c r="K36" i="10"/>
  <c r="N36" i="10" s="1"/>
  <c r="I36" i="10"/>
  <c r="H36" i="10"/>
  <c r="G36" i="10"/>
  <c r="F36" i="10"/>
  <c r="B36" i="10"/>
  <c r="A36" i="10"/>
  <c r="D36" i="10" s="1"/>
  <c r="Z35" i="10"/>
  <c r="L35" i="10"/>
  <c r="K35" i="10"/>
  <c r="I35" i="10"/>
  <c r="H35" i="10"/>
  <c r="G35" i="10"/>
  <c r="F35" i="10"/>
  <c r="B35" i="10"/>
  <c r="A35" i="10"/>
  <c r="D35" i="10" s="1"/>
  <c r="Z34" i="10"/>
  <c r="L34" i="10"/>
  <c r="K34" i="10"/>
  <c r="N34" i="10" s="1"/>
  <c r="H34" i="10"/>
  <c r="G34" i="10"/>
  <c r="F34" i="10"/>
  <c r="I34" i="10" s="1"/>
  <c r="B34" i="10"/>
  <c r="A34" i="10"/>
  <c r="Z33" i="10"/>
  <c r="L33" i="10"/>
  <c r="K33" i="10"/>
  <c r="M33" i="10" s="1"/>
  <c r="G33" i="10"/>
  <c r="F33" i="10"/>
  <c r="I33" i="10" s="1"/>
  <c r="B33" i="10"/>
  <c r="A33" i="10"/>
  <c r="Z32" i="10"/>
  <c r="L32" i="10"/>
  <c r="K32" i="10"/>
  <c r="N32" i="10" s="1"/>
  <c r="I32" i="10"/>
  <c r="H32" i="10"/>
  <c r="G32" i="10"/>
  <c r="F32" i="10"/>
  <c r="D32" i="10"/>
  <c r="C32" i="10"/>
  <c r="B32" i="10"/>
  <c r="A32" i="10"/>
  <c r="Z31" i="10"/>
  <c r="L31" i="10"/>
  <c r="K31" i="10"/>
  <c r="N31" i="10" s="1"/>
  <c r="I31" i="10"/>
  <c r="H31" i="10"/>
  <c r="G31" i="10"/>
  <c r="F31" i="10"/>
  <c r="B31" i="10"/>
  <c r="A31" i="10"/>
  <c r="C31" i="10" s="1"/>
  <c r="Z30" i="10"/>
  <c r="L30" i="10"/>
  <c r="K30" i="10"/>
  <c r="I30" i="10"/>
  <c r="H30" i="10"/>
  <c r="G30" i="10"/>
  <c r="F30" i="10"/>
  <c r="D30" i="10"/>
  <c r="C30" i="10"/>
  <c r="B30" i="10"/>
  <c r="A30" i="10"/>
  <c r="Z29" i="10"/>
  <c r="L29" i="10"/>
  <c r="K29" i="10"/>
  <c r="N29" i="10" s="1"/>
  <c r="G29" i="10"/>
  <c r="F29" i="10"/>
  <c r="D29" i="10"/>
  <c r="C29" i="10"/>
  <c r="B29" i="10"/>
  <c r="A29" i="10"/>
  <c r="Z28" i="10"/>
  <c r="L28" i="10"/>
  <c r="K28" i="10"/>
  <c r="G28" i="10"/>
  <c r="F28" i="10"/>
  <c r="I28" i="10" s="1"/>
  <c r="D28" i="10"/>
  <c r="C28" i="10"/>
  <c r="B28" i="10"/>
  <c r="A28" i="10"/>
  <c r="Z27" i="10"/>
  <c r="L27" i="10"/>
  <c r="K27" i="10"/>
  <c r="N27" i="10" s="1"/>
  <c r="G27" i="10"/>
  <c r="F27" i="10"/>
  <c r="D27" i="10"/>
  <c r="C27" i="10"/>
  <c r="B27" i="10"/>
  <c r="A27" i="10"/>
  <c r="Z26" i="10"/>
  <c r="N26" i="10"/>
  <c r="M26" i="10"/>
  <c r="L26" i="10"/>
  <c r="K26" i="10"/>
  <c r="I26" i="10"/>
  <c r="H26" i="10"/>
  <c r="G26" i="10"/>
  <c r="F26" i="10"/>
  <c r="B26" i="10"/>
  <c r="A26" i="10"/>
  <c r="D26" i="10" s="1"/>
  <c r="Z25" i="10"/>
  <c r="L25" i="10"/>
  <c r="K25" i="10"/>
  <c r="N25" i="10" s="1"/>
  <c r="I25" i="10"/>
  <c r="G25" i="10"/>
  <c r="F25" i="10"/>
  <c r="H25" i="10" s="1"/>
  <c r="B25" i="10"/>
  <c r="A25" i="10"/>
  <c r="Z24" i="10"/>
  <c r="N24" i="10"/>
  <c r="L24" i="10"/>
  <c r="K24" i="10"/>
  <c r="M24" i="10" s="1"/>
  <c r="I24" i="10"/>
  <c r="H24" i="10"/>
  <c r="G24" i="10"/>
  <c r="F24" i="10"/>
  <c r="B24" i="10"/>
  <c r="A24" i="10"/>
  <c r="D24" i="10" s="1"/>
  <c r="Z23" i="10"/>
  <c r="L23" i="10"/>
  <c r="K23" i="10"/>
  <c r="N23" i="10" s="1"/>
  <c r="I23" i="10"/>
  <c r="H23" i="10"/>
  <c r="G23" i="10"/>
  <c r="F23" i="10"/>
  <c r="D23" i="10"/>
  <c r="C23" i="10"/>
  <c r="B23" i="10"/>
  <c r="A23" i="10"/>
  <c r="Z22" i="10"/>
  <c r="L22" i="10"/>
  <c r="K22" i="10"/>
  <c r="G22" i="10"/>
  <c r="F22" i="10"/>
  <c r="I22" i="10" s="1"/>
  <c r="B22" i="10"/>
  <c r="A22" i="10"/>
  <c r="C22" i="10" s="1"/>
  <c r="Z21" i="10"/>
  <c r="N21" i="10"/>
  <c r="L21" i="10"/>
  <c r="K21" i="10"/>
  <c r="M21" i="10" s="1"/>
  <c r="G21" i="10"/>
  <c r="F21" i="10"/>
  <c r="H21" i="10" s="1"/>
  <c r="B21" i="10"/>
  <c r="A21" i="10"/>
  <c r="D21" i="10" s="1"/>
  <c r="Z20" i="10"/>
  <c r="N20" i="10"/>
  <c r="M20" i="10"/>
  <c r="L20" i="10"/>
  <c r="K20" i="10"/>
  <c r="G20" i="10"/>
  <c r="F20" i="10"/>
  <c r="B20" i="10"/>
  <c r="A20" i="10"/>
  <c r="C20" i="10" s="1"/>
  <c r="Z19" i="10"/>
  <c r="N19" i="10"/>
  <c r="M19" i="10"/>
  <c r="L19" i="10"/>
  <c r="K19" i="10"/>
  <c r="G19" i="10"/>
  <c r="F19" i="10"/>
  <c r="I19" i="10" s="1"/>
  <c r="B19" i="10"/>
  <c r="A19" i="10"/>
  <c r="D19" i="10" s="1"/>
  <c r="Z18" i="10"/>
  <c r="N18" i="10"/>
  <c r="L18" i="10"/>
  <c r="K18" i="10"/>
  <c r="M18" i="10" s="1"/>
  <c r="G18" i="10"/>
  <c r="F18" i="10"/>
  <c r="B18" i="10"/>
  <c r="A18" i="10"/>
  <c r="C18" i="10" s="1"/>
  <c r="Z17" i="10"/>
  <c r="L17" i="10"/>
  <c r="K17" i="10"/>
  <c r="I17" i="10"/>
  <c r="H17" i="10"/>
  <c r="G17" i="10"/>
  <c r="F17" i="10"/>
  <c r="B17" i="10"/>
  <c r="A17" i="10"/>
  <c r="Z16" i="10"/>
  <c r="N16" i="10"/>
  <c r="M16" i="10"/>
  <c r="L16" i="10"/>
  <c r="K16" i="10"/>
  <c r="I16" i="10"/>
  <c r="H16" i="10"/>
  <c r="G16" i="10"/>
  <c r="F16" i="10"/>
  <c r="B16" i="10"/>
  <c r="A16" i="10"/>
  <c r="D16" i="10" s="1"/>
  <c r="Z15" i="10"/>
  <c r="N15" i="10"/>
  <c r="M15" i="10"/>
  <c r="L15" i="10"/>
  <c r="K15" i="10"/>
  <c r="G15" i="10"/>
  <c r="F15" i="10"/>
  <c r="I15" i="10" s="1"/>
  <c r="D15" i="10"/>
  <c r="B15" i="10"/>
  <c r="A15" i="10"/>
  <c r="C15" i="10" s="1"/>
  <c r="Z14" i="10"/>
  <c r="L14" i="10"/>
  <c r="K14" i="10"/>
  <c r="N14" i="10" s="1"/>
  <c r="G14" i="10"/>
  <c r="F14" i="10"/>
  <c r="D14" i="10"/>
  <c r="B14" i="10"/>
  <c r="A14" i="10"/>
  <c r="C14" i="10" s="1"/>
  <c r="Z13" i="10"/>
  <c r="L13" i="10"/>
  <c r="K13" i="10"/>
  <c r="M13" i="10" s="1"/>
  <c r="G13" i="10"/>
  <c r="F13" i="10"/>
  <c r="I13" i="10" s="1"/>
  <c r="D13" i="10"/>
  <c r="C13" i="10"/>
  <c r="B13" i="10"/>
  <c r="A13" i="10"/>
  <c r="Z12" i="10"/>
  <c r="N12" i="10"/>
  <c r="M12" i="10"/>
  <c r="L12" i="10"/>
  <c r="K12" i="10"/>
  <c r="G12" i="10"/>
  <c r="F12" i="10"/>
  <c r="D12" i="10"/>
  <c r="B12" i="10"/>
  <c r="A12" i="10"/>
  <c r="C12" i="10" s="1"/>
  <c r="Z11" i="10"/>
  <c r="N11" i="10"/>
  <c r="M11" i="10"/>
  <c r="L11" i="10"/>
  <c r="K11" i="10"/>
  <c r="G11" i="10"/>
  <c r="F11" i="10"/>
  <c r="I11" i="10" s="1"/>
  <c r="B11" i="10"/>
  <c r="A11" i="10"/>
  <c r="D11" i="10" s="1"/>
  <c r="Z10" i="10"/>
  <c r="L10" i="10"/>
  <c r="K10" i="10"/>
  <c r="N10" i="10" s="1"/>
  <c r="G10" i="10"/>
  <c r="F10" i="10"/>
  <c r="D10" i="10"/>
  <c r="C10" i="10"/>
  <c r="B10" i="10"/>
  <c r="A10" i="10"/>
  <c r="Z9" i="10"/>
  <c r="L9" i="10"/>
  <c r="K9" i="10"/>
  <c r="M9" i="10" s="1"/>
  <c r="G9" i="10"/>
  <c r="F9" i="10"/>
  <c r="D9" i="10"/>
  <c r="B9" i="10"/>
  <c r="A9" i="10"/>
  <c r="C9" i="10" s="1"/>
  <c r="N8" i="10"/>
  <c r="M8" i="10"/>
  <c r="L8" i="10"/>
  <c r="K8" i="10"/>
  <c r="I8" i="10"/>
  <c r="G8" i="10"/>
  <c r="F8" i="10"/>
  <c r="H8" i="10" s="1"/>
  <c r="B8" i="10"/>
  <c r="A8" i="10"/>
  <c r="L7" i="10"/>
  <c r="K7" i="10"/>
  <c r="M7" i="10" s="1"/>
  <c r="I7" i="10"/>
  <c r="H7" i="10"/>
  <c r="G7" i="10"/>
  <c r="F7" i="10"/>
  <c r="B7" i="10"/>
  <c r="A7" i="10"/>
  <c r="L6" i="10"/>
  <c r="K6" i="10"/>
  <c r="N6" i="10" s="1"/>
  <c r="G6" i="10"/>
  <c r="F6" i="10"/>
  <c r="I6" i="10" s="1"/>
  <c r="B6" i="10"/>
  <c r="A6" i="10"/>
  <c r="D6" i="10" s="1"/>
  <c r="L5" i="10"/>
  <c r="K5" i="10"/>
  <c r="M5" i="10" s="1"/>
  <c r="I5" i="10"/>
  <c r="G5" i="10"/>
  <c r="F5" i="10"/>
  <c r="H5" i="10" s="1"/>
  <c r="B5" i="10"/>
  <c r="A5" i="10"/>
  <c r="L4" i="10"/>
  <c r="K4" i="10"/>
  <c r="N4" i="10" s="1"/>
  <c r="I4" i="10"/>
  <c r="G4" i="10"/>
  <c r="F4" i="10"/>
  <c r="H4" i="10" s="1"/>
  <c r="D4" i="10"/>
  <c r="C4" i="10"/>
  <c r="B4" i="10"/>
  <c r="A4" i="10"/>
  <c r="L3" i="10"/>
  <c r="K3" i="10"/>
  <c r="I3" i="10"/>
  <c r="G3" i="10"/>
  <c r="F3" i="10"/>
  <c r="H3" i="10" s="1"/>
  <c r="B3" i="10"/>
  <c r="A3" i="10"/>
  <c r="C3" i="10" s="1"/>
  <c r="L12" i="7"/>
  <c r="L12" i="8"/>
  <c r="L12" i="9"/>
  <c r="G6" i="6" a="1"/>
  <c r="Q9" i="10" a="1"/>
  <c r="Q17" i="10" a="1"/>
  <c r="Q13" i="10" a="1"/>
  <c r="R13" i="10" l="1"/>
  <c r="S13" i="10"/>
  <c r="Q13" i="10"/>
  <c r="S17" i="10"/>
  <c r="R17" i="10"/>
  <c r="Q17" i="10"/>
  <c r="S9" i="10"/>
  <c r="R9" i="10"/>
  <c r="Q9" i="10"/>
  <c r="H6" i="6"/>
  <c r="G6" i="6"/>
  <c r="I6" i="6"/>
  <c r="F25" i="6" s="1"/>
  <c r="K20" i="1" s="1"/>
  <c r="D196" i="10"/>
  <c r="C196" i="10"/>
  <c r="I421" i="10"/>
  <c r="H421" i="10"/>
  <c r="D423" i="10"/>
  <c r="C423" i="10"/>
  <c r="D543" i="10"/>
  <c r="C543" i="10"/>
  <c r="C641" i="10"/>
  <c r="D641" i="10"/>
  <c r="I12" i="10"/>
  <c r="H12" i="10"/>
  <c r="H27" i="10"/>
  <c r="I27" i="10"/>
  <c r="M30" i="10"/>
  <c r="N30" i="10"/>
  <c r="I58" i="10"/>
  <c r="H58" i="10"/>
  <c r="I64" i="10"/>
  <c r="H64" i="10"/>
  <c r="D155" i="10"/>
  <c r="C155" i="10"/>
  <c r="D179" i="10"/>
  <c r="C179" i="10"/>
  <c r="N202" i="10"/>
  <c r="M202" i="10"/>
  <c r="N221" i="10"/>
  <c r="M221" i="10"/>
  <c r="N386" i="10"/>
  <c r="M386" i="10"/>
  <c r="I408" i="10"/>
  <c r="H408" i="10"/>
  <c r="D428" i="10"/>
  <c r="C428" i="10"/>
  <c r="H629" i="10"/>
  <c r="I629" i="10"/>
  <c r="C26" i="10"/>
  <c r="H49" i="10"/>
  <c r="I49" i="10"/>
  <c r="N52" i="10"/>
  <c r="M52" i="10"/>
  <c r="D78" i="10"/>
  <c r="C78" i="10"/>
  <c r="I88" i="10"/>
  <c r="H88" i="10"/>
  <c r="M118" i="10"/>
  <c r="H120" i="10"/>
  <c r="D207" i="10"/>
  <c r="I237" i="10"/>
  <c r="H237" i="10"/>
  <c r="C239" i="10"/>
  <c r="N258" i="10"/>
  <c r="M258" i="10"/>
  <c r="H260" i="10"/>
  <c r="D280" i="10"/>
  <c r="C280" i="10"/>
  <c r="M281" i="10"/>
  <c r="I301" i="10"/>
  <c r="H301" i="10"/>
  <c r="C303" i="10"/>
  <c r="N322" i="10"/>
  <c r="M322" i="10"/>
  <c r="H324" i="10"/>
  <c r="D344" i="10"/>
  <c r="C344" i="10"/>
  <c r="M345" i="10"/>
  <c r="I365" i="10"/>
  <c r="H365" i="10"/>
  <c r="C367" i="10"/>
  <c r="D400" i="10"/>
  <c r="C400" i="10"/>
  <c r="N401" i="10"/>
  <c r="M401" i="10"/>
  <c r="D503" i="10"/>
  <c r="C503" i="10"/>
  <c r="C540" i="10"/>
  <c r="D540" i="10"/>
  <c r="N597" i="10"/>
  <c r="M597" i="10"/>
  <c r="N58" i="10"/>
  <c r="M58" i="10"/>
  <c r="I72" i="10"/>
  <c r="C75" i="10"/>
  <c r="C99" i="10"/>
  <c r="I133" i="10"/>
  <c r="H133" i="10"/>
  <c r="H140" i="10"/>
  <c r="H153" i="10"/>
  <c r="M165" i="10"/>
  <c r="H177" i="10"/>
  <c r="M205" i="10"/>
  <c r="C220" i="10"/>
  <c r="D387" i="10"/>
  <c r="C387" i="10"/>
  <c r="N406" i="10"/>
  <c r="M406" i="10"/>
  <c r="N478" i="10"/>
  <c r="N494" i="10"/>
  <c r="M494" i="10"/>
  <c r="I29" i="10"/>
  <c r="H29" i="10"/>
  <c r="M35" i="10"/>
  <c r="N35" i="10"/>
  <c r="D40" i="10"/>
  <c r="C40" i="10"/>
  <c r="C63" i="10"/>
  <c r="D63" i="10"/>
  <c r="I78" i="10"/>
  <c r="H78" i="10"/>
  <c r="D108" i="10"/>
  <c r="N129" i="10"/>
  <c r="M129" i="10"/>
  <c r="M177" i="10"/>
  <c r="N177" i="10"/>
  <c r="N194" i="10"/>
  <c r="M194" i="10"/>
  <c r="I220" i="10"/>
  <c r="H220" i="10"/>
  <c r="N237" i="10"/>
  <c r="M237" i="10"/>
  <c r="N250" i="10"/>
  <c r="M250" i="10"/>
  <c r="D259" i="10"/>
  <c r="C259" i="10"/>
  <c r="D272" i="10"/>
  <c r="C272" i="10"/>
  <c r="I280" i="10"/>
  <c r="H280" i="10"/>
  <c r="I293" i="10"/>
  <c r="H293" i="10"/>
  <c r="N301" i="10"/>
  <c r="M301" i="10"/>
  <c r="N314" i="10"/>
  <c r="M314" i="10"/>
  <c r="D323" i="10"/>
  <c r="C323" i="10"/>
  <c r="D336" i="10"/>
  <c r="C336" i="10"/>
  <c r="I344" i="10"/>
  <c r="H344" i="10"/>
  <c r="I357" i="10"/>
  <c r="H357" i="10"/>
  <c r="N365" i="10"/>
  <c r="M365" i="10"/>
  <c r="N378" i="10"/>
  <c r="M378" i="10"/>
  <c r="I380" i="10"/>
  <c r="H380" i="10"/>
  <c r="C440" i="10"/>
  <c r="C459" i="10"/>
  <c r="D479" i="10"/>
  <c r="C479" i="10"/>
  <c r="N521" i="10"/>
  <c r="M521" i="10"/>
  <c r="I576" i="10"/>
  <c r="H576" i="10"/>
  <c r="H770" i="10"/>
  <c r="I770" i="10"/>
  <c r="M61" i="10"/>
  <c r="N61" i="10"/>
  <c r="N97" i="10"/>
  <c r="M97" i="10"/>
  <c r="D300" i="10"/>
  <c r="C300" i="10"/>
  <c r="D356" i="10"/>
  <c r="C356" i="10"/>
  <c r="N418" i="10"/>
  <c r="M418" i="10"/>
  <c r="D885" i="6"/>
  <c r="C885" i="6"/>
  <c r="N5" i="10"/>
  <c r="M126" i="10"/>
  <c r="M162" i="10"/>
  <c r="N174" i="10"/>
  <c r="M174" i="10"/>
  <c r="C184" i="10"/>
  <c r="C187" i="10"/>
  <c r="M201" i="10"/>
  <c r="M229" i="10"/>
  <c r="C251" i="10"/>
  <c r="H272" i="10"/>
  <c r="M293" i="10"/>
  <c r="C315" i="10"/>
  <c r="H336" i="10"/>
  <c r="M357" i="10"/>
  <c r="I397" i="10"/>
  <c r="H397" i="10"/>
  <c r="C399" i="10"/>
  <c r="D419" i="10"/>
  <c r="C419" i="10"/>
  <c r="N433" i="10"/>
  <c r="M433" i="10"/>
  <c r="M449" i="10"/>
  <c r="D519" i="10"/>
  <c r="C519" i="10"/>
  <c r="N720" i="10"/>
  <c r="M720" i="10"/>
  <c r="N876" i="10"/>
  <c r="M876" i="10"/>
  <c r="N7" i="10"/>
  <c r="D22" i="10"/>
  <c r="M37" i="10"/>
  <c r="N37" i="10"/>
  <c r="D50" i="10"/>
  <c r="C50" i="10"/>
  <c r="H57" i="10"/>
  <c r="I57" i="10"/>
  <c r="C59" i="10"/>
  <c r="M69" i="10"/>
  <c r="N69" i="10"/>
  <c r="H85" i="10"/>
  <c r="I85" i="10"/>
  <c r="C96" i="10"/>
  <c r="M117" i="10"/>
  <c r="M146" i="10"/>
  <c r="I148" i="10"/>
  <c r="D159" i="10"/>
  <c r="I181" i="10"/>
  <c r="H181" i="10"/>
  <c r="M182" i="10"/>
  <c r="I200" i="10"/>
  <c r="H200" i="10"/>
  <c r="D224" i="10"/>
  <c r="C224" i="10"/>
  <c r="H225" i="10"/>
  <c r="N410" i="10"/>
  <c r="M410" i="10"/>
  <c r="I412" i="10"/>
  <c r="H412" i="10"/>
  <c r="H517" i="10"/>
  <c r="I517" i="10"/>
  <c r="C797" i="10"/>
  <c r="D797" i="10"/>
  <c r="I887" i="10"/>
  <c r="H887" i="10"/>
  <c r="I164" i="10"/>
  <c r="H164" i="10"/>
  <c r="D236" i="10"/>
  <c r="C236" i="10"/>
  <c r="N438" i="10"/>
  <c r="M438" i="10"/>
  <c r="C456" i="10"/>
  <c r="M14" i="10"/>
  <c r="M32" i="10"/>
  <c r="D107" i="10"/>
  <c r="C107" i="10"/>
  <c r="N185" i="10"/>
  <c r="I228" i="10"/>
  <c r="D248" i="10"/>
  <c r="C248" i="10"/>
  <c r="M249" i="10"/>
  <c r="I269" i="10"/>
  <c r="H269" i="10"/>
  <c r="C271" i="10"/>
  <c r="N290" i="10"/>
  <c r="M290" i="10"/>
  <c r="H292" i="10"/>
  <c r="D312" i="10"/>
  <c r="C312" i="10"/>
  <c r="M313" i="10"/>
  <c r="I333" i="10"/>
  <c r="H333" i="10"/>
  <c r="C335" i="10"/>
  <c r="N354" i="10"/>
  <c r="M354" i="10"/>
  <c r="H356" i="10"/>
  <c r="D376" i="10"/>
  <c r="C376" i="10"/>
  <c r="M377" i="10"/>
  <c r="N397" i="10"/>
  <c r="M397" i="10"/>
  <c r="I417" i="10"/>
  <c r="H417" i="10"/>
  <c r="N430" i="10"/>
  <c r="M430" i="10"/>
  <c r="I437" i="10"/>
  <c r="H437" i="10"/>
  <c r="N454" i="10"/>
  <c r="N469" i="10"/>
  <c r="M469" i="10"/>
  <c r="M485" i="10"/>
  <c r="I508" i="10"/>
  <c r="H508" i="10"/>
  <c r="M578" i="10"/>
  <c r="N578" i="10"/>
  <c r="H675" i="10"/>
  <c r="D719" i="10"/>
  <c r="C719" i="10"/>
  <c r="I855" i="10"/>
  <c r="H855" i="10"/>
  <c r="I857" i="10"/>
  <c r="H857" i="10"/>
  <c r="D868" i="10"/>
  <c r="C868" i="10"/>
  <c r="C17" i="10"/>
  <c r="D17" i="10"/>
  <c r="N614" i="10"/>
  <c r="M614" i="10"/>
  <c r="N3" i="10"/>
  <c r="M3" i="10"/>
  <c r="N270" i="10"/>
  <c r="M270" i="10"/>
  <c r="I321" i="10"/>
  <c r="H321" i="10"/>
  <c r="N334" i="10"/>
  <c r="M334" i="10"/>
  <c r="N46" i="10"/>
  <c r="M46" i="10"/>
  <c r="N509" i="10"/>
  <c r="M509" i="10"/>
  <c r="C36" i="10"/>
  <c r="M17" i="10"/>
  <c r="N17" i="10"/>
  <c r="H45" i="10"/>
  <c r="D56" i="10"/>
  <c r="C116" i="10"/>
  <c r="C127" i="10"/>
  <c r="C136" i="10"/>
  <c r="C156" i="10"/>
  <c r="H184" i="10"/>
  <c r="M198" i="10"/>
  <c r="C227" i="10"/>
  <c r="I389" i="10"/>
  <c r="H389" i="10"/>
  <c r="D391" i="10"/>
  <c r="C391" i="10"/>
  <c r="H505" i="10"/>
  <c r="N557" i="10"/>
  <c r="M557" i="10"/>
  <c r="N673" i="10"/>
  <c r="M673" i="10"/>
  <c r="I51" i="10"/>
  <c r="H51" i="10"/>
  <c r="I385" i="10"/>
  <c r="H385" i="10"/>
  <c r="D500" i="10"/>
  <c r="C500" i="10"/>
  <c r="D992" i="6"/>
  <c r="C992" i="6"/>
  <c r="I249" i="10"/>
  <c r="H249" i="10"/>
  <c r="D292" i="10"/>
  <c r="C292" i="10"/>
  <c r="N342" i="10"/>
  <c r="M342" i="10"/>
  <c r="D364" i="10"/>
  <c r="C364" i="10"/>
  <c r="M538" i="10"/>
  <c r="N538" i="10"/>
  <c r="D483" i="6"/>
  <c r="C483" i="6"/>
  <c r="C511" i="10"/>
  <c r="C901" i="6"/>
  <c r="D901" i="6"/>
  <c r="C25" i="10"/>
  <c r="D25" i="10"/>
  <c r="C57" i="10"/>
  <c r="D139" i="10"/>
  <c r="M226" i="10"/>
  <c r="H22" i="10"/>
  <c r="H42" i="10"/>
  <c r="I42" i="10"/>
  <c r="H65" i="10"/>
  <c r="H89" i="10"/>
  <c r="I105" i="10"/>
  <c r="H105" i="10"/>
  <c r="H125" i="10"/>
  <c r="C147" i="10"/>
  <c r="M157" i="10"/>
  <c r="I161" i="10"/>
  <c r="H161" i="10"/>
  <c r="I173" i="10"/>
  <c r="H173" i="10"/>
  <c r="D199" i="10"/>
  <c r="C199" i="10"/>
  <c r="D216" i="10"/>
  <c r="C216" i="10"/>
  <c r="D240" i="10"/>
  <c r="C240" i="10"/>
  <c r="I248" i="10"/>
  <c r="H248" i="10"/>
  <c r="I261" i="10"/>
  <c r="H261" i="10"/>
  <c r="N269" i="10"/>
  <c r="M269" i="10"/>
  <c r="N282" i="10"/>
  <c r="M282" i="10"/>
  <c r="D291" i="10"/>
  <c r="C291" i="10"/>
  <c r="D304" i="10"/>
  <c r="C304" i="10"/>
  <c r="I312" i="10"/>
  <c r="H312" i="10"/>
  <c r="I325" i="10"/>
  <c r="H325" i="10"/>
  <c r="N333" i="10"/>
  <c r="M333" i="10"/>
  <c r="N346" i="10"/>
  <c r="M346" i="10"/>
  <c r="D355" i="10"/>
  <c r="C355" i="10"/>
  <c r="D368" i="10"/>
  <c r="C368" i="10"/>
  <c r="I376" i="10"/>
  <c r="H376" i="10"/>
  <c r="D396" i="10"/>
  <c r="C396" i="10"/>
  <c r="I484" i="10"/>
  <c r="H484" i="10"/>
  <c r="D504" i="10"/>
  <c r="C504" i="10"/>
  <c r="C556" i="10"/>
  <c r="D556" i="10"/>
  <c r="C662" i="10"/>
  <c r="D662" i="10"/>
  <c r="I719" i="10"/>
  <c r="H719" i="10"/>
  <c r="I14" i="10"/>
  <c r="H14" i="10"/>
  <c r="D34" i="10"/>
  <c r="C34" i="10"/>
  <c r="H137" i="10"/>
  <c r="N28" i="10"/>
  <c r="M28" i="10"/>
  <c r="C91" i="10"/>
  <c r="I136" i="10"/>
  <c r="H136" i="10"/>
  <c r="H145" i="10"/>
  <c r="C180" i="10"/>
  <c r="M181" i="10"/>
  <c r="M209" i="10"/>
  <c r="M222" i="10"/>
  <c r="H224" i="10"/>
  <c r="N445" i="10"/>
  <c r="M445" i="10"/>
  <c r="C447" i="10"/>
  <c r="H453" i="10"/>
  <c r="N696" i="10"/>
  <c r="M696" i="10"/>
  <c r="I9" i="10"/>
  <c r="H9" i="10"/>
  <c r="H108" i="10"/>
  <c r="D152" i="10"/>
  <c r="C152" i="10"/>
  <c r="D476" i="10"/>
  <c r="C476" i="10"/>
  <c r="H92" i="10"/>
  <c r="C6" i="10"/>
  <c r="M48" i="10"/>
  <c r="N48" i="10"/>
  <c r="H116" i="10"/>
  <c r="I116" i="10"/>
  <c r="C21" i="10"/>
  <c r="M53" i="10"/>
  <c r="I77" i="10"/>
  <c r="M101" i="10"/>
  <c r="H156" i="10"/>
  <c r="H168" i="10"/>
  <c r="H197" i="10"/>
  <c r="N238" i="10"/>
  <c r="M238" i="10"/>
  <c r="M241" i="10"/>
  <c r="N246" i="10"/>
  <c r="M246" i="10"/>
  <c r="D260" i="10"/>
  <c r="C260" i="10"/>
  <c r="C263" i="10"/>
  <c r="D268" i="10"/>
  <c r="C268" i="10"/>
  <c r="I281" i="10"/>
  <c r="H281" i="10"/>
  <c r="H284" i="10"/>
  <c r="I289" i="10"/>
  <c r="H289" i="10"/>
  <c r="N302" i="10"/>
  <c r="M302" i="10"/>
  <c r="M305" i="10"/>
  <c r="N310" i="10"/>
  <c r="M310" i="10"/>
  <c r="D324" i="10"/>
  <c r="C324" i="10"/>
  <c r="C327" i="10"/>
  <c r="D332" i="10"/>
  <c r="C332" i="10"/>
  <c r="I345" i="10"/>
  <c r="H345" i="10"/>
  <c r="H348" i="10"/>
  <c r="I353" i="10"/>
  <c r="H353" i="10"/>
  <c r="N366" i="10"/>
  <c r="M366" i="10"/>
  <c r="M369" i="10"/>
  <c r="N374" i="10"/>
  <c r="M374" i="10"/>
  <c r="D124" i="10"/>
  <c r="C124" i="10"/>
  <c r="N142" i="10"/>
  <c r="M142" i="10"/>
  <c r="I257" i="10"/>
  <c r="H257" i="10"/>
  <c r="N278" i="10"/>
  <c r="M278" i="10"/>
  <c r="I313" i="10"/>
  <c r="H313" i="10"/>
  <c r="N457" i="10"/>
  <c r="M457" i="10"/>
  <c r="I217" i="10"/>
  <c r="H217" i="10"/>
  <c r="M23" i="10"/>
  <c r="M31" i="10"/>
  <c r="H13" i="10"/>
  <c r="D55" i="10"/>
  <c r="C55" i="10"/>
  <c r="I10" i="10"/>
  <c r="H10" i="10"/>
  <c r="I38" i="10"/>
  <c r="H38" i="10"/>
  <c r="D41" i="10"/>
  <c r="C41" i="10"/>
  <c r="N77" i="10"/>
  <c r="M77" i="10"/>
  <c r="N114" i="10"/>
  <c r="M114" i="10"/>
  <c r="N145" i="10"/>
  <c r="M145" i="10"/>
  <c r="D408" i="10"/>
  <c r="C408" i="10"/>
  <c r="I444" i="10"/>
  <c r="H444" i="10"/>
  <c r="I465" i="10"/>
  <c r="H465" i="10"/>
  <c r="D483" i="10"/>
  <c r="C483" i="10"/>
  <c r="I377" i="10"/>
  <c r="H377" i="10"/>
  <c r="D388" i="10"/>
  <c r="C388" i="10"/>
  <c r="N398" i="10"/>
  <c r="M398" i="10"/>
  <c r="I409" i="10"/>
  <c r="H409" i="10"/>
  <c r="D420" i="10"/>
  <c r="C420" i="10"/>
  <c r="I493" i="10"/>
  <c r="H493" i="10"/>
  <c r="M518" i="10"/>
  <c r="N518" i="10"/>
  <c r="C596" i="10"/>
  <c r="D596" i="10"/>
  <c r="C921" i="6"/>
  <c r="D921" i="6"/>
  <c r="D48" i="10"/>
  <c r="C48" i="10"/>
  <c r="N66" i="10"/>
  <c r="M66" i="10"/>
  <c r="I429" i="10"/>
  <c r="H429" i="10"/>
  <c r="I456" i="10"/>
  <c r="H456" i="10"/>
  <c r="M550" i="10"/>
  <c r="N550" i="10"/>
  <c r="H573" i="10"/>
  <c r="I573" i="10"/>
  <c r="H709" i="10"/>
  <c r="I709" i="10"/>
  <c r="I713" i="10"/>
  <c r="H713" i="10"/>
  <c r="D452" i="10"/>
  <c r="C452" i="10"/>
  <c r="N477" i="10"/>
  <c r="M477" i="10"/>
  <c r="N501" i="10"/>
  <c r="M501" i="10"/>
  <c r="I631" i="10"/>
  <c r="H631" i="10"/>
  <c r="M806" i="10"/>
  <c r="N806" i="10"/>
  <c r="M815" i="10"/>
  <c r="N815" i="10"/>
  <c r="D55" i="6"/>
  <c r="C55" i="6"/>
  <c r="D982" i="6"/>
  <c r="C982" i="6"/>
  <c r="D8" i="10"/>
  <c r="C8" i="10"/>
  <c r="C33" i="10"/>
  <c r="D33" i="10"/>
  <c r="C39" i="10"/>
  <c r="D39" i="10"/>
  <c r="M45" i="10"/>
  <c r="N45" i="10"/>
  <c r="N234" i="10"/>
  <c r="M234" i="10"/>
  <c r="I245" i="10"/>
  <c r="H245" i="10"/>
  <c r="D256" i="10"/>
  <c r="C256" i="10"/>
  <c r="N266" i="10"/>
  <c r="M266" i="10"/>
  <c r="I277" i="10"/>
  <c r="H277" i="10"/>
  <c r="D288" i="10"/>
  <c r="C288" i="10"/>
  <c r="N298" i="10"/>
  <c r="M298" i="10"/>
  <c r="I309" i="10"/>
  <c r="H309" i="10"/>
  <c r="D320" i="10"/>
  <c r="C320" i="10"/>
  <c r="N330" i="10"/>
  <c r="M330" i="10"/>
  <c r="I341" i="10"/>
  <c r="H341" i="10"/>
  <c r="D352" i="10"/>
  <c r="C352" i="10"/>
  <c r="N362" i="10"/>
  <c r="M362" i="10"/>
  <c r="I373" i="10"/>
  <c r="H373" i="10"/>
  <c r="D384" i="10"/>
  <c r="C384" i="10"/>
  <c r="N394" i="10"/>
  <c r="M394" i="10"/>
  <c r="I405" i="10"/>
  <c r="H405" i="10"/>
  <c r="D416" i="10"/>
  <c r="C416" i="10"/>
  <c r="N426" i="10"/>
  <c r="M426" i="10"/>
  <c r="I556" i="10"/>
  <c r="H556" i="10"/>
  <c r="M565" i="10"/>
  <c r="N565" i="10"/>
  <c r="N629" i="10"/>
  <c r="M629" i="10"/>
  <c r="N753" i="10"/>
  <c r="M753" i="10"/>
  <c r="H786" i="10"/>
  <c r="I786" i="10"/>
  <c r="D38" i="6"/>
  <c r="C38" i="6"/>
  <c r="C443" i="10"/>
  <c r="C464" i="10"/>
  <c r="H492" i="10"/>
  <c r="M498" i="10"/>
  <c r="I500" i="10"/>
  <c r="H500" i="10"/>
  <c r="M530" i="10"/>
  <c r="N530" i="10"/>
  <c r="H540" i="10"/>
  <c r="D608" i="10"/>
  <c r="C608" i="10"/>
  <c r="H738" i="10"/>
  <c r="I738" i="10"/>
  <c r="I740" i="10"/>
  <c r="H740" i="10"/>
  <c r="C833" i="10"/>
  <c r="D833" i="10"/>
  <c r="C845" i="10"/>
  <c r="D845" i="10"/>
  <c r="N22" i="10"/>
  <c r="M22" i="10"/>
  <c r="C11" i="10"/>
  <c r="H44" i="10"/>
  <c r="H71" i="10"/>
  <c r="M94" i="10"/>
  <c r="C104" i="10"/>
  <c r="H113" i="10"/>
  <c r="M122" i="10"/>
  <c r="M125" i="10"/>
  <c r="C132" i="10"/>
  <c r="C135" i="10"/>
  <c r="H141" i="10"/>
  <c r="H144" i="10"/>
  <c r="M153" i="10"/>
  <c r="C163" i="10"/>
  <c r="C172" i="10"/>
  <c r="H176" i="10"/>
  <c r="H193" i="10"/>
  <c r="M197" i="10"/>
  <c r="M214" i="10"/>
  <c r="C219" i="10"/>
  <c r="I233" i="10"/>
  <c r="H233" i="10"/>
  <c r="H236" i="10"/>
  <c r="D244" i="10"/>
  <c r="C244" i="10"/>
  <c r="C247" i="10"/>
  <c r="N254" i="10"/>
  <c r="M254" i="10"/>
  <c r="M257" i="10"/>
  <c r="I265" i="10"/>
  <c r="H265" i="10"/>
  <c r="H268" i="10"/>
  <c r="D276" i="10"/>
  <c r="C276" i="10"/>
  <c r="C279" i="10"/>
  <c r="N286" i="10"/>
  <c r="M286" i="10"/>
  <c r="M289" i="10"/>
  <c r="I297" i="10"/>
  <c r="H297" i="10"/>
  <c r="H300" i="10"/>
  <c r="D308" i="10"/>
  <c r="C308" i="10"/>
  <c r="C311" i="10"/>
  <c r="N318" i="10"/>
  <c r="M318" i="10"/>
  <c r="M321" i="10"/>
  <c r="I329" i="10"/>
  <c r="H329" i="10"/>
  <c r="H332" i="10"/>
  <c r="D340" i="10"/>
  <c r="C340" i="10"/>
  <c r="C343" i="10"/>
  <c r="N350" i="10"/>
  <c r="M350" i="10"/>
  <c r="M353" i="10"/>
  <c r="I361" i="10"/>
  <c r="H361" i="10"/>
  <c r="H364" i="10"/>
  <c r="D372" i="10"/>
  <c r="C372" i="10"/>
  <c r="C375" i="10"/>
  <c r="N382" i="10"/>
  <c r="M382" i="10"/>
  <c r="M385" i="10"/>
  <c r="I393" i="10"/>
  <c r="H393" i="10"/>
  <c r="H396" i="10"/>
  <c r="D404" i="10"/>
  <c r="C404" i="10"/>
  <c r="C407" i="10"/>
  <c r="N414" i="10"/>
  <c r="M414" i="10"/>
  <c r="M417" i="10"/>
  <c r="I425" i="10"/>
  <c r="H425" i="10"/>
  <c r="H428" i="10"/>
  <c r="C436" i="10"/>
  <c r="M441" i="10"/>
  <c r="N450" i="10"/>
  <c r="M450" i="10"/>
  <c r="M462" i="10"/>
  <c r="H468" i="10"/>
  <c r="M474" i="10"/>
  <c r="N554" i="10"/>
  <c r="H593" i="10"/>
  <c r="I593" i="10"/>
  <c r="C603" i="10"/>
  <c r="D748" i="10"/>
  <c r="C748" i="10"/>
  <c r="N13" i="10"/>
  <c r="D20" i="10"/>
  <c r="I21" i="10"/>
  <c r="C43" i="10"/>
  <c r="N51" i="10"/>
  <c r="M51" i="10"/>
  <c r="H59" i="10"/>
  <c r="H67" i="10"/>
  <c r="N71" i="10"/>
  <c r="M71" i="10"/>
  <c r="M78" i="10"/>
  <c r="C84" i="10"/>
  <c r="C87" i="10"/>
  <c r="H96" i="10"/>
  <c r="M105" i="10"/>
  <c r="C160" i="10"/>
  <c r="M170" i="10"/>
  <c r="C175" i="10"/>
  <c r="C192" i="10"/>
  <c r="H196" i="10"/>
  <c r="H213" i="10"/>
  <c r="M217" i="10"/>
  <c r="H440" i="10"/>
  <c r="H461" i="10"/>
  <c r="C467" i="10"/>
  <c r="I473" i="10"/>
  <c r="H473" i="10"/>
  <c r="C539" i="10"/>
  <c r="D555" i="10"/>
  <c r="C555" i="10"/>
  <c r="D620" i="10"/>
  <c r="N621" i="10"/>
  <c r="M621" i="10"/>
  <c r="N744" i="10"/>
  <c r="M744" i="10"/>
  <c r="H746" i="10"/>
  <c r="I746" i="10"/>
  <c r="N784" i="10"/>
  <c r="M784" i="10"/>
  <c r="I843" i="10"/>
  <c r="H843" i="10"/>
  <c r="D3" i="10"/>
  <c r="H6" i="10"/>
  <c r="H15" i="10"/>
  <c r="M25" i="10"/>
  <c r="M133" i="10"/>
  <c r="C143" i="10"/>
  <c r="H152" i="10"/>
  <c r="H169" i="10"/>
  <c r="M190" i="10"/>
  <c r="C195" i="10"/>
  <c r="C212" i="10"/>
  <c r="H216" i="10"/>
  <c r="C235" i="10"/>
  <c r="N242" i="10"/>
  <c r="M242" i="10"/>
  <c r="M245" i="10"/>
  <c r="I253" i="10"/>
  <c r="H253" i="10"/>
  <c r="H256" i="10"/>
  <c r="D264" i="10"/>
  <c r="C264" i="10"/>
  <c r="C267" i="10"/>
  <c r="N274" i="10"/>
  <c r="M274" i="10"/>
  <c r="M277" i="10"/>
  <c r="I285" i="10"/>
  <c r="H285" i="10"/>
  <c r="H288" i="10"/>
  <c r="D296" i="10"/>
  <c r="C296" i="10"/>
  <c r="C299" i="10"/>
  <c r="N306" i="10"/>
  <c r="M306" i="10"/>
  <c r="M309" i="10"/>
  <c r="I317" i="10"/>
  <c r="H317" i="10"/>
  <c r="H320" i="10"/>
  <c r="D328" i="10"/>
  <c r="C328" i="10"/>
  <c r="C331" i="10"/>
  <c r="N338" i="10"/>
  <c r="M338" i="10"/>
  <c r="M341" i="10"/>
  <c r="I349" i="10"/>
  <c r="H349" i="10"/>
  <c r="H352" i="10"/>
  <c r="D360" i="10"/>
  <c r="C360" i="10"/>
  <c r="C363" i="10"/>
  <c r="N370" i="10"/>
  <c r="M370" i="10"/>
  <c r="M373" i="10"/>
  <c r="I381" i="10"/>
  <c r="H381" i="10"/>
  <c r="H384" i="10"/>
  <c r="D392" i="10"/>
  <c r="C392" i="10"/>
  <c r="C395" i="10"/>
  <c r="N402" i="10"/>
  <c r="M402" i="10"/>
  <c r="M405" i="10"/>
  <c r="I413" i="10"/>
  <c r="H413" i="10"/>
  <c r="H416" i="10"/>
  <c r="D424" i="10"/>
  <c r="C424" i="10"/>
  <c r="C427" i="10"/>
  <c r="M434" i="10"/>
  <c r="C439" i="10"/>
  <c r="C460" i="10"/>
  <c r="M465" i="10"/>
  <c r="M486" i="10"/>
  <c r="C491" i="10"/>
  <c r="H497" i="10"/>
  <c r="D536" i="10"/>
  <c r="M537" i="10"/>
  <c r="D587" i="10"/>
  <c r="N598" i="10"/>
  <c r="N606" i="10"/>
  <c r="M606" i="10"/>
  <c r="I693" i="10"/>
  <c r="H693" i="10"/>
  <c r="D735" i="10"/>
  <c r="C735" i="10"/>
  <c r="D775" i="10"/>
  <c r="C775" i="10"/>
  <c r="C781" i="10"/>
  <c r="D781" i="10"/>
  <c r="M4" i="10"/>
  <c r="C35" i="10"/>
  <c r="C70" i="10"/>
  <c r="M102" i="10"/>
  <c r="N150" i="10"/>
  <c r="M173" i="10"/>
  <c r="M82" i="10"/>
  <c r="M85" i="10"/>
  <c r="I93" i="10"/>
  <c r="C95" i="10"/>
  <c r="D112" i="10"/>
  <c r="D115" i="10"/>
  <c r="I121" i="10"/>
  <c r="I124" i="10"/>
  <c r="N130" i="10"/>
  <c r="C140" i="10"/>
  <c r="H149" i="10"/>
  <c r="M161" i="10"/>
  <c r="H172" i="10"/>
  <c r="H189" i="10"/>
  <c r="M193" i="10"/>
  <c r="M210" i="10"/>
  <c r="C215" i="10"/>
  <c r="C232" i="10"/>
  <c r="M437" i="10"/>
  <c r="M458" i="10"/>
  <c r="H464" i="10"/>
  <c r="H485" i="10"/>
  <c r="C515" i="10"/>
  <c r="H529" i="10"/>
  <c r="I529" i="10"/>
  <c r="I536" i="10"/>
  <c r="H536" i="10"/>
  <c r="I553" i="10"/>
  <c r="M582" i="10"/>
  <c r="N582" i="10"/>
  <c r="D599" i="10"/>
  <c r="C599" i="10"/>
  <c r="H600" i="10"/>
  <c r="D772" i="10"/>
  <c r="C772" i="10"/>
  <c r="C783" i="10"/>
  <c r="I20" i="10"/>
  <c r="H20" i="10"/>
  <c r="M29" i="10"/>
  <c r="M44" i="10"/>
  <c r="N44" i="10"/>
  <c r="D5" i="10"/>
  <c r="C5" i="10"/>
  <c r="C19" i="10"/>
  <c r="H50" i="10"/>
  <c r="N55" i="10"/>
  <c r="C58" i="10"/>
  <c r="C66" i="10"/>
  <c r="C7" i="10"/>
  <c r="D7" i="10"/>
  <c r="H11" i="10"/>
  <c r="H28" i="10"/>
  <c r="N33" i="10"/>
  <c r="M36" i="10"/>
  <c r="M158" i="10"/>
  <c r="C188" i="10"/>
  <c r="H209" i="10"/>
  <c r="M230" i="10"/>
  <c r="I241" i="10"/>
  <c r="H241" i="10"/>
  <c r="D252" i="10"/>
  <c r="C252" i="10"/>
  <c r="N262" i="10"/>
  <c r="M262" i="10"/>
  <c r="I273" i="10"/>
  <c r="H273" i="10"/>
  <c r="D284" i="10"/>
  <c r="C284" i="10"/>
  <c r="N294" i="10"/>
  <c r="M294" i="10"/>
  <c r="I305" i="10"/>
  <c r="H305" i="10"/>
  <c r="D316" i="10"/>
  <c r="C316" i="10"/>
  <c r="N326" i="10"/>
  <c r="M326" i="10"/>
  <c r="I337" i="10"/>
  <c r="H337" i="10"/>
  <c r="D348" i="10"/>
  <c r="C348" i="10"/>
  <c r="N358" i="10"/>
  <c r="M358" i="10"/>
  <c r="I369" i="10"/>
  <c r="H369" i="10"/>
  <c r="D380" i="10"/>
  <c r="C380" i="10"/>
  <c r="N390" i="10"/>
  <c r="M390" i="10"/>
  <c r="I401" i="10"/>
  <c r="H401" i="10"/>
  <c r="D412" i="10"/>
  <c r="C412" i="10"/>
  <c r="N422" i="10"/>
  <c r="M422" i="10"/>
  <c r="D435" i="10"/>
  <c r="C435" i="10"/>
  <c r="H436" i="10"/>
  <c r="C463" i="10"/>
  <c r="D472" i="10"/>
  <c r="C472" i="10"/>
  <c r="M489" i="10"/>
  <c r="C496" i="10"/>
  <c r="M534" i="10"/>
  <c r="N534" i="10"/>
  <c r="H597" i="10"/>
  <c r="I597" i="10"/>
  <c r="N618" i="10"/>
  <c r="H620" i="10"/>
  <c r="M678" i="10"/>
  <c r="N678" i="10"/>
  <c r="M691" i="10"/>
  <c r="N691" i="10"/>
  <c r="N725" i="10"/>
  <c r="M731" i="10"/>
  <c r="N731" i="10"/>
  <c r="C743" i="10"/>
  <c r="D743" i="10"/>
  <c r="C770" i="10"/>
  <c r="M769" i="10"/>
  <c r="N769" i="10"/>
  <c r="I848" i="10"/>
  <c r="H848" i="10"/>
  <c r="M855" i="10"/>
  <c r="N855" i="10"/>
  <c r="C572" i="10"/>
  <c r="D572" i="10"/>
  <c r="N660" i="10"/>
  <c r="M660" i="10"/>
  <c r="N760" i="10"/>
  <c r="M760" i="10"/>
  <c r="I781" i="10"/>
  <c r="H781" i="10"/>
  <c r="I824" i="10"/>
  <c r="H824" i="10"/>
  <c r="D76" i="6"/>
  <c r="C76" i="6"/>
  <c r="D278" i="6"/>
  <c r="C278" i="6"/>
  <c r="C138" i="6"/>
  <c r="D138" i="6"/>
  <c r="H561" i="10"/>
  <c r="I561" i="10"/>
  <c r="H580" i="10"/>
  <c r="D619" i="10"/>
  <c r="C619" i="10"/>
  <c r="N645" i="10"/>
  <c r="M647" i="10"/>
  <c r="N647" i="10"/>
  <c r="D653" i="10"/>
  <c r="D655" i="10"/>
  <c r="C655" i="10"/>
  <c r="C689" i="10"/>
  <c r="D689" i="10"/>
  <c r="M711" i="10"/>
  <c r="N711" i="10"/>
  <c r="N717" i="10"/>
  <c r="M717" i="10"/>
  <c r="N777" i="10"/>
  <c r="M777" i="10"/>
  <c r="D878" i="10"/>
  <c r="C878" i="10"/>
  <c r="N911" i="10"/>
  <c r="M911" i="10"/>
  <c r="H919" i="10"/>
  <c r="I919" i="10"/>
  <c r="C990" i="10"/>
  <c r="D990" i="10"/>
  <c r="D535" i="10"/>
  <c r="C535" i="10"/>
  <c r="C552" i="10"/>
  <c r="D552" i="10"/>
  <c r="D659" i="10"/>
  <c r="C659" i="10"/>
  <c r="N798" i="10"/>
  <c r="M798" i="10"/>
  <c r="D834" i="10"/>
  <c r="C834" i="10"/>
  <c r="H874" i="10"/>
  <c r="I874" i="10"/>
  <c r="I982" i="10"/>
  <c r="H982" i="10"/>
  <c r="H564" i="10"/>
  <c r="I577" i="10"/>
  <c r="C579" i="10"/>
  <c r="C644" i="10"/>
  <c r="N706" i="10"/>
  <c r="M706" i="10"/>
  <c r="C759" i="10"/>
  <c r="N986" i="10"/>
  <c r="M986" i="10"/>
  <c r="C15" i="6"/>
  <c r="D51" i="6"/>
  <c r="C51" i="6"/>
  <c r="H449" i="10"/>
  <c r="C455" i="10"/>
  <c r="M470" i="10"/>
  <c r="H476" i="10"/>
  <c r="C492" i="10"/>
  <c r="C499" i="10"/>
  <c r="I533" i="10"/>
  <c r="D560" i="10"/>
  <c r="N577" i="10"/>
  <c r="M577" i="10"/>
  <c r="M594" i="10"/>
  <c r="N594" i="10"/>
  <c r="C616" i="10"/>
  <c r="I640" i="10"/>
  <c r="H640" i="10"/>
  <c r="C646" i="10"/>
  <c r="H653" i="10"/>
  <c r="C701" i="10"/>
  <c r="D701" i="10"/>
  <c r="H757" i="10"/>
  <c r="C791" i="10"/>
  <c r="D791" i="10"/>
  <c r="M796" i="10"/>
  <c r="N796" i="10"/>
  <c r="M908" i="10"/>
  <c r="D11" i="6"/>
  <c r="C11" i="6"/>
  <c r="H432" i="10"/>
  <c r="M453" i="10"/>
  <c r="C475" i="10"/>
  <c r="M497" i="10"/>
  <c r="N514" i="10"/>
  <c r="N533" i="10"/>
  <c r="M533" i="10"/>
  <c r="I604" i="10"/>
  <c r="H604" i="10"/>
  <c r="I609" i="10"/>
  <c r="H609" i="10"/>
  <c r="N638" i="10"/>
  <c r="M638" i="10"/>
  <c r="I644" i="10"/>
  <c r="H644" i="10"/>
  <c r="M822" i="10"/>
  <c r="D952" i="10"/>
  <c r="C952" i="10"/>
  <c r="I974" i="10"/>
  <c r="H974" i="10"/>
  <c r="M984" i="10"/>
  <c r="N984" i="10"/>
  <c r="N62" i="10"/>
  <c r="M62" i="10"/>
  <c r="C649" i="10"/>
  <c r="D649" i="10"/>
  <c r="M667" i="10"/>
  <c r="N667" i="10"/>
  <c r="D695" i="10"/>
  <c r="C695" i="10"/>
  <c r="D711" i="10"/>
  <c r="C711" i="10"/>
  <c r="C713" i="10"/>
  <c r="D713" i="10"/>
  <c r="H722" i="10"/>
  <c r="I722" i="10"/>
  <c r="N738" i="10"/>
  <c r="M738" i="10"/>
  <c r="D762" i="10"/>
  <c r="C762" i="10"/>
  <c r="N780" i="10"/>
  <c r="M780" i="10"/>
  <c r="I813" i="10"/>
  <c r="H813" i="10"/>
  <c r="I910" i="10"/>
  <c r="H910" i="10"/>
  <c r="N989" i="10"/>
  <c r="M989" i="10"/>
  <c r="D148" i="6"/>
  <c r="C148" i="6"/>
  <c r="M651" i="10"/>
  <c r="N651" i="10"/>
  <c r="N666" i="10"/>
  <c r="M666" i="10"/>
  <c r="M682" i="10"/>
  <c r="N682" i="10"/>
  <c r="D710" i="10"/>
  <c r="C710" i="10"/>
  <c r="N768" i="10"/>
  <c r="M768" i="10"/>
  <c r="I803" i="10"/>
  <c r="H803" i="10"/>
  <c r="M948" i="10"/>
  <c r="N948" i="10"/>
  <c r="D981" i="10"/>
  <c r="C981" i="10"/>
  <c r="C745" i="10"/>
  <c r="D745" i="10"/>
  <c r="N757" i="10"/>
  <c r="M757" i="10"/>
  <c r="D807" i="10"/>
  <c r="C807" i="10"/>
  <c r="I845" i="10"/>
  <c r="H845" i="10"/>
  <c r="D854" i="10"/>
  <c r="C854" i="10"/>
  <c r="I926" i="10"/>
  <c r="H926" i="10"/>
  <c r="D1001" i="10"/>
  <c r="C1001" i="10"/>
  <c r="D559" i="6"/>
  <c r="C559" i="6"/>
  <c r="D528" i="10"/>
  <c r="H532" i="10"/>
  <c r="I549" i="10"/>
  <c r="M553" i="10"/>
  <c r="N570" i="10"/>
  <c r="C575" i="10"/>
  <c r="D592" i="10"/>
  <c r="H596" i="10"/>
  <c r="H613" i="10"/>
  <c r="M617" i="10"/>
  <c r="H632" i="10"/>
  <c r="H635" i="10"/>
  <c r="N644" i="10"/>
  <c r="M644" i="10"/>
  <c r="H672" i="10"/>
  <c r="D677" i="10"/>
  <c r="D696" i="10"/>
  <c r="M697" i="10"/>
  <c r="N715" i="10"/>
  <c r="D754" i="10"/>
  <c r="C756" i="10"/>
  <c r="H840" i="10"/>
  <c r="N970" i="10"/>
  <c r="M970" i="10"/>
  <c r="D101" i="6"/>
  <c r="C101" i="6"/>
  <c r="N526" i="10"/>
  <c r="C531" i="10"/>
  <c r="D548" i="10"/>
  <c r="H552" i="10"/>
  <c r="I569" i="10"/>
  <c r="M573" i="10"/>
  <c r="N590" i="10"/>
  <c r="C595" i="10"/>
  <c r="H616" i="10"/>
  <c r="C674" i="10"/>
  <c r="N730" i="10"/>
  <c r="M730" i="10"/>
  <c r="H743" i="10"/>
  <c r="M750" i="10"/>
  <c r="H754" i="10"/>
  <c r="I754" i="10"/>
  <c r="C842" i="10"/>
  <c r="N843" i="10"/>
  <c r="M850" i="10"/>
  <c r="C945" i="10"/>
  <c r="D314" i="6"/>
  <c r="C314" i="6"/>
  <c r="D74" i="10"/>
  <c r="C74" i="10"/>
  <c r="D18" i="10"/>
  <c r="C24" i="10"/>
  <c r="C47" i="10"/>
  <c r="M50" i="10"/>
  <c r="D62" i="10"/>
  <c r="H63" i="10"/>
  <c r="M64" i="10"/>
  <c r="C82" i="10"/>
  <c r="H83" i="10"/>
  <c r="M84" i="10"/>
  <c r="C86" i="10"/>
  <c r="H87" i="10"/>
  <c r="M88" i="10"/>
  <c r="C90" i="10"/>
  <c r="H91" i="10"/>
  <c r="M92" i="10"/>
  <c r="C94" i="10"/>
  <c r="H95" i="10"/>
  <c r="M96" i="10"/>
  <c r="C98" i="10"/>
  <c r="H99" i="10"/>
  <c r="M100" i="10"/>
  <c r="C102" i="10"/>
  <c r="H103" i="10"/>
  <c r="M104" i="10"/>
  <c r="C106" i="10"/>
  <c r="H107" i="10"/>
  <c r="M108" i="10"/>
  <c r="C110" i="10"/>
  <c r="H111" i="10"/>
  <c r="M112" i="10"/>
  <c r="C114" i="10"/>
  <c r="H115" i="10"/>
  <c r="M116" i="10"/>
  <c r="C118" i="10"/>
  <c r="H119" i="10"/>
  <c r="M120" i="10"/>
  <c r="C122" i="10"/>
  <c r="H123" i="10"/>
  <c r="M124" i="10"/>
  <c r="C126" i="10"/>
  <c r="H127" i="10"/>
  <c r="M128" i="10"/>
  <c r="C130" i="10"/>
  <c r="H131" i="10"/>
  <c r="M132" i="10"/>
  <c r="C134" i="10"/>
  <c r="H135" i="10"/>
  <c r="M136" i="10"/>
  <c r="C138" i="10"/>
  <c r="H139" i="10"/>
  <c r="M140" i="10"/>
  <c r="C142" i="10"/>
  <c r="H143" i="10"/>
  <c r="M144" i="10"/>
  <c r="C146" i="10"/>
  <c r="H147" i="10"/>
  <c r="M148" i="10"/>
  <c r="C150" i="10"/>
  <c r="H151" i="10"/>
  <c r="M152" i="10"/>
  <c r="C154" i="10"/>
  <c r="H155" i="10"/>
  <c r="M156" i="10"/>
  <c r="C158" i="10"/>
  <c r="H159" i="10"/>
  <c r="M160" i="10"/>
  <c r="C162" i="10"/>
  <c r="H163" i="10"/>
  <c r="M164" i="10"/>
  <c r="C166" i="10"/>
  <c r="H167" i="10"/>
  <c r="M168" i="10"/>
  <c r="I525" i="10"/>
  <c r="M529" i="10"/>
  <c r="N546" i="10"/>
  <c r="C551" i="10"/>
  <c r="D568" i="10"/>
  <c r="H572" i="10"/>
  <c r="I589" i="10"/>
  <c r="M593" i="10"/>
  <c r="C612" i="10"/>
  <c r="N613" i="10"/>
  <c r="M613" i="10"/>
  <c r="C615" i="10"/>
  <c r="C634" i="10"/>
  <c r="M635" i="10"/>
  <c r="N635" i="10"/>
  <c r="H641" i="10"/>
  <c r="H663" i="10"/>
  <c r="M672" i="10"/>
  <c r="N672" i="10"/>
  <c r="D698" i="10"/>
  <c r="C698" i="10"/>
  <c r="H787" i="10"/>
  <c r="I790" i="10"/>
  <c r="M801" i="10"/>
  <c r="M838" i="10"/>
  <c r="N840" i="10"/>
  <c r="M840" i="10"/>
  <c r="H842" i="10"/>
  <c r="I842" i="10"/>
  <c r="C162" i="6"/>
  <c r="D162" i="6"/>
  <c r="D404" i="6"/>
  <c r="C404" i="6"/>
  <c r="C16" i="10"/>
  <c r="M27" i="10"/>
  <c r="M6" i="10"/>
  <c r="D31" i="10"/>
  <c r="M34" i="10"/>
  <c r="H41" i="10"/>
  <c r="N43" i="10"/>
  <c r="H69" i="10"/>
  <c r="D524" i="10"/>
  <c r="H528" i="10"/>
  <c r="I545" i="10"/>
  <c r="M549" i="10"/>
  <c r="N566" i="10"/>
  <c r="C571" i="10"/>
  <c r="D588" i="10"/>
  <c r="H592" i="10"/>
  <c r="D671" i="10"/>
  <c r="C671" i="10"/>
  <c r="N690" i="10"/>
  <c r="M690" i="10"/>
  <c r="H696" i="10"/>
  <c r="D705" i="10"/>
  <c r="D729" i="10"/>
  <c r="D738" i="10"/>
  <c r="C738" i="10"/>
  <c r="M741" i="10"/>
  <c r="C749" i="10"/>
  <c r="D749" i="10"/>
  <c r="I776" i="10"/>
  <c r="H776" i="10"/>
  <c r="D780" i="10"/>
  <c r="C780" i="10"/>
  <c r="N790" i="10"/>
  <c r="M790" i="10"/>
  <c r="N792" i="10"/>
  <c r="M792" i="10"/>
  <c r="N825" i="10"/>
  <c r="H827" i="10"/>
  <c r="N940" i="10"/>
  <c r="D212" i="6"/>
  <c r="C212" i="6"/>
  <c r="D237" i="6"/>
  <c r="C237" i="6"/>
  <c r="D54" i="10"/>
  <c r="C54" i="10"/>
  <c r="H19" i="10"/>
  <c r="M10" i="10"/>
  <c r="I18" i="10"/>
  <c r="H18" i="10"/>
  <c r="H33" i="10"/>
  <c r="M70" i="10"/>
  <c r="M76" i="10"/>
  <c r="C79" i="10"/>
  <c r="N9" i="10"/>
  <c r="H40" i="10"/>
  <c r="H48" i="10"/>
  <c r="C81" i="10"/>
  <c r="N522" i="10"/>
  <c r="D544" i="10"/>
  <c r="I565" i="10"/>
  <c r="N586" i="10"/>
  <c r="I612" i="10"/>
  <c r="H612" i="10"/>
  <c r="N625" i="10"/>
  <c r="M625" i="10"/>
  <c r="H634" i="10"/>
  <c r="I634" i="10"/>
  <c r="D636" i="10"/>
  <c r="C636" i="10"/>
  <c r="I656" i="10"/>
  <c r="H656" i="10"/>
  <c r="I665" i="10"/>
  <c r="H665" i="10"/>
  <c r="N765" i="10"/>
  <c r="M765" i="10"/>
  <c r="M787" i="10"/>
  <c r="N787" i="10"/>
  <c r="D789" i="10"/>
  <c r="I798" i="10"/>
  <c r="I800" i="10"/>
  <c r="H800" i="10"/>
  <c r="D824" i="10"/>
  <c r="D826" i="10"/>
  <c r="C826" i="10"/>
  <c r="D839" i="10"/>
  <c r="C839" i="10"/>
  <c r="M923" i="10"/>
  <c r="H939" i="10"/>
  <c r="I939" i="10"/>
  <c r="H678" i="10"/>
  <c r="I678" i="10"/>
  <c r="D810" i="10"/>
  <c r="C810" i="10"/>
  <c r="C829" i="10"/>
  <c r="D829" i="10"/>
  <c r="N872" i="10"/>
  <c r="M872" i="10"/>
  <c r="D880" i="10"/>
  <c r="C880" i="10"/>
  <c r="D925" i="10"/>
  <c r="C925" i="10"/>
  <c r="D992" i="10"/>
  <c r="C992" i="10"/>
  <c r="D33" i="6"/>
  <c r="C33" i="6"/>
  <c r="D330" i="6"/>
  <c r="C330" i="6"/>
  <c r="D362" i="6"/>
  <c r="C362" i="6"/>
  <c r="D894" i="10"/>
  <c r="C894" i="10"/>
  <c r="M895" i="10"/>
  <c r="N895" i="10"/>
  <c r="H957" i="10"/>
  <c r="I957" i="10"/>
  <c r="M968" i="10"/>
  <c r="N968" i="10"/>
  <c r="N684" i="10"/>
  <c r="M684" i="10"/>
  <c r="D802" i="10"/>
  <c r="C802" i="10"/>
  <c r="I833" i="10"/>
  <c r="H833" i="10"/>
  <c r="I837" i="10"/>
  <c r="H837" i="10"/>
  <c r="I907" i="10"/>
  <c r="H907" i="10"/>
  <c r="C464" i="6"/>
  <c r="D464" i="6"/>
  <c r="N726" i="10"/>
  <c r="M726" i="10"/>
  <c r="N754" i="10"/>
  <c r="M754" i="10"/>
  <c r="D799" i="10"/>
  <c r="C799" i="10"/>
  <c r="I814" i="10"/>
  <c r="I821" i="10"/>
  <c r="H821" i="10"/>
  <c r="C830" i="10"/>
  <c r="H835" i="10"/>
  <c r="N866" i="10"/>
  <c r="M866" i="10"/>
  <c r="D872" i="10"/>
  <c r="C872" i="10"/>
  <c r="H889" i="10"/>
  <c r="C955" i="10"/>
  <c r="C967" i="10"/>
  <c r="D969" i="10"/>
  <c r="C969" i="10"/>
  <c r="C999" i="10"/>
  <c r="D999" i="10"/>
  <c r="C392" i="6"/>
  <c r="D453" i="6"/>
  <c r="C453" i="6"/>
  <c r="D80" i="10"/>
  <c r="C80" i="10"/>
  <c r="H605" i="10"/>
  <c r="C611" i="10"/>
  <c r="M626" i="10"/>
  <c r="C630" i="10"/>
  <c r="D630" i="10"/>
  <c r="M636" i="10"/>
  <c r="N639" i="10"/>
  <c r="M641" i="10"/>
  <c r="C650" i="10"/>
  <c r="D652" i="10"/>
  <c r="C652" i="10"/>
  <c r="M669" i="10"/>
  <c r="C702" i="10"/>
  <c r="H705" i="10"/>
  <c r="C716" i="10"/>
  <c r="D718" i="10"/>
  <c r="C718" i="10"/>
  <c r="H721" i="10"/>
  <c r="I721" i="10"/>
  <c r="N733" i="10"/>
  <c r="M733" i="10"/>
  <c r="C737" i="10"/>
  <c r="D737" i="10"/>
  <c r="I749" i="10"/>
  <c r="H749" i="10"/>
  <c r="N781" i="10"/>
  <c r="M781" i="10"/>
  <c r="C816" i="10"/>
  <c r="N817" i="10"/>
  <c r="M817" i="10"/>
  <c r="M819" i="10"/>
  <c r="N819" i="10"/>
  <c r="M835" i="10"/>
  <c r="N835" i="10"/>
  <c r="C860" i="10"/>
  <c r="I899" i="10"/>
  <c r="H899" i="10"/>
  <c r="H955" i="10"/>
  <c r="I955" i="10"/>
  <c r="H965" i="10"/>
  <c r="C246" i="6"/>
  <c r="D246" i="6"/>
  <c r="C561" i="6"/>
  <c r="D561" i="6"/>
  <c r="C604" i="10"/>
  <c r="M609" i="10"/>
  <c r="H625" i="10"/>
  <c r="N655" i="10"/>
  <c r="I659" i="10"/>
  <c r="H659" i="10"/>
  <c r="C668" i="10"/>
  <c r="H681" i="10"/>
  <c r="C683" i="10"/>
  <c r="I688" i="10"/>
  <c r="N703" i="10"/>
  <c r="H763" i="10"/>
  <c r="H797" i="10"/>
  <c r="H830" i="10"/>
  <c r="I830" i="10"/>
  <c r="N831" i="10"/>
  <c r="H863" i="10"/>
  <c r="D865" i="10"/>
  <c r="C886" i="10"/>
  <c r="N887" i="10"/>
  <c r="N961" i="10"/>
  <c r="M961" i="10"/>
  <c r="D529" i="6"/>
  <c r="H608" i="10"/>
  <c r="I638" i="10"/>
  <c r="I666" i="10"/>
  <c r="N679" i="10"/>
  <c r="C692" i="10"/>
  <c r="C704" i="10"/>
  <c r="D704" i="10"/>
  <c r="I716" i="10"/>
  <c r="H716" i="10"/>
  <c r="M795" i="10"/>
  <c r="N795" i="10"/>
  <c r="D813" i="10"/>
  <c r="M814" i="10"/>
  <c r="D862" i="10"/>
  <c r="C862" i="10"/>
  <c r="M863" i="10"/>
  <c r="N863" i="10"/>
  <c r="D888" i="10"/>
  <c r="C888" i="10"/>
  <c r="C950" i="10"/>
  <c r="D950" i="10"/>
  <c r="N953" i="10"/>
  <c r="N993" i="10"/>
  <c r="M993" i="10"/>
  <c r="D366" i="6"/>
  <c r="C366" i="6"/>
  <c r="C372" i="6"/>
  <c r="D372" i="6"/>
  <c r="M723" i="10"/>
  <c r="N723" i="10"/>
  <c r="C765" i="10"/>
  <c r="D765" i="10"/>
  <c r="D792" i="10"/>
  <c r="C792" i="10"/>
  <c r="D819" i="10"/>
  <c r="C819" i="10"/>
  <c r="I944" i="10"/>
  <c r="H944" i="10"/>
  <c r="D959" i="10"/>
  <c r="C959" i="10"/>
  <c r="D566" i="6"/>
  <c r="C566" i="6"/>
  <c r="C577" i="6"/>
  <c r="D577" i="6"/>
  <c r="H674" i="10"/>
  <c r="I674" i="10"/>
  <c r="I732" i="10"/>
  <c r="H732" i="10"/>
  <c r="I759" i="10"/>
  <c r="H759" i="10"/>
  <c r="H802" i="10"/>
  <c r="I802" i="10"/>
  <c r="I883" i="10"/>
  <c r="H883" i="10"/>
  <c r="C885" i="10"/>
  <c r="D885" i="10"/>
  <c r="N965" i="10"/>
  <c r="M965" i="10"/>
  <c r="D979" i="10"/>
  <c r="C979" i="10"/>
  <c r="D7" i="6"/>
  <c r="C7" i="6"/>
  <c r="D134" i="6"/>
  <c r="C134" i="6"/>
  <c r="D228" i="6"/>
  <c r="C228" i="6"/>
  <c r="C632" i="6"/>
  <c r="D632" i="6"/>
  <c r="M699" i="10"/>
  <c r="N699" i="10"/>
  <c r="M743" i="10"/>
  <c r="N743" i="10"/>
  <c r="N770" i="10"/>
  <c r="M770" i="10"/>
  <c r="N797" i="10"/>
  <c r="M797" i="10"/>
  <c r="N824" i="10"/>
  <c r="M824" i="10"/>
  <c r="D909" i="10"/>
  <c r="C909" i="10"/>
  <c r="I945" i="10"/>
  <c r="H945" i="10"/>
  <c r="D964" i="10"/>
  <c r="C964" i="10"/>
  <c r="D292" i="6"/>
  <c r="C292" i="6"/>
  <c r="C389" i="6"/>
  <c r="D389" i="6"/>
  <c r="D434" i="6"/>
  <c r="C434" i="6"/>
  <c r="C665" i="6"/>
  <c r="D665" i="6"/>
  <c r="M628" i="10"/>
  <c r="N631" i="10"/>
  <c r="H643" i="10"/>
  <c r="M650" i="10"/>
  <c r="M653" i="10"/>
  <c r="C658" i="10"/>
  <c r="I662" i="10"/>
  <c r="C664" i="10"/>
  <c r="H668" i="10"/>
  <c r="H671" i="10"/>
  <c r="H677" i="10"/>
  <c r="H680" i="10"/>
  <c r="N687" i="10"/>
  <c r="M693" i="10"/>
  <c r="M702" i="10"/>
  <c r="N705" i="10"/>
  <c r="C715" i="10"/>
  <c r="N716" i="10"/>
  <c r="M716" i="10"/>
  <c r="C723" i="10"/>
  <c r="C726" i="10"/>
  <c r="N727" i="10"/>
  <c r="H729" i="10"/>
  <c r="C742" i="10"/>
  <c r="I748" i="10"/>
  <c r="C750" i="10"/>
  <c r="D753" i="10"/>
  <c r="H756" i="10"/>
  <c r="M759" i="10"/>
  <c r="N759" i="10"/>
  <c r="H764" i="10"/>
  <c r="H767" i="10"/>
  <c r="I775" i="10"/>
  <c r="D777" i="10"/>
  <c r="H783" i="10"/>
  <c r="I794" i="10"/>
  <c r="M808" i="10"/>
  <c r="N811" i="10"/>
  <c r="D856" i="10"/>
  <c r="C856" i="10"/>
  <c r="M878" i="10"/>
  <c r="N899" i="10"/>
  <c r="M899" i="10"/>
  <c r="I941" i="10"/>
  <c r="H941" i="10"/>
  <c r="H956" i="10"/>
  <c r="C977" i="10"/>
  <c r="H979" i="10"/>
  <c r="I979" i="10"/>
  <c r="D985" i="10"/>
  <c r="C985" i="10"/>
  <c r="C102" i="6"/>
  <c r="D320" i="6"/>
  <c r="D768" i="6"/>
  <c r="C768" i="6"/>
  <c r="I686" i="10"/>
  <c r="D728" i="10"/>
  <c r="C728" i="10"/>
  <c r="D755" i="10"/>
  <c r="C755" i="10"/>
  <c r="D782" i="10"/>
  <c r="C782" i="10"/>
  <c r="D812" i="10"/>
  <c r="C812" i="10"/>
  <c r="I818" i="10"/>
  <c r="N837" i="10"/>
  <c r="M837" i="10"/>
  <c r="H867" i="10"/>
  <c r="H875" i="10"/>
  <c r="D877" i="10"/>
  <c r="C898" i="10"/>
  <c r="C906" i="10"/>
  <c r="I943" i="10"/>
  <c r="H1000" i="10"/>
  <c r="C62" i="6"/>
  <c r="D62" i="6"/>
  <c r="D166" i="6"/>
  <c r="C166" i="6"/>
  <c r="D171" i="6"/>
  <c r="C171" i="6"/>
  <c r="C187" i="6"/>
  <c r="D187" i="6"/>
  <c r="C198" i="6"/>
  <c r="D198" i="6"/>
  <c r="C717" i="10"/>
  <c r="D717" i="10"/>
  <c r="C809" i="10"/>
  <c r="D809" i="10"/>
  <c r="I877" i="10"/>
  <c r="H877" i="10"/>
  <c r="N904" i="10"/>
  <c r="M904" i="10"/>
  <c r="N943" i="10"/>
  <c r="M943" i="10"/>
  <c r="M956" i="10"/>
  <c r="N956" i="10"/>
  <c r="I958" i="10"/>
  <c r="M975" i="10"/>
  <c r="N994" i="10"/>
  <c r="M996" i="10"/>
  <c r="N996" i="10"/>
  <c r="C2" i="6"/>
  <c r="C570" i="6"/>
  <c r="D570" i="6"/>
  <c r="C581" i="6"/>
  <c r="D591" i="6"/>
  <c r="C591" i="6"/>
  <c r="C632" i="10"/>
  <c r="H636" i="10"/>
  <c r="M640" i="10"/>
  <c r="D645" i="10"/>
  <c r="H655" i="10"/>
  <c r="N659" i="10"/>
  <c r="M662" i="10"/>
  <c r="M665" i="10"/>
  <c r="N668" i="10"/>
  <c r="C682" i="10"/>
  <c r="C688" i="10"/>
  <c r="M695" i="10"/>
  <c r="N695" i="10"/>
  <c r="D700" i="10"/>
  <c r="C706" i="10"/>
  <c r="I712" i="10"/>
  <c r="H712" i="10"/>
  <c r="C736" i="10"/>
  <c r="I739" i="10"/>
  <c r="H739" i="10"/>
  <c r="M748" i="10"/>
  <c r="H753" i="10"/>
  <c r="C763" i="10"/>
  <c r="I769" i="10"/>
  <c r="H769" i="10"/>
  <c r="N775" i="10"/>
  <c r="H777" i="10"/>
  <c r="H780" i="10"/>
  <c r="M794" i="10"/>
  <c r="I796" i="10"/>
  <c r="H796" i="10"/>
  <c r="H804" i="10"/>
  <c r="M821" i="10"/>
  <c r="I823" i="10"/>
  <c r="H823" i="10"/>
  <c r="M829" i="10"/>
  <c r="M832" i="10"/>
  <c r="I834" i="10"/>
  <c r="I851" i="10"/>
  <c r="H851" i="10"/>
  <c r="C853" i="10"/>
  <c r="D853" i="10"/>
  <c r="M870" i="10"/>
  <c r="M888" i="10"/>
  <c r="M896" i="10"/>
  <c r="H930" i="10"/>
  <c r="H962" i="10"/>
  <c r="D972" i="10"/>
  <c r="C972" i="10"/>
  <c r="C8" i="6"/>
  <c r="C78" i="6"/>
  <c r="D78" i="6"/>
  <c r="C114" i="6"/>
  <c r="D188" i="6"/>
  <c r="C188" i="6"/>
  <c r="C376" i="6"/>
  <c r="D376" i="6"/>
  <c r="D565" i="6"/>
  <c r="C565" i="6"/>
  <c r="D582" i="6"/>
  <c r="C582" i="6"/>
  <c r="D629" i="10"/>
  <c r="N643" i="10"/>
  <c r="C657" i="10"/>
  <c r="D657" i="10"/>
  <c r="I658" i="10"/>
  <c r="D694" i="10"/>
  <c r="D709" i="10"/>
  <c r="I726" i="10"/>
  <c r="I750" i="10"/>
  <c r="H766" i="10"/>
  <c r="I766" i="10"/>
  <c r="N767" i="10"/>
  <c r="I785" i="10"/>
  <c r="M807" i="10"/>
  <c r="N807" i="10"/>
  <c r="N834" i="10"/>
  <c r="M834" i="10"/>
  <c r="N867" i="10"/>
  <c r="C874" i="10"/>
  <c r="N875" i="10"/>
  <c r="I898" i="10"/>
  <c r="H938" i="10"/>
  <c r="N941" i="10"/>
  <c r="D970" i="10"/>
  <c r="H977" i="10"/>
  <c r="C993" i="10"/>
  <c r="D997" i="10"/>
  <c r="C997" i="10"/>
  <c r="C92" i="6"/>
  <c r="D167" i="6"/>
  <c r="C167" i="6"/>
  <c r="D397" i="6"/>
  <c r="C397" i="6"/>
  <c r="D953" i="10"/>
  <c r="C953" i="10"/>
  <c r="M980" i="10"/>
  <c r="N980" i="10"/>
  <c r="D24" i="6"/>
  <c r="C24" i="6"/>
  <c r="D185" i="6"/>
  <c r="C185" i="6"/>
  <c r="C349" i="6"/>
  <c r="D349" i="6"/>
  <c r="D670" i="6"/>
  <c r="C670" i="6"/>
  <c r="D697" i="6"/>
  <c r="C697" i="6"/>
  <c r="C932" i="6"/>
  <c r="D932" i="6"/>
  <c r="D298" i="6"/>
  <c r="C298" i="6"/>
  <c r="D763" i="6"/>
  <c r="C763" i="6"/>
  <c r="D921" i="10"/>
  <c r="C921" i="10"/>
  <c r="M972" i="10"/>
  <c r="N972" i="10"/>
  <c r="C22" i="6"/>
  <c r="D22" i="6"/>
  <c r="D305" i="6"/>
  <c r="C305" i="6"/>
  <c r="D27" i="6"/>
  <c r="C27" i="6"/>
  <c r="D249" i="6"/>
  <c r="C249" i="6"/>
  <c r="C269" i="6"/>
  <c r="D269" i="6"/>
  <c r="C310" i="6"/>
  <c r="D327" i="6"/>
  <c r="C342" i="6"/>
  <c r="C446" i="6"/>
  <c r="D446" i="6"/>
  <c r="D484" i="6"/>
  <c r="D490" i="6"/>
  <c r="C490" i="6"/>
  <c r="C871" i="6"/>
  <c r="D871" i="6"/>
  <c r="D721" i="10"/>
  <c r="I742" i="10"/>
  <c r="N763" i="10"/>
  <c r="D785" i="10"/>
  <c r="I806" i="10"/>
  <c r="N827" i="10"/>
  <c r="H839" i="10"/>
  <c r="C850" i="10"/>
  <c r="M860" i="10"/>
  <c r="H871" i="10"/>
  <c r="C882" i="10"/>
  <c r="M892" i="10"/>
  <c r="M907" i="10"/>
  <c r="M932" i="10"/>
  <c r="C937" i="10"/>
  <c r="D942" i="10"/>
  <c r="C947" i="10"/>
  <c r="M955" i="10"/>
  <c r="I959" i="10"/>
  <c r="I967" i="10"/>
  <c r="C973" i="10"/>
  <c r="D973" i="10"/>
  <c r="N974" i="10"/>
  <c r="C980" i="10"/>
  <c r="I983" i="10"/>
  <c r="I990" i="10"/>
  <c r="H999" i="10"/>
  <c r="I999" i="10"/>
  <c r="D65" i="6"/>
  <c r="C65" i="6"/>
  <c r="C144" i="6"/>
  <c r="D144" i="6"/>
  <c r="C149" i="6"/>
  <c r="D178" i="6"/>
  <c r="C178" i="6"/>
  <c r="C741" i="6"/>
  <c r="C918" i="10"/>
  <c r="H931" i="10"/>
  <c r="N945" i="10"/>
  <c r="M945" i="10"/>
  <c r="I952" i="10"/>
  <c r="C961" i="10"/>
  <c r="M962" i="10"/>
  <c r="N967" i="10"/>
  <c r="M967" i="10"/>
  <c r="C971" i="10"/>
  <c r="D975" i="10"/>
  <c r="C975" i="10"/>
  <c r="H978" i="10"/>
  <c r="I985" i="10"/>
  <c r="H985" i="10"/>
  <c r="N988" i="10"/>
  <c r="D18" i="6"/>
  <c r="C18" i="6"/>
  <c r="D110" i="6"/>
  <c r="D245" i="6"/>
  <c r="C245" i="6"/>
  <c r="D299" i="6"/>
  <c r="D437" i="6"/>
  <c r="C437" i="6"/>
  <c r="C442" i="6"/>
  <c r="C663" i="6"/>
  <c r="D663" i="6"/>
  <c r="C732" i="6"/>
  <c r="D732" i="6"/>
  <c r="N903" i="10"/>
  <c r="M903" i="10"/>
  <c r="D956" i="10"/>
  <c r="C956" i="10"/>
  <c r="H971" i="10"/>
  <c r="I971" i="10"/>
  <c r="N999" i="10"/>
  <c r="M999" i="10"/>
  <c r="D32" i="6"/>
  <c r="C32" i="6"/>
  <c r="D42" i="6"/>
  <c r="C42" i="6"/>
  <c r="D111" i="6"/>
  <c r="C111" i="6"/>
  <c r="C126" i="6"/>
  <c r="D126" i="6"/>
  <c r="D323" i="6"/>
  <c r="C323" i="6"/>
  <c r="D427" i="6"/>
  <c r="C427" i="6"/>
  <c r="D781" i="6"/>
  <c r="C781" i="6"/>
  <c r="N823" i="10"/>
  <c r="N839" i="10"/>
  <c r="I850" i="10"/>
  <c r="D861" i="10"/>
  <c r="N871" i="10"/>
  <c r="I882" i="10"/>
  <c r="D893" i="10"/>
  <c r="H934" i="10"/>
  <c r="C944" i="10"/>
  <c r="D982" i="10"/>
  <c r="M983" i="10"/>
  <c r="N985" i="10"/>
  <c r="M985" i="10"/>
  <c r="N990" i="10"/>
  <c r="D5" i="6"/>
  <c r="D117" i="6"/>
  <c r="C117" i="6"/>
  <c r="D145" i="6"/>
  <c r="C145" i="6"/>
  <c r="D317" i="6"/>
  <c r="C317" i="6"/>
  <c r="D454" i="6"/>
  <c r="C454" i="6"/>
  <c r="D492" i="6"/>
  <c r="C492" i="6"/>
  <c r="I1001" i="10"/>
  <c r="H1001" i="10"/>
  <c r="C4" i="6"/>
  <c r="D4" i="6"/>
  <c r="C103" i="6"/>
  <c r="D103" i="6"/>
  <c r="D252" i="6"/>
  <c r="C252" i="6"/>
  <c r="D666" i="6"/>
  <c r="C666" i="6"/>
  <c r="D766" i="6"/>
  <c r="C766" i="6"/>
  <c r="D771" i="6"/>
  <c r="C771" i="6"/>
  <c r="I966" i="10"/>
  <c r="H966" i="10"/>
  <c r="D9" i="6"/>
  <c r="C9" i="6"/>
  <c r="D39" i="6"/>
  <c r="C39" i="6"/>
  <c r="D214" i="6"/>
  <c r="C214" i="6"/>
  <c r="C526" i="6"/>
  <c r="D625" i="6"/>
  <c r="C625" i="6"/>
  <c r="D70" i="6"/>
  <c r="C70" i="6"/>
  <c r="D85" i="6"/>
  <c r="C85" i="6"/>
  <c r="D169" i="6"/>
  <c r="C169" i="6"/>
  <c r="C242" i="6"/>
  <c r="D399" i="6"/>
  <c r="D472" i="6"/>
  <c r="C472" i="6"/>
  <c r="C901" i="10"/>
  <c r="M916" i="10"/>
  <c r="H922" i="10"/>
  <c r="C938" i="10"/>
  <c r="C941" i="10"/>
  <c r="M942" i="10"/>
  <c r="M947" i="10"/>
  <c r="M950" i="10"/>
  <c r="H963" i="10"/>
  <c r="I963" i="10"/>
  <c r="M969" i="10"/>
  <c r="M977" i="10"/>
  <c r="H984" i="10"/>
  <c r="I984" i="10"/>
  <c r="D986" i="10"/>
  <c r="D991" i="10"/>
  <c r="C991" i="10"/>
  <c r="C66" i="6"/>
  <c r="D339" i="6"/>
  <c r="C339" i="6"/>
  <c r="C400" i="6"/>
  <c r="D400" i="6"/>
  <c r="D488" i="6"/>
  <c r="C488" i="6"/>
  <c r="D574" i="6"/>
  <c r="C574" i="6"/>
  <c r="D44" i="6"/>
  <c r="D209" i="6"/>
  <c r="C209" i="6"/>
  <c r="D238" i="6"/>
  <c r="D267" i="6"/>
  <c r="C267" i="6"/>
  <c r="C313" i="6"/>
  <c r="D354" i="6"/>
  <c r="C354" i="6"/>
  <c r="C383" i="6"/>
  <c r="D383" i="6"/>
  <c r="C405" i="6"/>
  <c r="D467" i="6"/>
  <c r="C467" i="6"/>
  <c r="D714" i="6"/>
  <c r="C714" i="6"/>
  <c r="C772" i="6"/>
  <c r="D841" i="6"/>
  <c r="C841" i="6"/>
  <c r="D219" i="6"/>
  <c r="C219" i="6"/>
  <c r="D332" i="6"/>
  <c r="C332" i="6"/>
  <c r="D355" i="6"/>
  <c r="C355" i="6"/>
  <c r="D498" i="6"/>
  <c r="C498" i="6"/>
  <c r="D544" i="6"/>
  <c r="C544" i="6"/>
  <c r="D589" i="6"/>
  <c r="C589" i="6"/>
  <c r="C782" i="6"/>
  <c r="D782" i="6"/>
  <c r="D906" i="6"/>
  <c r="C906" i="6"/>
  <c r="D125" i="6"/>
  <c r="C125" i="6"/>
  <c r="C196" i="6"/>
  <c r="D196" i="6"/>
  <c r="D273" i="6"/>
  <c r="C273" i="6"/>
  <c r="D403" i="6"/>
  <c r="C403" i="6"/>
  <c r="D535" i="6"/>
  <c r="C535" i="6"/>
  <c r="D560" i="6"/>
  <c r="C560" i="6"/>
  <c r="D638" i="6"/>
  <c r="C638" i="6"/>
  <c r="D675" i="6"/>
  <c r="C675" i="6"/>
  <c r="D746" i="6"/>
  <c r="C746" i="6"/>
  <c r="D751" i="6"/>
  <c r="C751" i="6"/>
  <c r="D146" i="6"/>
  <c r="C146" i="6"/>
  <c r="C158" i="6"/>
  <c r="D158" i="6"/>
  <c r="D325" i="6"/>
  <c r="C325" i="6"/>
  <c r="D343" i="6"/>
  <c r="C343" i="6"/>
  <c r="D650" i="6"/>
  <c r="C650" i="6"/>
  <c r="D742" i="6"/>
  <c r="C742" i="6"/>
  <c r="D972" i="6"/>
  <c r="C972" i="6"/>
  <c r="C692" i="6"/>
  <c r="D692" i="6"/>
  <c r="D718" i="6"/>
  <c r="C718" i="6"/>
  <c r="I995" i="10"/>
  <c r="H998" i="10"/>
  <c r="C6" i="6"/>
  <c r="D12" i="6"/>
  <c r="C52" i="6"/>
  <c r="C59" i="6"/>
  <c r="C63" i="6"/>
  <c r="D63" i="6"/>
  <c r="C71" i="6"/>
  <c r="C79" i="6"/>
  <c r="C87" i="6"/>
  <c r="C131" i="6"/>
  <c r="C135" i="6"/>
  <c r="D217" i="6"/>
  <c r="C217" i="6"/>
  <c r="D226" i="6"/>
  <c r="C288" i="6"/>
  <c r="C301" i="6"/>
  <c r="D385" i="6"/>
  <c r="C385" i="6"/>
  <c r="C661" i="6"/>
  <c r="D661" i="6"/>
  <c r="C789" i="6"/>
  <c r="D789" i="6"/>
  <c r="D863" i="6"/>
  <c r="C863" i="6"/>
  <c r="D941" i="6"/>
  <c r="D139" i="6"/>
  <c r="C139" i="6"/>
  <c r="D321" i="6"/>
  <c r="C321" i="6"/>
  <c r="D420" i="6"/>
  <c r="C420" i="6"/>
  <c r="D439" i="6"/>
  <c r="C439" i="6"/>
  <c r="C476" i="6"/>
  <c r="D495" i="6"/>
  <c r="D538" i="6"/>
  <c r="C538" i="6"/>
  <c r="D553" i="6"/>
  <c r="C553" i="6"/>
  <c r="C578" i="6"/>
  <c r="D578" i="6"/>
  <c r="D606" i="6"/>
  <c r="H947" i="10"/>
  <c r="I947" i="10"/>
  <c r="D994" i="10"/>
  <c r="C3" i="6"/>
  <c r="C19" i="6"/>
  <c r="D49" i="6"/>
  <c r="C49" i="6"/>
  <c r="D83" i="6"/>
  <c r="C95" i="6"/>
  <c r="C99" i="6"/>
  <c r="C107" i="6"/>
  <c r="C199" i="6"/>
  <c r="D235" i="6"/>
  <c r="C235" i="6"/>
  <c r="C284" i="6"/>
  <c r="D353" i="6"/>
  <c r="C353" i="6"/>
  <c r="D407" i="6"/>
  <c r="C407" i="6"/>
  <c r="D458" i="6"/>
  <c r="C458" i="6"/>
  <c r="C651" i="6"/>
  <c r="N951" i="10"/>
  <c r="D978" i="10"/>
  <c r="N992" i="10"/>
  <c r="M995" i="10"/>
  <c r="D1000" i="10"/>
  <c r="D116" i="6"/>
  <c r="C116" i="6"/>
  <c r="D132" i="6"/>
  <c r="C132" i="6"/>
  <c r="C159" i="6"/>
  <c r="C177" i="6"/>
  <c r="D182" i="6"/>
  <c r="C182" i="6"/>
  <c r="D271" i="6"/>
  <c r="C271" i="6"/>
  <c r="D289" i="6"/>
  <c r="C289" i="6"/>
  <c r="D335" i="6"/>
  <c r="D391" i="6"/>
  <c r="D452" i="6"/>
  <c r="D548" i="6"/>
  <c r="C548" i="6"/>
  <c r="C573" i="6"/>
  <c r="D612" i="6"/>
  <c r="C612" i="6"/>
  <c r="D652" i="6"/>
  <c r="C652" i="6"/>
  <c r="D926" i="6"/>
  <c r="C926" i="6"/>
  <c r="C968" i="6"/>
  <c r="D968" i="6"/>
  <c r="D259" i="6"/>
  <c r="C259" i="6"/>
  <c r="D309" i="6"/>
  <c r="C309" i="6"/>
  <c r="D655" i="6"/>
  <c r="C655" i="6"/>
  <c r="D821" i="6"/>
  <c r="C821" i="6"/>
  <c r="D881" i="6"/>
  <c r="C881" i="6"/>
  <c r="C302" i="6"/>
  <c r="D302" i="6"/>
  <c r="D384" i="6"/>
  <c r="C384" i="6"/>
  <c r="D396" i="6"/>
  <c r="C396" i="6"/>
  <c r="C872" i="6"/>
  <c r="D872" i="6"/>
  <c r="C931" i="6"/>
  <c r="D931" i="6"/>
  <c r="D336" i="6"/>
  <c r="C336" i="6"/>
  <c r="D500" i="6"/>
  <c r="C500" i="6"/>
  <c r="D504" i="6"/>
  <c r="C504" i="6"/>
  <c r="D721" i="6"/>
  <c r="C721" i="6"/>
  <c r="C758" i="6"/>
  <c r="D758" i="6"/>
  <c r="C848" i="6"/>
  <c r="D848" i="6"/>
  <c r="D907" i="6"/>
  <c r="C907" i="6"/>
  <c r="D916" i="6"/>
  <c r="C916" i="6"/>
  <c r="D189" i="6"/>
  <c r="C189" i="6"/>
  <c r="D239" i="6"/>
  <c r="C239" i="6"/>
  <c r="D424" i="6"/>
  <c r="C424" i="6"/>
  <c r="C702" i="6"/>
  <c r="D702" i="6"/>
  <c r="D864" i="6"/>
  <c r="C864" i="6"/>
  <c r="C207" i="6"/>
  <c r="C221" i="6"/>
  <c r="C250" i="6"/>
  <c r="C257" i="6"/>
  <c r="C261" i="6"/>
  <c r="C275" i="6"/>
  <c r="C282" i="6"/>
  <c r="C307" i="6"/>
  <c r="C344" i="6"/>
  <c r="C370" i="6"/>
  <c r="C374" i="6"/>
  <c r="C413" i="6"/>
  <c r="D432" i="6"/>
  <c r="C432" i="6"/>
  <c r="C447" i="6"/>
  <c r="D447" i="6"/>
  <c r="D477" i="6"/>
  <c r="C477" i="6"/>
  <c r="D549" i="6"/>
  <c r="C549" i="6"/>
  <c r="D562" i="6"/>
  <c r="D647" i="6"/>
  <c r="C689" i="6"/>
  <c r="D944" i="6"/>
  <c r="C944" i="6"/>
  <c r="D959" i="6"/>
  <c r="C959" i="6"/>
  <c r="C164" i="6"/>
  <c r="C175" i="6"/>
  <c r="C211" i="6"/>
  <c r="D279" i="6"/>
  <c r="C279" i="6"/>
  <c r="C300" i="6"/>
  <c r="C311" i="6"/>
  <c r="D351" i="6"/>
  <c r="C359" i="6"/>
  <c r="C386" i="6"/>
  <c r="C390" i="6"/>
  <c r="D394" i="6"/>
  <c r="C394" i="6"/>
  <c r="C398" i="6"/>
  <c r="C406" i="6"/>
  <c r="C428" i="6"/>
  <c r="C455" i="6"/>
  <c r="C462" i="6"/>
  <c r="C470" i="6"/>
  <c r="C485" i="6"/>
  <c r="C496" i="6"/>
  <c r="C524" i="6"/>
  <c r="D558" i="6"/>
  <c r="C558" i="6"/>
  <c r="C601" i="6"/>
  <c r="C613" i="6"/>
  <c r="C648" i="6"/>
  <c r="D648" i="6"/>
  <c r="C685" i="6"/>
  <c r="D698" i="6"/>
  <c r="C698" i="6"/>
  <c r="D716" i="6"/>
  <c r="D726" i="6"/>
  <c r="C726" i="6"/>
  <c r="C839" i="6"/>
  <c r="D859" i="6"/>
  <c r="C859" i="6"/>
  <c r="D902" i="6"/>
  <c r="C77" i="6"/>
  <c r="C84" i="6"/>
  <c r="D94" i="6"/>
  <c r="C108" i="6"/>
  <c r="C115" i="6"/>
  <c r="C122" i="6"/>
  <c r="C157" i="6"/>
  <c r="C197" i="6"/>
  <c r="C204" i="6"/>
  <c r="C225" i="6"/>
  <c r="D254" i="6"/>
  <c r="C268" i="6"/>
  <c r="C290" i="6"/>
  <c r="C304" i="6"/>
  <c r="D318" i="6"/>
  <c r="C367" i="6"/>
  <c r="D367" i="6"/>
  <c r="C371" i="6"/>
  <c r="D371" i="6"/>
  <c r="C410" i="6"/>
  <c r="C417" i="6"/>
  <c r="C440" i="6"/>
  <c r="C466" i="6"/>
  <c r="D497" i="6"/>
  <c r="C497" i="6"/>
  <c r="D505" i="6"/>
  <c r="C537" i="6"/>
  <c r="C605" i="6"/>
  <c r="C635" i="6"/>
  <c r="D643" i="6"/>
  <c r="C643" i="6"/>
  <c r="C677" i="6"/>
  <c r="C819" i="6"/>
  <c r="D819" i="6"/>
  <c r="D844" i="6"/>
  <c r="D849" i="6"/>
  <c r="D879" i="6"/>
  <c r="C889" i="6"/>
  <c r="D482" i="6"/>
  <c r="C482" i="6"/>
  <c r="D580" i="6"/>
  <c r="C580" i="6"/>
  <c r="C686" i="6"/>
  <c r="D686" i="6"/>
  <c r="D894" i="6"/>
  <c r="C894" i="6"/>
  <c r="C546" i="6"/>
  <c r="D546" i="6"/>
  <c r="D813" i="6"/>
  <c r="C813" i="6"/>
  <c r="D364" i="6"/>
  <c r="C364" i="6"/>
  <c r="C542" i="6"/>
  <c r="D542" i="6"/>
  <c r="D596" i="6"/>
  <c r="C596" i="6"/>
  <c r="C629" i="6"/>
  <c r="D629" i="6"/>
  <c r="C682" i="6"/>
  <c r="D682" i="6"/>
  <c r="C759" i="6"/>
  <c r="D759" i="6"/>
  <c r="D793" i="6"/>
  <c r="C793" i="6"/>
  <c r="D803" i="6"/>
  <c r="C803" i="6"/>
  <c r="D791" i="6"/>
  <c r="C791" i="6"/>
  <c r="D886" i="6"/>
  <c r="C886" i="6"/>
  <c r="C760" i="6"/>
  <c r="D760" i="6"/>
  <c r="D773" i="6"/>
  <c r="C773" i="6"/>
  <c r="D833" i="6"/>
  <c r="C833" i="6"/>
  <c r="D851" i="6"/>
  <c r="C851" i="6"/>
  <c r="D891" i="6"/>
  <c r="C891" i="6"/>
  <c r="D610" i="6"/>
  <c r="C614" i="6"/>
  <c r="D622" i="6"/>
  <c r="C622" i="6"/>
  <c r="C644" i="6"/>
  <c r="C659" i="6"/>
  <c r="C671" i="6"/>
  <c r="D683" i="6"/>
  <c r="C683" i="6"/>
  <c r="C707" i="6"/>
  <c r="C855" i="6"/>
  <c r="D937" i="6"/>
  <c r="D942" i="6"/>
  <c r="D956" i="6"/>
  <c r="C956" i="6"/>
  <c r="C719" i="6"/>
  <c r="C735" i="6"/>
  <c r="D756" i="6"/>
  <c r="C756" i="6"/>
  <c r="D828" i="6"/>
  <c r="D869" i="6"/>
  <c r="C869" i="6"/>
  <c r="C909" i="6"/>
  <c r="C550" i="6"/>
  <c r="C586" i="6"/>
  <c r="C600" i="6"/>
  <c r="C607" i="6"/>
  <c r="C618" i="6"/>
  <c r="C743" i="6"/>
  <c r="D748" i="6"/>
  <c r="C748" i="6"/>
  <c r="D779" i="6"/>
  <c r="C779" i="6"/>
  <c r="C801" i="6"/>
  <c r="D811" i="6"/>
  <c r="C811" i="6"/>
  <c r="C856" i="6"/>
  <c r="D856" i="6"/>
  <c r="D947" i="6"/>
  <c r="D961" i="6"/>
  <c r="C518" i="6"/>
  <c r="D528" i="6"/>
  <c r="C564" i="6"/>
  <c r="D676" i="6"/>
  <c r="C676" i="6"/>
  <c r="C731" i="6"/>
  <c r="C736" i="6"/>
  <c r="D736" i="6"/>
  <c r="C744" i="6"/>
  <c r="D744" i="6"/>
  <c r="D824" i="6"/>
  <c r="C975" i="6"/>
  <c r="D861" i="6"/>
  <c r="C861" i="6"/>
  <c r="K15" i="2"/>
  <c r="F24" i="2"/>
  <c r="K32" i="2"/>
  <c r="K11" i="2"/>
  <c r="F20" i="2"/>
  <c r="K28" i="2"/>
  <c r="K45" i="2"/>
  <c r="C795" i="6"/>
  <c r="D888" i="6"/>
  <c r="F12" i="2"/>
  <c r="K20" i="2"/>
  <c r="F42" i="2"/>
  <c r="F38" i="2"/>
  <c r="F55" i="2"/>
  <c r="K8" i="2"/>
  <c r="F30" i="2"/>
  <c r="K38" i="2"/>
  <c r="F47" i="2"/>
  <c r="K55" i="2"/>
  <c r="D776" i="6"/>
  <c r="C939" i="6"/>
  <c r="F18" i="2"/>
  <c r="C923" i="6"/>
  <c r="F10" i="2"/>
  <c r="C990" i="6"/>
  <c r="D1000" i="6"/>
  <c r="C987" i="6"/>
  <c r="F15" i="2"/>
  <c r="Q31" i="10" l="1"/>
  <c r="R31" i="10"/>
  <c r="R65" i="10" s="1"/>
  <c r="Q27" i="10"/>
  <c r="G13" i="6"/>
  <c r="H25" i="6"/>
  <c r="M20" i="1" s="1"/>
  <c r="G25" i="6"/>
  <c r="L20" i="1" s="1"/>
  <c r="L990" i="6"/>
  <c r="L974" i="6"/>
  <c r="L958" i="6"/>
  <c r="L942" i="6"/>
  <c r="L926" i="6"/>
  <c r="L910" i="6"/>
  <c r="L894" i="6"/>
  <c r="L878" i="6"/>
  <c r="L862" i="6"/>
  <c r="L846" i="6"/>
  <c r="L830" i="6"/>
  <c r="L814" i="6"/>
  <c r="L798" i="6"/>
  <c r="L782" i="6"/>
  <c r="L766" i="6"/>
  <c r="L750" i="6"/>
  <c r="L734" i="6"/>
  <c r="L718" i="6"/>
  <c r="L702" i="6"/>
  <c r="L686" i="6"/>
  <c r="L670" i="6"/>
  <c r="L654" i="6"/>
  <c r="L638" i="6"/>
  <c r="L622" i="6"/>
  <c r="L1000" i="6"/>
  <c r="L983" i="6"/>
  <c r="L960" i="6"/>
  <c r="L940" i="6"/>
  <c r="L930" i="6"/>
  <c r="L920" i="6"/>
  <c r="L993" i="6"/>
  <c r="L999" i="6"/>
  <c r="L976" i="6"/>
  <c r="L956" i="6"/>
  <c r="L946" i="6"/>
  <c r="L936" i="6"/>
  <c r="L916" i="6"/>
  <c r="L906" i="6"/>
  <c r="L886" i="6"/>
  <c r="L863" i="6"/>
  <c r="L843" i="6"/>
  <c r="L833" i="6"/>
  <c r="L813" i="6"/>
  <c r="L803" i="6"/>
  <c r="L793" i="6"/>
  <c r="L773" i="6"/>
  <c r="L743" i="6"/>
  <c r="L989" i="6"/>
  <c r="L979" i="6"/>
  <c r="L969" i="6"/>
  <c r="L949" i="6"/>
  <c r="L919" i="6"/>
  <c r="L896" i="6"/>
  <c r="L876" i="6"/>
  <c r="L866" i="6"/>
  <c r="L856" i="6"/>
  <c r="L836" i="6"/>
  <c r="L826" i="6"/>
  <c r="L806" i="6"/>
  <c r="L783" i="6"/>
  <c r="L763" i="6"/>
  <c r="L753" i="6"/>
  <c r="L733" i="6"/>
  <c r="L723" i="6"/>
  <c r="L713" i="6"/>
  <c r="L693" i="6"/>
  <c r="L663" i="6"/>
  <c r="L982" i="6"/>
  <c r="L959" i="6"/>
  <c r="L939" i="6"/>
  <c r="L929" i="6"/>
  <c r="L909" i="6"/>
  <c r="L899" i="6"/>
  <c r="L889" i="6"/>
  <c r="L869" i="6"/>
  <c r="L839" i="6"/>
  <c r="L816" i="6"/>
  <c r="L796" i="6"/>
  <c r="L786" i="6"/>
  <c r="L776" i="6"/>
  <c r="L992" i="6"/>
  <c r="L972" i="6"/>
  <c r="L962" i="6"/>
  <c r="L952" i="6"/>
  <c r="L932" i="6"/>
  <c r="L922" i="6"/>
  <c r="L902" i="6"/>
  <c r="L879" i="6"/>
  <c r="L859" i="6"/>
  <c r="L849" i="6"/>
  <c r="L829" i="6"/>
  <c r="L819" i="6"/>
  <c r="L809" i="6"/>
  <c r="L789" i="6"/>
  <c r="L759" i="6"/>
  <c r="L736" i="6"/>
  <c r="L716" i="6"/>
  <c r="L706" i="6"/>
  <c r="L696" i="6"/>
  <c r="L676" i="6"/>
  <c r="L666" i="6"/>
  <c r="L646" i="6"/>
  <c r="L623" i="6"/>
  <c r="L600" i="6"/>
  <c r="L584" i="6"/>
  <c r="L568" i="6"/>
  <c r="L552" i="6"/>
  <c r="L536" i="6"/>
  <c r="L995" i="6"/>
  <c r="L985" i="6"/>
  <c r="L965" i="6"/>
  <c r="L998" i="6"/>
  <c r="L975" i="6"/>
  <c r="L955" i="6"/>
  <c r="L945" i="6"/>
  <c r="L925" i="6"/>
  <c r="L915" i="6"/>
  <c r="L905" i="6"/>
  <c r="L885" i="6"/>
  <c r="L855" i="6"/>
  <c r="L832" i="6"/>
  <c r="L812" i="6"/>
  <c r="L802" i="6"/>
  <c r="L792" i="6"/>
  <c r="L772" i="6"/>
  <c r="L762" i="6"/>
  <c r="L742" i="6"/>
  <c r="L719" i="6"/>
  <c r="L699" i="6"/>
  <c r="L689" i="6"/>
  <c r="L991" i="6"/>
  <c r="L971" i="6"/>
  <c r="L961" i="6"/>
  <c r="L941" i="6"/>
  <c r="L931" i="6"/>
  <c r="L921" i="6"/>
  <c r="L901" i="6"/>
  <c r="L871" i="6"/>
  <c r="L848" i="6"/>
  <c r="L828" i="6"/>
  <c r="L818" i="6"/>
  <c r="L808" i="6"/>
  <c r="L788" i="6"/>
  <c r="L778" i="6"/>
  <c r="L758" i="6"/>
  <c r="L735" i="6"/>
  <c r="L715" i="6"/>
  <c r="L705" i="6"/>
  <c r="L685" i="6"/>
  <c r="L675" i="6"/>
  <c r="L665" i="6"/>
  <c r="L645" i="6"/>
  <c r="L615" i="6"/>
  <c r="L599" i="6"/>
  <c r="L583" i="6"/>
  <c r="L567" i="6"/>
  <c r="L551" i="6"/>
  <c r="L535" i="6"/>
  <c r="L519" i="6"/>
  <c r="L503" i="6"/>
  <c r="L994" i="6"/>
  <c r="L997" i="6"/>
  <c r="L967" i="6"/>
  <c r="L944" i="6"/>
  <c r="L924" i="6"/>
  <c r="L914" i="6"/>
  <c r="L904" i="6"/>
  <c r="L884" i="6"/>
  <c r="L874" i="6"/>
  <c r="L854" i="6"/>
  <c r="L831" i="6"/>
  <c r="L811" i="6"/>
  <c r="L801" i="6"/>
  <c r="L781" i="6"/>
  <c r="L771" i="6"/>
  <c r="L761" i="6"/>
  <c r="L987" i="6"/>
  <c r="L977" i="6"/>
  <c r="L957" i="6"/>
  <c r="L947" i="6"/>
  <c r="L937" i="6"/>
  <c r="L917" i="6"/>
  <c r="L887" i="6"/>
  <c r="L864" i="6"/>
  <c r="L844" i="6"/>
  <c r="L834" i="6"/>
  <c r="L824" i="6"/>
  <c r="L804" i="6"/>
  <c r="L794" i="6"/>
  <c r="L774" i="6"/>
  <c r="L751" i="6"/>
  <c r="L980" i="6"/>
  <c r="L953" i="6"/>
  <c r="L935" i="6"/>
  <c r="L912" i="6"/>
  <c r="L908" i="6"/>
  <c r="L903" i="6"/>
  <c r="L891" i="6"/>
  <c r="L882" i="6"/>
  <c r="L852" i="6"/>
  <c r="L790" i="6"/>
  <c r="L748" i="6"/>
  <c r="L717" i="6"/>
  <c r="L698" i="6"/>
  <c r="L687" i="6"/>
  <c r="L650" i="6"/>
  <c r="L643" i="6"/>
  <c r="L618" i="6"/>
  <c r="L604" i="6"/>
  <c r="L590" i="6"/>
  <c r="L576" i="6"/>
  <c r="L566" i="6"/>
  <c r="L545" i="6"/>
  <c r="L511" i="6"/>
  <c r="L485" i="6"/>
  <c r="L469" i="6"/>
  <c r="L453" i="6"/>
  <c r="L437" i="6"/>
  <c r="L421" i="6"/>
  <c r="L405" i="6"/>
  <c r="L389" i="6"/>
  <c r="L373" i="6"/>
  <c r="L357" i="6"/>
  <c r="L341" i="6"/>
  <c r="L325" i="6"/>
  <c r="L966" i="6"/>
  <c r="L873" i="6"/>
  <c r="L865" i="6"/>
  <c r="L835" i="6"/>
  <c r="L817" i="6"/>
  <c r="L799" i="6"/>
  <c r="L795" i="6"/>
  <c r="L777" i="6"/>
  <c r="L760" i="6"/>
  <c r="L728" i="6"/>
  <c r="L709" i="6"/>
  <c r="L694" i="6"/>
  <c r="L683" i="6"/>
  <c r="L679" i="6"/>
  <c r="L672" i="6"/>
  <c r="L657" i="6"/>
  <c r="L632" i="6"/>
  <c r="L984" i="6"/>
  <c r="L948" i="6"/>
  <c r="L970" i="6"/>
  <c r="L918" i="6"/>
  <c r="L860" i="6"/>
  <c r="L838" i="6"/>
  <c r="L820" i="6"/>
  <c r="L797" i="6"/>
  <c r="L765" i="6"/>
  <c r="L756" i="6"/>
  <c r="L727" i="6"/>
  <c r="L695" i="6"/>
  <c r="L589" i="6"/>
  <c r="L560" i="6"/>
  <c r="L546" i="6"/>
  <c r="L487" i="6"/>
  <c r="L467" i="6"/>
  <c r="L457" i="6"/>
  <c r="L447" i="6"/>
  <c r="L427" i="6"/>
  <c r="L417" i="6"/>
  <c r="L397" i="6"/>
  <c r="L374" i="6"/>
  <c r="L354" i="6"/>
  <c r="L344" i="6"/>
  <c r="L324" i="6"/>
  <c r="L308" i="6"/>
  <c r="L292" i="6"/>
  <c r="L276" i="6"/>
  <c r="L260" i="6"/>
  <c r="L244" i="6"/>
  <c r="L228" i="6"/>
  <c r="L212" i="6"/>
  <c r="L196" i="6"/>
  <c r="L180" i="6"/>
  <c r="L164" i="6"/>
  <c r="L148" i="6"/>
  <c r="L132" i="6"/>
  <c r="L116" i="6"/>
  <c r="L100" i="6"/>
  <c r="L84" i="6"/>
  <c r="L68" i="6"/>
  <c r="L52" i="6"/>
  <c r="L36" i="6"/>
  <c r="L21" i="6"/>
  <c r="L6" i="6"/>
  <c r="L933" i="6"/>
  <c r="L928" i="6"/>
  <c r="L913" i="6"/>
  <c r="L842" i="6"/>
  <c r="L769" i="6"/>
  <c r="L739" i="6"/>
  <c r="L707" i="6"/>
  <c r="L671" i="6"/>
  <c r="L659" i="6"/>
  <c r="L652" i="6"/>
  <c r="L648" i="6"/>
  <c r="L644" i="6"/>
  <c r="L633" i="6"/>
  <c r="L629" i="6"/>
  <c r="L614" i="6"/>
  <c r="L596" i="6"/>
  <c r="L582" i="6"/>
  <c r="L571" i="6"/>
  <c r="L542" i="6"/>
  <c r="L521" i="6"/>
  <c r="L514" i="6"/>
  <c r="L507" i="6"/>
  <c r="L490" i="6"/>
  <c r="L480" i="6"/>
  <c r="L460" i="6"/>
  <c r="L430" i="6"/>
  <c r="L407" i="6"/>
  <c r="L387" i="6"/>
  <c r="L377" i="6"/>
  <c r="L367" i="6"/>
  <c r="L951" i="6"/>
  <c r="L923" i="6"/>
  <c r="L895" i="6"/>
  <c r="L851" i="6"/>
  <c r="L815" i="6"/>
  <c r="L810" i="6"/>
  <c r="L747" i="6"/>
  <c r="L714" i="6"/>
  <c r="L640" i="6"/>
  <c r="L610" i="6"/>
  <c r="L603" i="6"/>
  <c r="L592" i="6"/>
  <c r="L578" i="6"/>
  <c r="L553" i="6"/>
  <c r="L531" i="6"/>
  <c r="L524" i="6"/>
  <c r="L500" i="6"/>
  <c r="L493" i="6"/>
  <c r="L877" i="6"/>
  <c r="L868" i="6"/>
  <c r="L823" i="6"/>
  <c r="L791" i="6"/>
  <c r="L755" i="6"/>
  <c r="L730" i="6"/>
  <c r="L710" i="6"/>
  <c r="L703" i="6"/>
  <c r="L667" i="6"/>
  <c r="L636" i="6"/>
  <c r="L574" i="6"/>
  <c r="L563" i="6"/>
  <c r="L556" i="6"/>
  <c r="L964" i="6"/>
  <c r="L837" i="6"/>
  <c r="L805" i="6"/>
  <c r="L800" i="6"/>
  <c r="L764" i="6"/>
  <c r="L988" i="6"/>
  <c r="L978" i="6"/>
  <c r="L927" i="6"/>
  <c r="L898" i="6"/>
  <c r="L890" i="6"/>
  <c r="L850" i="6"/>
  <c r="L827" i="6"/>
  <c r="L726" i="6"/>
  <c r="L722" i="6"/>
  <c r="L678" i="6"/>
  <c r="L674" i="6"/>
  <c r="L662" i="6"/>
  <c r="L651" i="6"/>
  <c r="L647" i="6"/>
  <c r="L628" i="6"/>
  <c r="L872" i="6"/>
  <c r="L867" i="6"/>
  <c r="L857" i="6"/>
  <c r="L847" i="6"/>
  <c r="L749" i="6"/>
  <c r="L668" i="6"/>
  <c r="L538" i="6"/>
  <c r="L534" i="6"/>
  <c r="L504" i="6"/>
  <c r="L496" i="6"/>
  <c r="L489" i="6"/>
  <c r="L478" i="6"/>
  <c r="L471" i="6"/>
  <c r="L439" i="6"/>
  <c r="L403" i="6"/>
  <c r="L385" i="6"/>
  <c r="L378" i="6"/>
  <c r="L360" i="6"/>
  <c r="L322" i="6"/>
  <c r="L312" i="6"/>
  <c r="L302" i="6"/>
  <c r="L282" i="6"/>
  <c r="L272" i="6"/>
  <c r="L252" i="6"/>
  <c r="L229" i="6"/>
  <c r="L209" i="6"/>
  <c r="L199" i="6"/>
  <c r="L179" i="6"/>
  <c r="L169" i="6"/>
  <c r="L159" i="6"/>
  <c r="L139" i="6"/>
  <c r="L109" i="6"/>
  <c r="L86" i="6"/>
  <c r="L66" i="6"/>
  <c r="L56" i="6"/>
  <c r="L46" i="6"/>
  <c r="L26" i="6"/>
  <c r="L17" i="6"/>
  <c r="L954" i="6"/>
  <c r="L881" i="6"/>
  <c r="L822" i="6"/>
  <c r="L807" i="6"/>
  <c r="L711" i="6"/>
  <c r="L681" i="6"/>
  <c r="L658" i="6"/>
  <c r="L616" i="6"/>
  <c r="L595" i="6"/>
  <c r="L591" i="6"/>
  <c r="L587" i="6"/>
  <c r="L562" i="6"/>
  <c r="L554" i="6"/>
  <c r="L550" i="6"/>
  <c r="L541" i="6"/>
  <c r="L530" i="6"/>
  <c r="L526" i="6"/>
  <c r="L515" i="6"/>
  <c r="L442" i="6"/>
  <c r="L428" i="6"/>
  <c r="L410" i="6"/>
  <c r="L392" i="6"/>
  <c r="L381" i="6"/>
  <c r="L363" i="6"/>
  <c r="L346" i="6"/>
  <c r="L339" i="6"/>
  <c r="L332" i="6"/>
  <c r="L315" i="6"/>
  <c r="L285" i="6"/>
  <c r="L262" i="6"/>
  <c r="L242" i="6"/>
  <c r="L232" i="6"/>
  <c r="L222" i="6"/>
  <c r="L202" i="6"/>
  <c r="L192" i="6"/>
  <c r="L172" i="6"/>
  <c r="L149" i="6"/>
  <c r="L129" i="6"/>
  <c r="L119" i="6"/>
  <c r="L934" i="6"/>
  <c r="L754" i="6"/>
  <c r="L635" i="6"/>
  <c r="L597" i="6"/>
  <c r="L575" i="6"/>
  <c r="L558" i="6"/>
  <c r="L528" i="6"/>
  <c r="L505" i="6"/>
  <c r="L470" i="6"/>
  <c r="L466" i="6"/>
  <c r="L462" i="6"/>
  <c r="L455" i="6"/>
  <c r="L406" i="6"/>
  <c r="L398" i="6"/>
  <c r="L394" i="6"/>
  <c r="L390" i="6"/>
  <c r="L359" i="6"/>
  <c r="L329" i="6"/>
  <c r="L318" i="6"/>
  <c r="L311" i="6"/>
  <c r="L300" i="6"/>
  <c r="L279" i="6"/>
  <c r="L254" i="6"/>
  <c r="L243" i="6"/>
  <c r="L225" i="6"/>
  <c r="L211" i="6"/>
  <c r="L175" i="6"/>
  <c r="L125" i="6"/>
  <c r="L101" i="6"/>
  <c r="L94" i="6"/>
  <c r="L70" i="6"/>
  <c r="L63" i="6"/>
  <c r="L42" i="6"/>
  <c r="L25" i="6"/>
  <c r="L893" i="6"/>
  <c r="L779" i="6"/>
  <c r="L653" i="6"/>
  <c r="L613" i="6"/>
  <c r="L601" i="6"/>
  <c r="L579" i="6"/>
  <c r="L549" i="6"/>
  <c r="L532" i="6"/>
  <c r="L512" i="6"/>
  <c r="L481" i="6"/>
  <c r="L477" i="6"/>
  <c r="L443" i="6"/>
  <c r="L432" i="6"/>
  <c r="L413" i="6"/>
  <c r="L386" i="6"/>
  <c r="L351" i="6"/>
  <c r="L340" i="6"/>
  <c r="L307" i="6"/>
  <c r="L286" i="6"/>
  <c r="L275" i="6"/>
  <c r="L261" i="6"/>
  <c r="L250" i="6"/>
  <c r="L221" i="6"/>
  <c r="L207" i="6"/>
  <c r="L193" i="6"/>
  <c r="L150" i="6"/>
  <c r="L80" i="6"/>
  <c r="L49" i="6"/>
  <c r="L19" i="6"/>
  <c r="L883" i="6"/>
  <c r="L853" i="6"/>
  <c r="L787" i="6"/>
  <c r="L642" i="6"/>
  <c r="L626" i="6"/>
  <c r="L608" i="6"/>
  <c r="L544" i="6"/>
  <c r="L540" i="6"/>
  <c r="L520" i="6"/>
  <c r="L516" i="6"/>
  <c r="L492" i="6"/>
  <c r="L473" i="6"/>
  <c r="L458" i="6"/>
  <c r="L424" i="6"/>
  <c r="L370" i="6"/>
  <c r="L366" i="6"/>
  <c r="L355" i="6"/>
  <c r="L314" i="6"/>
  <c r="L293" i="6"/>
  <c r="L271" i="6"/>
  <c r="L257" i="6"/>
  <c r="L239" i="6"/>
  <c r="L214" i="6"/>
  <c r="L200" i="6"/>
  <c r="L189" i="6"/>
  <c r="L182" i="6"/>
  <c r="L171" i="6"/>
  <c r="L153" i="6"/>
  <c r="L118" i="6"/>
  <c r="L111" i="6"/>
  <c r="L104" i="6"/>
  <c r="L87" i="6"/>
  <c r="L73" i="6"/>
  <c r="L59" i="6"/>
  <c r="L45" i="6"/>
  <c r="L35" i="6"/>
  <c r="L28" i="6"/>
  <c r="L968" i="6"/>
  <c r="L907" i="6"/>
  <c r="L858" i="6"/>
  <c r="L744" i="6"/>
  <c r="L725" i="6"/>
  <c r="L721" i="6"/>
  <c r="L697" i="6"/>
  <c r="L680" i="6"/>
  <c r="L661" i="6"/>
  <c r="L630" i="6"/>
  <c r="L617" i="6"/>
  <c r="L557" i="6"/>
  <c r="L527" i="6"/>
  <c r="L508" i="6"/>
  <c r="L420" i="6"/>
  <c r="L401" i="6"/>
  <c r="L393" i="6"/>
  <c r="L362" i="6"/>
  <c r="L336" i="6"/>
  <c r="L321" i="6"/>
  <c r="L296" i="6"/>
  <c r="L278" i="6"/>
  <c r="L264" i="6"/>
  <c r="L246" i="6"/>
  <c r="L235" i="6"/>
  <c r="L217" i="6"/>
  <c r="L185" i="6"/>
  <c r="L178" i="6"/>
  <c r="L160" i="6"/>
  <c r="L146" i="6"/>
  <c r="L128" i="6"/>
  <c r="L97" i="6"/>
  <c r="L90" i="6"/>
  <c r="L973" i="6"/>
  <c r="L963" i="6"/>
  <c r="L943" i="6"/>
  <c r="L938" i="6"/>
  <c r="L897" i="6"/>
  <c r="L888" i="6"/>
  <c r="L692" i="6"/>
  <c r="L634" i="6"/>
  <c r="L548" i="6"/>
  <c r="L488" i="6"/>
  <c r="L476" i="6"/>
  <c r="L465" i="6"/>
  <c r="L450" i="6"/>
  <c r="L446" i="6"/>
  <c r="L435" i="6"/>
  <c r="L431" i="6"/>
  <c r="L416" i="6"/>
  <c r="L409" i="6"/>
  <c r="L347" i="6"/>
  <c r="L317" i="6"/>
  <c r="L303" i="6"/>
  <c r="L289" i="6"/>
  <c r="L267" i="6"/>
  <c r="L253" i="6"/>
  <c r="L224" i="6"/>
  <c r="L203" i="6"/>
  <c r="L167" i="6"/>
  <c r="L156" i="6"/>
  <c r="L911" i="6"/>
  <c r="L768" i="6"/>
  <c r="L729" i="6"/>
  <c r="L701" i="6"/>
  <c r="L684" i="6"/>
  <c r="L656" i="6"/>
  <c r="L621" i="6"/>
  <c r="L612" i="6"/>
  <c r="L570" i="6"/>
  <c r="L523" i="6"/>
  <c r="L495" i="6"/>
  <c r="L484" i="6"/>
  <c r="L461" i="6"/>
  <c r="L454" i="6"/>
  <c r="L423" i="6"/>
  <c r="L358" i="6"/>
  <c r="L350" i="6"/>
  <c r="L328" i="6"/>
  <c r="L310" i="6"/>
  <c r="L299" i="6"/>
  <c r="L238" i="6"/>
  <c r="L210" i="6"/>
  <c r="L986" i="6"/>
  <c r="L981" i="6"/>
  <c r="L821" i="6"/>
  <c r="L741" i="6"/>
  <c r="L700" i="6"/>
  <c r="L664" i="6"/>
  <c r="L655" i="6"/>
  <c r="L624" i="6"/>
  <c r="L606" i="6"/>
  <c r="L594" i="6"/>
  <c r="L581" i="6"/>
  <c r="L522" i="6"/>
  <c r="L518" i="6"/>
  <c r="L502" i="6"/>
  <c r="L479" i="6"/>
  <c r="L452" i="6"/>
  <c r="L441" i="6"/>
  <c r="L422" i="6"/>
  <c r="L376" i="6"/>
  <c r="L372" i="6"/>
  <c r="L349" i="6"/>
  <c r="L338" i="6"/>
  <c r="L334" i="6"/>
  <c r="L327" i="6"/>
  <c r="L309" i="6"/>
  <c r="L291" i="6"/>
  <c r="L259" i="6"/>
  <c r="L205" i="6"/>
  <c r="L198" i="6"/>
  <c r="L187" i="6"/>
  <c r="L996" i="6"/>
  <c r="L825" i="6"/>
  <c r="L780" i="6"/>
  <c r="L770" i="6"/>
  <c r="L737" i="6"/>
  <c r="L708" i="6"/>
  <c r="L682" i="6"/>
  <c r="L673" i="6"/>
  <c r="L649" i="6"/>
  <c r="L602" i="6"/>
  <c r="L572" i="6"/>
  <c r="L564" i="6"/>
  <c r="L559" i="6"/>
  <c r="L529" i="6"/>
  <c r="L525" i="6"/>
  <c r="L486" i="6"/>
  <c r="L463" i="6"/>
  <c r="L433" i="6"/>
  <c r="L429" i="6"/>
  <c r="L399" i="6"/>
  <c r="L391" i="6"/>
  <c r="L364" i="6"/>
  <c r="L352" i="6"/>
  <c r="L319" i="6"/>
  <c r="L287" i="6"/>
  <c r="L251" i="6"/>
  <c r="L226" i="6"/>
  <c r="L208" i="6"/>
  <c r="L194" i="6"/>
  <c r="L176" i="6"/>
  <c r="L165" i="6"/>
  <c r="L151" i="6"/>
  <c r="L631" i="6"/>
  <c r="L491" i="6"/>
  <c r="L468" i="6"/>
  <c r="L448" i="6"/>
  <c r="L411" i="6"/>
  <c r="L326" i="6"/>
  <c r="L316" i="6"/>
  <c r="L284" i="6"/>
  <c r="L280" i="6"/>
  <c r="L231" i="6"/>
  <c r="L213" i="6"/>
  <c r="L190" i="6"/>
  <c r="L163" i="6"/>
  <c r="L95" i="6"/>
  <c r="L91" i="6"/>
  <c r="L83" i="6"/>
  <c r="L75" i="6"/>
  <c r="L37" i="6"/>
  <c r="L9" i="6"/>
  <c r="L688" i="6"/>
  <c r="L611" i="6"/>
  <c r="L547" i="6"/>
  <c r="L415" i="6"/>
  <c r="L330" i="6"/>
  <c r="L288" i="6"/>
  <c r="L270" i="6"/>
  <c r="L181" i="6"/>
  <c r="L154" i="6"/>
  <c r="L135" i="6"/>
  <c r="L131" i="6"/>
  <c r="L123" i="6"/>
  <c r="L115" i="6"/>
  <c r="L103" i="6"/>
  <c r="L79" i="6"/>
  <c r="L67" i="6"/>
  <c r="L29" i="6"/>
  <c r="L738" i="6"/>
  <c r="L712" i="6"/>
  <c r="L509" i="6"/>
  <c r="L472" i="6"/>
  <c r="L434" i="6"/>
  <c r="L395" i="6"/>
  <c r="L306" i="6"/>
  <c r="L301" i="6"/>
  <c r="L234" i="6"/>
  <c r="L127" i="6"/>
  <c r="L71" i="6"/>
  <c r="L48" i="6"/>
  <c r="L33" i="6"/>
  <c r="L15" i="6"/>
  <c r="L12" i="6"/>
  <c r="L784" i="6"/>
  <c r="L577" i="6"/>
  <c r="L537" i="6"/>
  <c r="L513" i="6"/>
  <c r="L451" i="6"/>
  <c r="L438" i="6"/>
  <c r="L419" i="6"/>
  <c r="L380" i="6"/>
  <c r="L343" i="6"/>
  <c r="L320" i="6"/>
  <c r="L265" i="6"/>
  <c r="L247" i="6"/>
  <c r="L158" i="6"/>
  <c r="L142" i="6"/>
  <c r="L138" i="6"/>
  <c r="L44" i="6"/>
  <c r="L40" i="6"/>
  <c r="L22" i="6"/>
  <c r="L841" i="6"/>
  <c r="L660" i="6"/>
  <c r="L517" i="6"/>
  <c r="L757" i="6"/>
  <c r="L732" i="6"/>
  <c r="L691" i="6"/>
  <c r="L677" i="6"/>
  <c r="L605" i="6"/>
  <c r="L499" i="6"/>
  <c r="L494" i="6"/>
  <c r="L475" i="6"/>
  <c r="L414" i="6"/>
  <c r="L371" i="6"/>
  <c r="L361" i="6"/>
  <c r="L269" i="6"/>
  <c r="L230" i="6"/>
  <c r="L220" i="6"/>
  <c r="L184" i="6"/>
  <c r="L162" i="6"/>
  <c r="L110" i="6"/>
  <c r="L102" i="6"/>
  <c r="L74" i="6"/>
  <c r="L32" i="6"/>
  <c r="L8" i="6"/>
  <c r="L900" i="6"/>
  <c r="L880" i="6"/>
  <c r="L875" i="6"/>
  <c r="L870" i="6"/>
  <c r="L483" i="6"/>
  <c r="L459" i="6"/>
  <c r="L449" i="6"/>
  <c r="L412" i="6"/>
  <c r="L408" i="6"/>
  <c r="L313" i="6"/>
  <c r="L298" i="6"/>
  <c r="L281" i="6"/>
  <c r="L249" i="6"/>
  <c r="L236" i="6"/>
  <c r="L223" i="6"/>
  <c r="L133" i="6"/>
  <c r="L92" i="6"/>
  <c r="L57" i="6"/>
  <c r="L50" i="6"/>
  <c r="L38" i="6"/>
  <c r="L10" i="6"/>
  <c r="L4" i="6"/>
  <c r="L745" i="6"/>
  <c r="L637" i="6"/>
  <c r="L598" i="6"/>
  <c r="L539" i="6"/>
  <c r="L464" i="6"/>
  <c r="L402" i="6"/>
  <c r="L345" i="6"/>
  <c r="L290" i="6"/>
  <c r="L263" i="6"/>
  <c r="L195" i="6"/>
  <c r="L191" i="6"/>
  <c r="L173" i="6"/>
  <c r="L155" i="6"/>
  <c r="L140" i="6"/>
  <c r="L136" i="6"/>
  <c r="L124" i="6"/>
  <c r="L108" i="6"/>
  <c r="L96" i="6"/>
  <c r="L76" i="6"/>
  <c r="L20" i="6"/>
  <c r="L16" i="6"/>
  <c r="L704" i="6"/>
  <c r="L620" i="6"/>
  <c r="L609" i="6"/>
  <c r="L482" i="6"/>
  <c r="L348" i="6"/>
  <c r="L113" i="6"/>
  <c r="L93" i="6"/>
  <c r="L89" i="6"/>
  <c r="L85" i="6"/>
  <c r="L61" i="6"/>
  <c r="L840" i="6"/>
  <c r="L724" i="6"/>
  <c r="L625" i="6"/>
  <c r="L425" i="6"/>
  <c r="L382" i="6"/>
  <c r="L353" i="6"/>
  <c r="L266" i="6"/>
  <c r="L233" i="6"/>
  <c r="L218" i="6"/>
  <c r="L141" i="6"/>
  <c r="L98" i="6"/>
  <c r="L53" i="6"/>
  <c r="L39" i="6"/>
  <c r="L30" i="6"/>
  <c r="L845" i="6"/>
  <c r="L639" i="6"/>
  <c r="L588" i="6"/>
  <c r="L573" i="6"/>
  <c r="L498" i="6"/>
  <c r="L444" i="6"/>
  <c r="L440" i="6"/>
  <c r="L368" i="6"/>
  <c r="L333" i="6"/>
  <c r="L145" i="6"/>
  <c r="L122" i="6"/>
  <c r="L861" i="6"/>
  <c r="L593" i="6"/>
  <c r="L404" i="6"/>
  <c r="L323" i="6"/>
  <c r="L237" i="6"/>
  <c r="L188" i="6"/>
  <c r="L168" i="6"/>
  <c r="L107" i="6"/>
  <c r="L69" i="6"/>
  <c r="L43" i="6"/>
  <c r="L34" i="6"/>
  <c r="L619" i="6"/>
  <c r="L183" i="6"/>
  <c r="L112" i="6"/>
  <c r="L65" i="6"/>
  <c r="L892" i="6"/>
  <c r="L497" i="6"/>
  <c r="L641" i="6"/>
  <c r="L388" i="6"/>
  <c r="L383" i="6"/>
  <c r="L295" i="6"/>
  <c r="L245" i="6"/>
  <c r="L240" i="6"/>
  <c r="L204" i="6"/>
  <c r="L105" i="6"/>
  <c r="L47" i="6"/>
  <c r="L18" i="6"/>
  <c r="L775" i="6"/>
  <c r="L690" i="6"/>
  <c r="L474" i="6"/>
  <c r="L219" i="6"/>
  <c r="L144" i="6"/>
  <c r="L60" i="6"/>
  <c r="L501" i="6"/>
  <c r="L426" i="6"/>
  <c r="L400" i="6"/>
  <c r="L255" i="6"/>
  <c r="L120" i="6"/>
  <c r="L51" i="6"/>
  <c r="L41" i="6"/>
  <c r="L31" i="6"/>
  <c r="L27" i="6"/>
  <c r="L785" i="6"/>
  <c r="L731" i="6"/>
  <c r="L506" i="6"/>
  <c r="L436" i="6"/>
  <c r="L342" i="6"/>
  <c r="L337" i="6"/>
  <c r="L305" i="6"/>
  <c r="L274" i="6"/>
  <c r="L157" i="6"/>
  <c r="L134" i="6"/>
  <c r="L752" i="6"/>
  <c r="L561" i="6"/>
  <c r="L510" i="6"/>
  <c r="L177" i="6"/>
  <c r="L143" i="6"/>
  <c r="L99" i="6"/>
  <c r="L64" i="6"/>
  <c r="L13" i="6"/>
  <c r="L555" i="6"/>
  <c r="L445" i="6"/>
  <c r="L294" i="6"/>
  <c r="L283" i="6"/>
  <c r="L268" i="6"/>
  <c r="L248" i="6"/>
  <c r="L152" i="6"/>
  <c r="L114" i="6"/>
  <c r="L55" i="6"/>
  <c r="L3" i="6"/>
  <c r="L950" i="6"/>
  <c r="L740" i="6"/>
  <c r="L456" i="6"/>
  <c r="L331" i="6"/>
  <c r="L304" i="6"/>
  <c r="L258" i="6"/>
  <c r="L580" i="6"/>
  <c r="L418" i="6"/>
  <c r="L375" i="6"/>
  <c r="L369" i="6"/>
  <c r="L121" i="6"/>
  <c r="L117" i="6"/>
  <c r="L14" i="6"/>
  <c r="L720" i="6"/>
  <c r="L607" i="6"/>
  <c r="L161" i="6"/>
  <c r="L82" i="6"/>
  <c r="L586" i="6"/>
  <c r="L396" i="6"/>
  <c r="L166" i="6"/>
  <c r="L62" i="6"/>
  <c r="L2" i="6"/>
  <c r="L384" i="6"/>
  <c r="L77" i="6"/>
  <c r="L746" i="6"/>
  <c r="L569" i="6"/>
  <c r="L379" i="6"/>
  <c r="L72" i="6"/>
  <c r="L627" i="6"/>
  <c r="L585" i="6"/>
  <c r="L197" i="6"/>
  <c r="L186" i="6"/>
  <c r="L170" i="6"/>
  <c r="L7" i="6"/>
  <c r="L767" i="6"/>
  <c r="L81" i="6"/>
  <c r="L206" i="6"/>
  <c r="L174" i="6"/>
  <c r="L106" i="6"/>
  <c r="L11" i="6"/>
  <c r="L130" i="6"/>
  <c r="L126" i="6"/>
  <c r="L58" i="6"/>
  <c r="L54" i="6"/>
  <c r="L277" i="6"/>
  <c r="L365" i="6"/>
  <c r="L297" i="6"/>
  <c r="L256" i="6"/>
  <c r="L543" i="6"/>
  <c r="L533" i="6"/>
  <c r="L78" i="6"/>
  <c r="L669" i="6"/>
  <c r="L88" i="6"/>
  <c r="L5" i="6"/>
  <c r="L335" i="6"/>
  <c r="L227" i="6"/>
  <c r="L216" i="6"/>
  <c r="L241" i="6"/>
  <c r="L565" i="6"/>
  <c r="L215" i="6"/>
  <c r="L273" i="6"/>
  <c r="L24" i="6"/>
  <c r="L137" i="6"/>
  <c r="G14" i="6"/>
  <c r="L23" i="6"/>
  <c r="L356" i="6"/>
  <c r="L201" i="6"/>
  <c r="L147" i="6"/>
  <c r="R27" i="10"/>
  <c r="Q65" i="10" s="1"/>
  <c r="AA68" i="10" l="1"/>
  <c r="AA48" i="10"/>
  <c r="AA24" i="10"/>
  <c r="AA69" i="10"/>
  <c r="AA49" i="10"/>
  <c r="AA27" i="10"/>
  <c r="AA25" i="10"/>
  <c r="Q64" i="10"/>
  <c r="Q79" i="10" s="1" a="1"/>
  <c r="AA74" i="10"/>
  <c r="AA66" i="10"/>
  <c r="AA75" i="10"/>
  <c r="AA67" i="10"/>
  <c r="AA42" i="10"/>
  <c r="AA33" i="10"/>
  <c r="AA13" i="10"/>
  <c r="AA65" i="10"/>
  <c r="AA58" i="10"/>
  <c r="AA44" i="10"/>
  <c r="AA35" i="10"/>
  <c r="AA21" i="10"/>
  <c r="AA11" i="10"/>
  <c r="AA51" i="10"/>
  <c r="AA28" i="10"/>
  <c r="AA12" i="10"/>
  <c r="AA14" i="10"/>
  <c r="AA79" i="10"/>
  <c r="AA77" i="10"/>
  <c r="AA71" i="10"/>
  <c r="AA37" i="10"/>
  <c r="AA59" i="10"/>
  <c r="AA45" i="10"/>
  <c r="AA36" i="10"/>
  <c r="AA29" i="10"/>
  <c r="AA22" i="10"/>
  <c r="AA60" i="10"/>
  <c r="AA72" i="10"/>
  <c r="AA52" i="10"/>
  <c r="AA80" i="10"/>
  <c r="AA63" i="10"/>
  <c r="AA57" i="10"/>
  <c r="AA78" i="10"/>
  <c r="AA56" i="10"/>
  <c r="R40" i="10"/>
  <c r="AA64" i="10"/>
  <c r="AA26" i="10"/>
  <c r="AA9" i="10"/>
  <c r="AA18" i="10"/>
  <c r="AA41" i="10"/>
  <c r="AA30" i="10"/>
  <c r="AA76" i="10"/>
  <c r="AA61" i="10"/>
  <c r="AA34" i="10"/>
  <c r="AA31" i="10"/>
  <c r="AA23" i="10"/>
  <c r="AA81" i="10"/>
  <c r="AA70" i="10"/>
  <c r="AA54" i="10"/>
  <c r="AA43" i="10"/>
  <c r="AA39" i="10"/>
  <c r="AA20" i="10"/>
  <c r="AA17" i="10"/>
  <c r="AA40" i="10"/>
  <c r="AA46" i="10"/>
  <c r="AA15" i="10"/>
  <c r="AA32" i="10"/>
  <c r="AA47" i="10"/>
  <c r="AA38" i="10"/>
  <c r="AA73" i="10"/>
  <c r="AA50" i="10"/>
  <c r="AA55" i="10"/>
  <c r="AA10" i="10"/>
  <c r="AA16" i="10"/>
  <c r="AA62" i="10"/>
  <c r="AA53" i="10"/>
  <c r="R39" i="10"/>
  <c r="AA19" i="10"/>
  <c r="AB69" i="10"/>
  <c r="R64" i="10"/>
  <c r="AB49" i="10"/>
  <c r="AB27" i="10"/>
  <c r="AB25" i="10"/>
  <c r="AB70" i="10"/>
  <c r="AB26" i="10"/>
  <c r="AB50" i="10"/>
  <c r="AB28" i="10"/>
  <c r="AB76" i="10"/>
  <c r="AB59" i="10"/>
  <c r="AB51" i="10"/>
  <c r="AB43" i="10"/>
  <c r="AB23" i="10"/>
  <c r="AB11" i="10"/>
  <c r="AB79" i="10"/>
  <c r="AB77" i="10"/>
  <c r="AB71" i="10"/>
  <c r="R43" i="10"/>
  <c r="AB13" i="10"/>
  <c r="AB36" i="10"/>
  <c r="AB12" i="10"/>
  <c r="AB22" i="10"/>
  <c r="AB66" i="10"/>
  <c r="AB14" i="10"/>
  <c r="AB45" i="10"/>
  <c r="AB60" i="10"/>
  <c r="AB30" i="10"/>
  <c r="AB72" i="10"/>
  <c r="AB52" i="10"/>
  <c r="R44" i="10"/>
  <c r="AB29" i="10"/>
  <c r="AB73" i="10"/>
  <c r="AB80" i="10"/>
  <c r="AB37" i="10"/>
  <c r="AB78" i="10"/>
  <c r="AB53" i="10"/>
  <c r="AB34" i="10"/>
  <c r="AB20" i="10"/>
  <c r="AB10" i="10"/>
  <c r="AB75" i="10"/>
  <c r="AB64" i="10"/>
  <c r="AB9" i="10"/>
  <c r="AB41" i="10"/>
  <c r="AB18" i="10"/>
  <c r="AB31" i="10"/>
  <c r="AB61" i="10"/>
  <c r="AB48" i="10"/>
  <c r="AB65" i="10"/>
  <c r="AB57" i="10"/>
  <c r="AB42" i="10"/>
  <c r="AB15" i="10"/>
  <c r="AB17" i="10"/>
  <c r="AB63" i="10"/>
  <c r="AB81" i="10"/>
  <c r="AB24" i="10"/>
  <c r="AB40" i="10"/>
  <c r="AB54" i="10"/>
  <c r="AB32" i="10"/>
  <c r="AB38" i="10"/>
  <c r="AB21" i="10"/>
  <c r="AB47" i="10"/>
  <c r="AB46" i="10"/>
  <c r="AB56" i="10"/>
  <c r="AB33" i="10"/>
  <c r="AB58" i="10"/>
  <c r="AB55" i="10"/>
  <c r="AB35" i="10"/>
  <c r="AB67" i="10"/>
  <c r="AB44" i="10"/>
  <c r="AB16" i="10"/>
  <c r="AB62" i="10"/>
  <c r="AB39" i="10"/>
  <c r="AB68" i="10"/>
  <c r="AB19" i="10"/>
  <c r="AB74" i="10"/>
  <c r="R80" i="10" l="1"/>
  <c r="Q80" i="10"/>
  <c r="R79" i="10"/>
  <c r="Q79" i="10"/>
  <c r="G16" i="6" s="1" a="1"/>
  <c r="G16" i="6" l="1"/>
  <c r="I25" i="6" s="1"/>
  <c r="N20" i="1" s="1"/>
  <c r="G17" i="6"/>
  <c r="J25" i="6" s="1"/>
  <c r="O20" i="1" s="1"/>
</calcChain>
</file>

<file path=xl/sharedStrings.xml><?xml version="1.0" encoding="utf-8"?>
<sst xmlns="http://schemas.openxmlformats.org/spreadsheetml/2006/main" count="272" uniqueCount="141">
  <si>
    <t>STATIC BALANCING TEST HISTORY</t>
  </si>
  <si>
    <t>16-0656</t>
  </si>
  <si>
    <t>16-0568</t>
  </si>
  <si>
    <t>16-0657</t>
  </si>
  <si>
    <t>Quantity</t>
  </si>
  <si>
    <t>Left Counterweight</t>
  </si>
  <si>
    <t>Center Counterweight</t>
  </si>
  <si>
    <t>P/N</t>
  </si>
  <si>
    <t>Mass (kg)</t>
  </si>
  <si>
    <t>Timestamp</t>
  </si>
  <si>
    <t>Position</t>
  </si>
  <si>
    <t>Angle (deg)</t>
  </si>
  <si>
    <t>Speed (rpm)</t>
  </si>
  <si>
    <t>Regression Form</t>
  </si>
  <si>
    <t>Speed Sinasoid</t>
  </si>
  <si>
    <t>A</t>
  </si>
  <si>
    <t>B</t>
  </si>
  <si>
    <t>C</t>
  </si>
  <si>
    <t>Column</t>
  </si>
  <si>
    <t>E</t>
  </si>
  <si>
    <t>G</t>
  </si>
  <si>
    <t>I</t>
  </si>
  <si>
    <t>Value</t>
  </si>
  <si>
    <t>Unit</t>
  </si>
  <si>
    <t>Notes</t>
  </si>
  <si>
    <t>Speed</t>
  </si>
  <si>
    <t>rpm</t>
  </si>
  <si>
    <t>ticks/sec</t>
  </si>
  <si>
    <t>deg</t>
  </si>
  <si>
    <t>ticks</t>
  </si>
  <si>
    <t>250ms running average value</t>
  </si>
  <si>
    <t>11520 ticks per rotation</t>
  </si>
  <si>
    <t>runs slightly fast (timestamp*0.976=true time)</t>
  </si>
  <si>
    <t>ms*</t>
  </si>
  <si>
    <t>Entries in list:</t>
  </si>
  <si>
    <t>Speed=A*cos(Angle)+B*sin(Angle)+C</t>
  </si>
  <si>
    <t>Run01</t>
  </si>
  <si>
    <t>Run02</t>
  </si>
  <si>
    <t>Run03</t>
  </si>
  <si>
    <t>Run04</t>
  </si>
  <si>
    <t>Run05</t>
  </si>
  <si>
    <t>Run06</t>
  </si>
  <si>
    <t>Run07</t>
  </si>
  <si>
    <t>Run08</t>
  </si>
  <si>
    <t>Run09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</si>
  <si>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</si>
  <si>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</si>
  <si>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</si>
  <si>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</si>
  <si>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</si>
  <si>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</si>
  <si>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</si>
  <si>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</si>
  <si>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</si>
  <si>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</si>
  <si>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</si>
  <si>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</si>
  <si>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</si>
  <si>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</si>
  <si>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</si>
  <si>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</si>
  <si>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</si>
  <si>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</si>
  <si>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</si>
  <si>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</si>
  <si>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</si>
  <si>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</si>
  <si>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</si>
  <si>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</si>
  <si>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</si>
  <si>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</si>
  <si>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</si>
  <si>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</si>
  <si>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</si>
  <si>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</si>
  <si>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</si>
  <si>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</si>
  <si>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</si>
  <si>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</si>
  <si>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</si>
  <si>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</si>
  <si>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</si>
  <si>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</si>
  <si>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Acceptance Criteria</t>
  </si>
  <si>
    <t>Total Mass (kg)</t>
  </si>
  <si>
    <t>Delta (kg)</t>
  </si>
  <si>
    <t>Example</t>
  </si>
  <si>
    <t>No Counterweights</t>
  </si>
  <si>
    <t>Sin(Angle)</t>
  </si>
  <si>
    <t>Cos(Angle)</t>
  </si>
  <si>
    <t>Center Counterweights</t>
  </si>
  <si>
    <t>Left Counterweights</t>
  </si>
  <si>
    <t>Sinasoidal Regression</t>
  </si>
  <si>
    <t>No Counterweight Sinasoid</t>
  </si>
  <si>
    <t>Center Counterweight Sinasoid</t>
  </si>
  <si>
    <t>Left Counterweight Sinasoid</t>
  </si>
  <si>
    <t>Center Counterweight Vector</t>
  </si>
  <si>
    <t>Left Counterweight Vector</t>
  </si>
  <si>
    <t>Phase:</t>
  </si>
  <si>
    <t>Magnitude:</t>
  </si>
  <si>
    <t>"C" values (DC offset) are assumed to cancel perfectly</t>
  </si>
  <si>
    <t>Differerence resulting from counterweights</t>
  </si>
  <si>
    <t>Angle</t>
  </si>
  <si>
    <t>Center</t>
  </si>
  <si>
    <t>Left</t>
  </si>
  <si>
    <t>Radians</t>
  </si>
  <si>
    <t>A*cos(x) + B*sin(x) = M*cos(x+P)</t>
  </si>
  <si>
    <t>x=</t>
  </si>
  <si>
    <t>M=</t>
  </si>
  <si>
    <t>[A_Center Cal; A_Left Cal]</t>
  </si>
  <si>
    <t>[B_Center Cal; B_Left Cal]</t>
  </si>
  <si>
    <t>b=</t>
  </si>
  <si>
    <t>[A_System]</t>
  </si>
  <si>
    <t>[B_System]</t>
  </si>
  <si>
    <t>Using balance data from a specific run, the same process can be used to describe the imbalance (regression, ignore DC offset).
There should be a linear combination of these two calibration vectors that will perfectly cancel the imbalance of the system</t>
  </si>
  <si>
    <t>Difference Vectors in Phase Space</t>
  </si>
  <si>
    <t>(will be solved for each instance)</t>
  </si>
  <si>
    <t>=</t>
  </si>
  <si>
    <t>(will be calculated from log data)</t>
  </si>
  <si>
    <t>Calibration Matrix</t>
  </si>
  <si>
    <t>Recommended</t>
  </si>
  <si>
    <t>Calculating Change in Counterweights</t>
  </si>
  <si>
    <t>Results</t>
  </si>
  <si>
    <t>Counterweight Weight:</t>
  </si>
  <si>
    <t>kg</t>
  </si>
  <si>
    <t>ΔCenterCW (kg)</t>
  </si>
  <si>
    <t>ΔLeftCW (kg)</t>
  </si>
  <si>
    <t>Speed Variation (%)</t>
  </si>
  <si>
    <t>Phase (deg)</t>
  </si>
  <si>
    <t>Speed Variation &lt;</t>
  </si>
  <si>
    <t>Cal0</t>
  </si>
  <si>
    <t>M(-x)=b</t>
  </si>
  <si>
    <t>x=-(M^-1)b</t>
  </si>
  <si>
    <t>[(# of center weights)*(mass of center weight)]</t>
  </si>
  <si>
    <t>[(# of left weights)*(mass of left weight)]</t>
  </si>
  <si>
    <t>% Change in Speed</t>
  </si>
  <si>
    <t>Balancing Results</t>
  </si>
  <si>
    <t>COPY CELLS HIGHLIGHTED IN BLUE ABOVE AND PASTE (VALUES ONLY) INTO STATIC BALANCING TEST RECORD TAB UNDER BALANCING RESULTS</t>
  </si>
  <si>
    <t>Run48</t>
  </si>
  <si>
    <t>Run49</t>
  </si>
  <si>
    <t>Run50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</si>
</sst>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9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0" xfId="0" applyFill="1" applyBorder="1" applyAlignment="1">
      <alignment horizontal="center"/>
    </xf>
    <xf numFmtId="0" fontId="19" fillId="33" borderId="0" xfId="0" applyFont="1" applyFill="1"/>
    <xf numFmtId="0" fontId="0" fillId="0" borderId="10" xfId="0" applyFill="1" applyBorder="1"/>
    <xf numFmtId="0" fontId="0" fillId="34" borderId="10" xfId="0" applyFill="1" applyBorder="1"/>
    <xf numFmtId="0" fontId="16" fillId="33" borderId="0" xfId="0" applyFont="1" applyFill="1"/>
    <xf numFmtId="0" fontId="0" fillId="33" borderId="0" xfId="0" applyFill="1" applyAlignment="1">
      <alignment horizontal="right"/>
    </xf>
    <xf numFmtId="0" fontId="0" fillId="34" borderId="10" xfId="0" applyFill="1" applyBorder="1" applyAlignment="1">
      <alignment horizontal="center"/>
    </xf>
    <xf numFmtId="0" fontId="0" fillId="33" borderId="0" xfId="0" applyFill="1" applyBorder="1"/>
    <xf numFmtId="0" fontId="0" fillId="0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/>
    </xf>
    <xf numFmtId="0" fontId="0" fillId="33" borderId="10" xfId="0" applyFont="1" applyFill="1" applyBorder="1"/>
    <xf numFmtId="0" fontId="0" fillId="33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0" fillId="33" borderId="11" xfId="0" applyFill="1" applyBorder="1"/>
    <xf numFmtId="0" fontId="16" fillId="33" borderId="12" xfId="0" applyFont="1" applyFill="1" applyBorder="1"/>
    <xf numFmtId="0" fontId="0" fillId="33" borderId="12" xfId="0" applyFill="1" applyBorder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horizontal="center"/>
    </xf>
    <xf numFmtId="0" fontId="18" fillId="33" borderId="0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0" xfId="0" applyFill="1" applyBorder="1" applyAlignment="1">
      <alignment horizontal="right"/>
    </xf>
    <xf numFmtId="165" fontId="0" fillId="33" borderId="0" xfId="0" applyNumberFormat="1" applyFill="1"/>
    <xf numFmtId="0" fontId="0" fillId="36" borderId="0" xfId="0" applyFill="1"/>
    <xf numFmtId="0" fontId="16" fillId="33" borderId="0" xfId="0" applyFont="1" applyFill="1" applyAlignment="1">
      <alignment horizontal="center"/>
    </xf>
    <xf numFmtId="0" fontId="23" fillId="33" borderId="0" xfId="0" applyFont="1" applyFill="1" applyAlignment="1">
      <alignment horizontal="center"/>
    </xf>
    <xf numFmtId="0" fontId="0" fillId="33" borderId="15" xfId="0" applyFill="1" applyBorder="1" applyAlignment="1">
      <alignment vertical="top" wrapText="1"/>
    </xf>
    <xf numFmtId="164" fontId="0" fillId="0" borderId="10" xfId="0" applyNumberFormat="1" applyFill="1" applyBorder="1" applyAlignment="1">
      <alignment horizontal="center"/>
    </xf>
    <xf numFmtId="0" fontId="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" fontId="0" fillId="35" borderId="0" xfId="0" applyNumberFormat="1" applyFill="1"/>
    <xf numFmtId="164" fontId="0" fillId="35" borderId="0" xfId="0" applyNumberFormat="1" applyFill="1"/>
    <xf numFmtId="1" fontId="20" fillId="0" borderId="10" xfId="0" applyNumberFormat="1" applyFon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" fontId="0" fillId="0" borderId="10" xfId="0" applyNumberFormat="1" applyFill="1" applyBorder="1"/>
    <xf numFmtId="164" fontId="20" fillId="0" borderId="10" xfId="0" applyNumberFormat="1" applyFont="1" applyFill="1" applyBorder="1" applyAlignment="1">
      <alignment horizontal="center"/>
    </xf>
    <xf numFmtId="164" fontId="0" fillId="0" borderId="10" xfId="0" applyNumberFormat="1" applyFill="1" applyBorder="1"/>
    <xf numFmtId="0" fontId="0" fillId="33" borderId="10" xfId="0" applyFill="1" applyBorder="1" applyAlignment="1">
      <alignment horizontal="center"/>
    </xf>
    <xf numFmtId="0" fontId="0" fillId="37" borderId="0" xfId="0" applyFill="1"/>
    <xf numFmtId="10" fontId="0" fillId="35" borderId="0" xfId="0" applyNumberFormat="1" applyFill="1"/>
    <xf numFmtId="9" fontId="0" fillId="37" borderId="0" xfId="0" applyNumberFormat="1" applyFill="1" applyBorder="1"/>
    <xf numFmtId="10" fontId="20" fillId="0" borderId="10" xfId="0" applyNumberFormat="1" applyFont="1" applyFill="1" applyBorder="1" applyAlignment="1">
      <alignment horizontal="center"/>
    </xf>
    <xf numFmtId="10" fontId="0" fillId="0" borderId="10" xfId="0" applyNumberFormat="1" applyFill="1" applyBorder="1" applyAlignment="1">
      <alignment horizontal="center"/>
    </xf>
    <xf numFmtId="10" fontId="0" fillId="0" borderId="10" xfId="0" applyNumberFormat="1" applyFill="1" applyBorder="1"/>
    <xf numFmtId="0" fontId="0" fillId="33" borderId="0" xfId="0" applyFill="1" applyAlignment="1"/>
    <xf numFmtId="0" fontId="0" fillId="33" borderId="13" xfId="0" applyFill="1" applyBorder="1" applyAlignment="1">
      <alignment vertical="top" wrapText="1"/>
    </xf>
    <xf numFmtId="0" fontId="0" fillId="33" borderId="17" xfId="0" applyFill="1" applyBorder="1" applyAlignment="1">
      <alignment vertical="top" wrapText="1"/>
    </xf>
    <xf numFmtId="0" fontId="0" fillId="33" borderId="13" xfId="0" applyFill="1" applyBorder="1" applyAlignment="1">
      <alignment horizontal="center" vertical="center"/>
    </xf>
    <xf numFmtId="0" fontId="0" fillId="0" borderId="0" xfId="0" applyAlignment="1"/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7" xfId="0" applyBorder="1" applyAlignment="1">
      <alignment wrapText="1"/>
    </xf>
    <xf numFmtId="0" fontId="0" fillId="0" borderId="13" xfId="0" applyBorder="1" applyAlignment="1">
      <alignment wrapText="1"/>
    </xf>
    <xf numFmtId="0" fontId="0" fillId="33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8" fillId="33" borderId="0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6" fillId="33" borderId="26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top" wrapText="1"/>
    </xf>
    <xf numFmtId="0" fontId="18" fillId="33" borderId="0" xfId="0" applyFont="1" applyFill="1" applyAlignment="1">
      <alignment horizontal="center" vertical="top" wrapText="1"/>
    </xf>
    <xf numFmtId="0" fontId="18" fillId="33" borderId="17" xfId="0" applyFont="1" applyFill="1" applyBorder="1" applyAlignment="1">
      <alignment horizontal="center" vertical="top" wrapText="1"/>
    </xf>
    <xf numFmtId="0" fontId="0" fillId="33" borderId="0" xfId="0" applyFill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/>
    <xf numFmtId="0" fontId="18" fillId="0" borderId="0" xfId="0" applyFont="1" applyBorder="1" applyAlignment="1">
      <alignment horizontal="center"/>
    </xf>
    <xf numFmtId="0" fontId="0" fillId="33" borderId="19" xfId="0" applyFont="1" applyFill="1" applyBorder="1" applyAlignment="1">
      <alignment horizontal="center" vertical="center"/>
    </xf>
    <xf numFmtId="0" fontId="0" fillId="33" borderId="20" xfId="0" applyFont="1" applyFill="1" applyBorder="1" applyAlignment="1">
      <alignment horizontal="center" vertical="center"/>
    </xf>
    <xf numFmtId="0" fontId="0" fillId="33" borderId="21" xfId="0" applyFont="1" applyFill="1" applyBorder="1" applyAlignment="1">
      <alignment horizontal="center" vertical="center"/>
    </xf>
    <xf numFmtId="0" fontId="0" fillId="33" borderId="22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  <xf numFmtId="0" fontId="0" fillId="33" borderId="23" xfId="0" applyFont="1" applyFill="1" applyBorder="1" applyAlignment="1">
      <alignment horizontal="center" vertical="center"/>
    </xf>
    <xf numFmtId="0" fontId="0" fillId="33" borderId="24" xfId="0" applyFont="1" applyFill="1" applyBorder="1" applyAlignment="1">
      <alignment horizontal="center" vertical="center"/>
    </xf>
    <xf numFmtId="0" fontId="0" fillId="33" borderId="18" xfId="0" applyFont="1" applyFill="1" applyBorder="1" applyAlignment="1">
      <alignment horizontal="center" vertical="center"/>
    </xf>
    <xf numFmtId="0" fontId="0" fillId="33" borderId="25" xfId="0" applyFont="1" applyFill="1" applyBorder="1" applyAlignment="1">
      <alignment horizontal="center" vertical="center"/>
    </xf>
    <xf numFmtId="0" fontId="0" fillId="33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Vectors'!$AA$8</c:f>
              <c:strCache>
                <c:ptCount val="1"/>
                <c:pt idx="0">
                  <c:v>Center</c:v>
                </c:pt>
              </c:strCache>
            </c:strRef>
          </c:tx>
          <c:marker>
            <c:symbol val="none"/>
          </c:marker>
          <c:xVal>
            <c:numRef>
              <c:f>'Calibration Vectors'!$Y$9:$Y$81</c:f>
              <c:numCache>
                <c:formatCode>General</c:formatCode>
                <c:ptCount val="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</c:numCache>
            </c:numRef>
          </c:xVal>
          <c:yVal>
            <c:numRef>
              <c:f>'Calibration Vectors'!$AA$9:$AA$81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'Calibration Vectors'!$AB$8</c:f>
              <c:strCache>
                <c:ptCount val="1"/>
                <c:pt idx="0">
                  <c:v>Left</c:v>
                </c:pt>
              </c:strCache>
            </c:strRef>
          </c:tx>
          <c:marker>
            <c:symbol val="none"/>
          </c:marker>
          <c:xVal>
            <c:numRef>
              <c:f>'Calibration Vectors'!$Y$9:$Y$81</c:f>
              <c:numCache>
                <c:formatCode>General</c:formatCode>
                <c:ptCount val="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</c:numCache>
            </c:numRef>
          </c:xVal>
          <c:yVal>
            <c:numRef>
              <c:f>'Calibration Vectors'!$AB$9:$AB$81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41664"/>
        <c:axId val="102643200"/>
      </c:scatterChart>
      <c:valAx>
        <c:axId val="10264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643200"/>
        <c:crosses val="autoZero"/>
        <c:crossBetween val="midCat"/>
      </c:valAx>
      <c:valAx>
        <c:axId val="10264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641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'Balance - Data '!$G:$G</c:f>
              <c:numCache>
                <c:formatCode>General</c:formatCode>
                <c:ptCount val="1048576"/>
              </c:numCache>
            </c:numRef>
          </c:xVal>
          <c:yVal>
            <c:numRef>
              <c:f>'Balance - Data '!$C:$C</c:f>
              <c:numCache>
                <c:formatCode>General</c:formatCode>
                <c:ptCount val="1048576"/>
              </c:numCache>
            </c:numRef>
          </c:yVal>
          <c:smooth val="0"/>
        </c:ser>
        <c:ser>
          <c:idx val="1"/>
          <c:order val="1"/>
          <c:tx>
            <c:v>Trendline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'Balance Calculation'!$A$2:$A$1469</c:f>
              <c:numCache>
                <c:formatCode>General</c:formatCode>
                <c:ptCount val="14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xVal>
          <c:yVal>
            <c:numRef>
              <c:f>'Balance Calculation'!$L$2:$L$1469</c:f>
              <c:numCache>
                <c:formatCode>General</c:formatCode>
                <c:ptCount val="14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97568"/>
        <c:axId val="169199488"/>
      </c:scatterChart>
      <c:valAx>
        <c:axId val="169197568"/>
        <c:scaling>
          <c:orientation val="minMax"/>
          <c:max val="36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Angular Position (deg)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199488"/>
        <c:crosses val="autoZero"/>
        <c:crossBetween val="midCat"/>
      </c:valAx>
      <c:valAx>
        <c:axId val="169199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 (rpm)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1975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4" tint="0.39997558519241921"/>
  </sheetPr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219075</xdr:colOff>
      <xdr:row>32</xdr:row>
      <xdr:rowOff>66675</xdr:rowOff>
    </xdr:from>
    <xdr:to>
      <xdr:col>28</xdr:col>
      <xdr:colOff>523875</xdr:colOff>
      <xdr:row>46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273144</xdr:colOff>
      <xdr:row>5</xdr:row>
      <xdr:rowOff>126065</xdr:rowOff>
    </xdr:from>
    <xdr:to>
      <xdr:col>30</xdr:col>
      <xdr:colOff>180697</xdr:colOff>
      <xdr:row>46</xdr:row>
      <xdr:rowOff>148196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634" t="18968" r="27646" b="13136"/>
        <a:stretch/>
      </xdr:blipFill>
      <xdr:spPr>
        <a:xfrm>
          <a:off x="10985968" y="1269065"/>
          <a:ext cx="7762876" cy="75009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T18"/>
  <sheetViews>
    <sheetView tabSelected="1" workbookViewId="0"/>
  </sheetViews>
  <sheetFormatPr defaultColWidth="9.109375" defaultRowHeight="14.4" x14ac:dyDescent="0.3"/>
  <cols>
    <col min="1" max="1" width="27.6640625" bestFit="1" customWidth="1"/>
    <col min="2" max="2" width="4.109375" bestFit="1" customWidth="1"/>
    <col min="3" max="3" width="7" bestFit="1" customWidth="1"/>
    <col min="4" max="4" width="1.5546875" bestFit="1" customWidth="1"/>
    <col min="5" max="5" width="5" bestFit="1" customWidth="1"/>
    <col min="6" max="6" width="5.5546875" bestFit="1" customWidth="1"/>
    <col min="7" max="7" width="7" bestFit="1" customWidth="1"/>
    <col min="8" max="8" width="1.5546875" bestFit="1" customWidth="1"/>
    <col min="9" max="9" width="9" bestFit="1" customWidth="1"/>
    <col min="10" max="11" width="9.109375" style="2"/>
    <col min="12" max="12" width="12" style="2" bestFit="1" customWidth="1"/>
    <col min="13" max="19" width="9.109375" style="2"/>
    <col min="20" max="20" width="9.44140625" style="2" customWidth="1"/>
    <col min="21" max="16384" width="9.109375" style="2"/>
  </cols>
  <sheetData>
    <row r="1" spans="11:20" x14ac:dyDescent="0.25">
      <c r="L1" s="8"/>
    </row>
    <row r="2" spans="11:20" x14ac:dyDescent="0.25">
      <c r="K2" s="7" t="s">
        <v>18</v>
      </c>
      <c r="L2" s="7" t="s">
        <v>22</v>
      </c>
      <c r="M2" s="7" t="s">
        <v>23</v>
      </c>
      <c r="N2" s="7" t="s">
        <v>24</v>
      </c>
      <c r="T2" s="4"/>
    </row>
    <row r="3" spans="11:20" x14ac:dyDescent="0.25">
      <c r="K3" s="2" t="s">
        <v>15</v>
      </c>
      <c r="L3" s="2" t="s">
        <v>9</v>
      </c>
      <c r="M3" s="2" t="s">
        <v>33</v>
      </c>
      <c r="N3" s="4" t="s">
        <v>32</v>
      </c>
      <c r="T3" s="4"/>
    </row>
    <row r="4" spans="11:20" x14ac:dyDescent="0.25">
      <c r="K4" s="2" t="s">
        <v>17</v>
      </c>
      <c r="L4" s="2" t="s">
        <v>25</v>
      </c>
      <c r="M4" s="2" t="s">
        <v>26</v>
      </c>
      <c r="N4" s="4" t="s">
        <v>30</v>
      </c>
      <c r="T4" s="4"/>
    </row>
    <row r="5" spans="11:20" x14ac:dyDescent="0.25">
      <c r="K5" s="2" t="s">
        <v>19</v>
      </c>
      <c r="L5" s="2" t="s">
        <v>25</v>
      </c>
      <c r="M5" s="2" t="s">
        <v>27</v>
      </c>
      <c r="N5" s="4" t="s">
        <v>31</v>
      </c>
      <c r="T5" s="4"/>
    </row>
    <row r="6" spans="11:20" x14ac:dyDescent="0.25">
      <c r="K6" s="2" t="s">
        <v>20</v>
      </c>
      <c r="L6" s="2" t="s">
        <v>10</v>
      </c>
      <c r="M6" s="2" t="s">
        <v>28</v>
      </c>
      <c r="N6" s="4"/>
      <c r="T6" s="4"/>
    </row>
    <row r="7" spans="11:20" x14ac:dyDescent="0.25">
      <c r="K7" s="2" t="s">
        <v>21</v>
      </c>
      <c r="L7" s="2" t="s">
        <v>10</v>
      </c>
      <c r="M7" s="2" t="s">
        <v>29</v>
      </c>
      <c r="N7" s="4" t="s">
        <v>31</v>
      </c>
    </row>
    <row r="12" spans="11:20" x14ac:dyDescent="0.25">
      <c r="K12" s="8" t="s">
        <v>34</v>
      </c>
      <c r="L12" s="2">
        <f>COUNT(C:C)</f>
        <v>0</v>
      </c>
    </row>
    <row r="18" spans="12:14" x14ac:dyDescent="0.25">
      <c r="L18" s="8" t="s">
        <v>123</v>
      </c>
      <c r="M18" s="44">
        <v>1</v>
      </c>
      <c r="N18" s="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T18"/>
  <sheetViews>
    <sheetView workbookViewId="0"/>
  </sheetViews>
  <sheetFormatPr defaultColWidth="9.109375" defaultRowHeight="14.4" x14ac:dyDescent="0.3"/>
  <cols>
    <col min="1" max="1" width="27.6640625" bestFit="1" customWidth="1"/>
    <col min="2" max="2" width="4.109375" bestFit="1" customWidth="1"/>
    <col min="3" max="3" width="7" bestFit="1" customWidth="1"/>
    <col min="4" max="4" width="1.5546875" bestFit="1" customWidth="1"/>
    <col min="5" max="5" width="5" bestFit="1" customWidth="1"/>
    <col min="6" max="6" width="5.5546875" bestFit="1" customWidth="1"/>
    <col min="7" max="7" width="7" bestFit="1" customWidth="1"/>
    <col min="8" max="8" width="1.5546875" bestFit="1" customWidth="1"/>
    <col min="9" max="9" width="9" bestFit="1" customWidth="1"/>
    <col min="10" max="11" width="9.109375" style="2"/>
    <col min="12" max="12" width="12" style="2" bestFit="1" customWidth="1"/>
    <col min="13" max="19" width="9.109375" style="2"/>
    <col min="20" max="20" width="9.44140625" style="2" customWidth="1"/>
    <col min="21" max="16384" width="9.109375" style="2"/>
  </cols>
  <sheetData>
    <row r="1" spans="11:20" x14ac:dyDescent="0.25">
      <c r="L1" s="8"/>
    </row>
    <row r="2" spans="11:20" x14ac:dyDescent="0.25">
      <c r="K2" s="7" t="s">
        <v>18</v>
      </c>
      <c r="L2" s="7" t="s">
        <v>22</v>
      </c>
      <c r="M2" s="7" t="s">
        <v>23</v>
      </c>
      <c r="N2" s="7" t="s">
        <v>24</v>
      </c>
      <c r="T2" s="4"/>
    </row>
    <row r="3" spans="11:20" x14ac:dyDescent="0.25">
      <c r="K3" s="2" t="s">
        <v>15</v>
      </c>
      <c r="L3" s="2" t="s">
        <v>9</v>
      </c>
      <c r="M3" s="2" t="s">
        <v>33</v>
      </c>
      <c r="N3" s="4" t="s">
        <v>32</v>
      </c>
      <c r="T3" s="4"/>
    </row>
    <row r="4" spans="11:20" x14ac:dyDescent="0.25">
      <c r="K4" s="2" t="s">
        <v>17</v>
      </c>
      <c r="L4" s="2" t="s">
        <v>25</v>
      </c>
      <c r="M4" s="2" t="s">
        <v>26</v>
      </c>
      <c r="N4" s="4" t="s">
        <v>30</v>
      </c>
      <c r="T4" s="4"/>
    </row>
    <row r="5" spans="11:20" x14ac:dyDescent="0.25">
      <c r="K5" s="2" t="s">
        <v>19</v>
      </c>
      <c r="L5" s="2" t="s">
        <v>25</v>
      </c>
      <c r="M5" s="2" t="s">
        <v>27</v>
      </c>
      <c r="N5" s="4" t="s">
        <v>31</v>
      </c>
      <c r="T5" s="4"/>
    </row>
    <row r="6" spans="11:20" x14ac:dyDescent="0.25">
      <c r="K6" s="2" t="s">
        <v>20</v>
      </c>
      <c r="L6" s="2" t="s">
        <v>10</v>
      </c>
      <c r="M6" s="2" t="s">
        <v>28</v>
      </c>
      <c r="N6" s="4"/>
      <c r="T6" s="4"/>
    </row>
    <row r="7" spans="11:20" x14ac:dyDescent="0.25">
      <c r="K7" s="2" t="s">
        <v>21</v>
      </c>
      <c r="L7" s="2" t="s">
        <v>10</v>
      </c>
      <c r="M7" s="2" t="s">
        <v>29</v>
      </c>
      <c r="N7" s="4" t="s">
        <v>31</v>
      </c>
    </row>
    <row r="12" spans="11:20" x14ac:dyDescent="0.25">
      <c r="K12" s="8" t="s">
        <v>34</v>
      </c>
      <c r="L12" s="2">
        <f>COUNT(C:C)</f>
        <v>0</v>
      </c>
    </row>
    <row r="18" spans="12:14" x14ac:dyDescent="0.25">
      <c r="L18" s="8" t="s">
        <v>123</v>
      </c>
      <c r="M18" s="44">
        <v>1</v>
      </c>
      <c r="N18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T18"/>
  <sheetViews>
    <sheetView workbookViewId="0"/>
  </sheetViews>
  <sheetFormatPr defaultColWidth="9.109375" defaultRowHeight="14.4" x14ac:dyDescent="0.3"/>
  <cols>
    <col min="1" max="1" width="27.6640625" bestFit="1" customWidth="1"/>
    <col min="2" max="2" width="4.109375" bestFit="1" customWidth="1"/>
    <col min="3" max="3" width="7" bestFit="1" customWidth="1"/>
    <col min="4" max="4" width="1.5546875" bestFit="1" customWidth="1"/>
    <col min="5" max="5" width="5" bestFit="1" customWidth="1"/>
    <col min="6" max="6" width="5.5546875" bestFit="1" customWidth="1"/>
    <col min="7" max="7" width="7" bestFit="1" customWidth="1"/>
    <col min="8" max="8" width="1.5546875" bestFit="1" customWidth="1"/>
    <col min="9" max="9" width="9" bestFit="1" customWidth="1"/>
    <col min="10" max="11" width="9.109375" style="2"/>
    <col min="12" max="12" width="12" style="2" bestFit="1" customWidth="1"/>
    <col min="13" max="19" width="9.109375" style="2"/>
    <col min="20" max="20" width="9.44140625" style="2" customWidth="1"/>
    <col min="21" max="16384" width="9.109375" style="2"/>
  </cols>
  <sheetData>
    <row r="1" spans="11:20" x14ac:dyDescent="0.25">
      <c r="L1" s="8"/>
    </row>
    <row r="2" spans="11:20" x14ac:dyDescent="0.25">
      <c r="K2" s="7" t="s">
        <v>18</v>
      </c>
      <c r="L2" s="7" t="s">
        <v>22</v>
      </c>
      <c r="M2" s="7" t="s">
        <v>23</v>
      </c>
      <c r="N2" s="7" t="s">
        <v>24</v>
      </c>
      <c r="T2" s="4"/>
    </row>
    <row r="3" spans="11:20" x14ac:dyDescent="0.25">
      <c r="K3" s="2" t="s">
        <v>15</v>
      </c>
      <c r="L3" s="2" t="s">
        <v>9</v>
      </c>
      <c r="M3" s="2" t="s">
        <v>33</v>
      </c>
      <c r="N3" s="4" t="s">
        <v>32</v>
      </c>
      <c r="T3" s="4"/>
    </row>
    <row r="4" spans="11:20" x14ac:dyDescent="0.25">
      <c r="K4" s="2" t="s">
        <v>17</v>
      </c>
      <c r="L4" s="2" t="s">
        <v>25</v>
      </c>
      <c r="M4" s="2" t="s">
        <v>26</v>
      </c>
      <c r="N4" s="4" t="s">
        <v>30</v>
      </c>
      <c r="T4" s="4"/>
    </row>
    <row r="5" spans="11:20" x14ac:dyDescent="0.25">
      <c r="K5" s="2" t="s">
        <v>19</v>
      </c>
      <c r="L5" s="2" t="s">
        <v>25</v>
      </c>
      <c r="M5" s="2" t="s">
        <v>27</v>
      </c>
      <c r="N5" s="4" t="s">
        <v>31</v>
      </c>
      <c r="T5" s="4"/>
    </row>
    <row r="6" spans="11:20" x14ac:dyDescent="0.25">
      <c r="K6" s="2" t="s">
        <v>20</v>
      </c>
      <c r="L6" s="2" t="s">
        <v>10</v>
      </c>
      <c r="M6" s="2" t="s">
        <v>28</v>
      </c>
      <c r="N6" s="4"/>
      <c r="T6" s="4"/>
    </row>
    <row r="7" spans="11:20" x14ac:dyDescent="0.25">
      <c r="K7" s="2" t="s">
        <v>21</v>
      </c>
      <c r="L7" s="2" t="s">
        <v>10</v>
      </c>
      <c r="M7" s="2" t="s">
        <v>29</v>
      </c>
      <c r="N7" s="4" t="s">
        <v>31</v>
      </c>
    </row>
    <row r="12" spans="11:20" x14ac:dyDescent="0.25">
      <c r="K12" s="8" t="s">
        <v>34</v>
      </c>
      <c r="L12" s="2">
        <f>COUNT(C:C)</f>
        <v>0</v>
      </c>
    </row>
    <row r="18" spans="12:12" x14ac:dyDescent="0.25">
      <c r="L1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opLeftCell="K52" workbookViewId="0">
      <selection activeCell="AH30" sqref="AH30"/>
    </sheetView>
  </sheetViews>
  <sheetFormatPr defaultColWidth="9.109375" defaultRowHeight="14.4" x14ac:dyDescent="0.3"/>
  <cols>
    <col min="1" max="1" width="11.33203125" style="2" bestFit="1" customWidth="1"/>
    <col min="2" max="2" width="12" style="2" bestFit="1" customWidth="1"/>
    <col min="3" max="3" width="10.33203125" style="2" bestFit="1" customWidth="1"/>
    <col min="4" max="4" width="10.6640625" style="2" bestFit="1" customWidth="1"/>
    <col min="5" max="5" width="3.6640625" style="20" customWidth="1"/>
    <col min="6" max="7" width="11.44140625" style="2" customWidth="1"/>
    <col min="8" max="8" width="10.33203125" style="2" bestFit="1" customWidth="1"/>
    <col min="9" max="9" width="10.6640625" style="2" bestFit="1" customWidth="1"/>
    <col min="10" max="10" width="4.109375" style="20" customWidth="1"/>
    <col min="11" max="11" width="11.44140625" style="2" customWidth="1"/>
    <col min="12" max="12" width="12" style="2" bestFit="1" customWidth="1"/>
    <col min="13" max="13" width="10.33203125" style="2" bestFit="1" customWidth="1"/>
    <col min="14" max="14" width="10.6640625" style="2" bestFit="1" customWidth="1"/>
    <col min="15" max="15" width="3.6640625" style="20" customWidth="1"/>
    <col min="16" max="16" width="10.109375" style="10" customWidth="1"/>
    <col min="17" max="17" width="12" style="2" bestFit="1" customWidth="1"/>
    <col min="18" max="19" width="9.109375" style="2"/>
    <col min="20" max="20" width="13.5546875" style="2" customWidth="1"/>
    <col min="21" max="21" width="3.44140625" style="20" customWidth="1"/>
    <col min="22" max="16384" width="9.109375" style="2"/>
  </cols>
  <sheetData>
    <row r="1" spans="1:28" ht="15" x14ac:dyDescent="0.25">
      <c r="A1" s="58" t="s">
        <v>87</v>
      </c>
      <c r="B1" s="60"/>
      <c r="C1" s="60"/>
      <c r="D1" s="60"/>
      <c r="E1" s="18"/>
      <c r="F1" s="58" t="s">
        <v>90</v>
      </c>
      <c r="G1" s="60"/>
      <c r="H1" s="60"/>
      <c r="I1" s="60"/>
      <c r="J1" s="18"/>
      <c r="K1" s="58" t="s">
        <v>91</v>
      </c>
      <c r="L1" s="60"/>
      <c r="M1" s="60"/>
      <c r="N1" s="60"/>
      <c r="O1" s="18"/>
      <c r="P1" s="57" t="s">
        <v>92</v>
      </c>
      <c r="Q1" s="61"/>
      <c r="R1" s="61"/>
      <c r="S1" s="61"/>
      <c r="T1" s="61"/>
      <c r="U1" s="18"/>
    </row>
    <row r="2" spans="1:28" ht="15" x14ac:dyDescent="0.25">
      <c r="A2" s="7" t="s">
        <v>11</v>
      </c>
      <c r="B2" s="7" t="s">
        <v>12</v>
      </c>
      <c r="C2" s="7" t="s">
        <v>88</v>
      </c>
      <c r="D2" s="7" t="s">
        <v>89</v>
      </c>
      <c r="E2" s="19"/>
      <c r="F2" s="7" t="s">
        <v>11</v>
      </c>
      <c r="G2" s="7" t="s">
        <v>12</v>
      </c>
      <c r="H2" s="7" t="s">
        <v>88</v>
      </c>
      <c r="I2" s="7" t="s">
        <v>89</v>
      </c>
      <c r="J2" s="19"/>
      <c r="K2" s="7" t="s">
        <v>11</v>
      </c>
      <c r="L2" s="7" t="s">
        <v>12</v>
      </c>
      <c r="M2" s="7" t="s">
        <v>88</v>
      </c>
      <c r="N2" s="7" t="s">
        <v>89</v>
      </c>
      <c r="V2" s="7"/>
    </row>
    <row r="3" spans="1:28" ht="15" x14ac:dyDescent="0.25">
      <c r="A3" s="2">
        <f>'Calibration - Data None'!G1</f>
        <v>0</v>
      </c>
      <c r="B3" s="2">
        <f>'Calibration - Data None'!C1</f>
        <v>0</v>
      </c>
      <c r="C3" s="2">
        <f>SIN(RADIANS(A3))</f>
        <v>0</v>
      </c>
      <c r="D3" s="2">
        <f>COS(RADIANS(A3))</f>
        <v>1</v>
      </c>
      <c r="F3" s="2">
        <f>'Calibration - Data Center'!G1</f>
        <v>0</v>
      </c>
      <c r="G3" s="2">
        <f>'Calibration - Data Center'!C1</f>
        <v>0</v>
      </c>
      <c r="H3" s="2">
        <f>SIN(RADIANS(F3))</f>
        <v>0</v>
      </c>
      <c r="I3" s="2">
        <f>COS(RADIANS(F3))</f>
        <v>1</v>
      </c>
      <c r="K3" s="2">
        <f>'Calibration - Data Left'!G1</f>
        <v>0</v>
      </c>
      <c r="L3" s="2">
        <f>'Calibration - Data Left'!C1</f>
        <v>0</v>
      </c>
      <c r="M3" s="2">
        <f>SIN(RADIANS(K3))</f>
        <v>0</v>
      </c>
      <c r="N3" s="2">
        <f>COS(RADIANS(K3))</f>
        <v>1</v>
      </c>
      <c r="P3" s="57" t="s">
        <v>13</v>
      </c>
      <c r="Q3" s="54"/>
      <c r="R3" s="54"/>
      <c r="S3" s="54"/>
      <c r="T3" s="54"/>
    </row>
    <row r="4" spans="1:28" ht="15" x14ac:dyDescent="0.25">
      <c r="A4" s="2">
        <f>'Calibration - Data None'!G2</f>
        <v>0</v>
      </c>
      <c r="B4" s="2">
        <f>'Calibration - Data None'!C2</f>
        <v>0</v>
      </c>
      <c r="C4" s="2">
        <f>SIN(RADIANS(A4))</f>
        <v>0</v>
      </c>
      <c r="D4" s="2">
        <f>COS(RADIANS(A4))</f>
        <v>1</v>
      </c>
      <c r="F4" s="2">
        <f>'Calibration - Data Center'!G2</f>
        <v>0</v>
      </c>
      <c r="G4" s="2">
        <f>'Calibration - Data Center'!C2</f>
        <v>0</v>
      </c>
      <c r="H4" s="2">
        <f t="shared" ref="H4:H67" si="0">SIN(RADIANS(F4))</f>
        <v>0</v>
      </c>
      <c r="I4" s="2">
        <f t="shared" ref="I4:I67" si="1">COS(RADIANS(F4))</f>
        <v>1</v>
      </c>
      <c r="K4" s="2">
        <f>'Calibration - Data Left'!G2</f>
        <v>0</v>
      </c>
      <c r="L4" s="2">
        <f>'Calibration - Data Left'!C2</f>
        <v>0</v>
      </c>
      <c r="M4" s="2">
        <f t="shared" ref="M4:M67" si="2">SIN(RADIANS(K4))</f>
        <v>0</v>
      </c>
      <c r="N4" s="2">
        <f t="shared" ref="N4:N67" si="3">COS(RADIANS(K4))</f>
        <v>1</v>
      </c>
      <c r="P4" s="53" t="s">
        <v>35</v>
      </c>
      <c r="Q4" s="54"/>
      <c r="R4" s="54"/>
      <c r="S4" s="54"/>
      <c r="T4" s="54"/>
    </row>
    <row r="5" spans="1:28" ht="15" x14ac:dyDescent="0.25">
      <c r="A5" s="2">
        <f>'Calibration - Data None'!G3</f>
        <v>0</v>
      </c>
      <c r="B5" s="2">
        <f>'Calibration - Data None'!C3</f>
        <v>0</v>
      </c>
      <c r="C5" s="2">
        <f>SIN(RADIANS(A5))</f>
        <v>0</v>
      </c>
      <c r="D5" s="2">
        <f>COS(RADIANS(A5))</f>
        <v>1</v>
      </c>
      <c r="F5" s="2">
        <f>'Calibration - Data Center'!G3</f>
        <v>0</v>
      </c>
      <c r="G5" s="2">
        <f>'Calibration - Data Center'!C3</f>
        <v>0</v>
      </c>
      <c r="H5" s="2">
        <f t="shared" si="0"/>
        <v>0</v>
      </c>
      <c r="I5" s="2">
        <f t="shared" si="1"/>
        <v>1</v>
      </c>
      <c r="K5" s="2">
        <f>'Calibration - Data Left'!G3</f>
        <v>0</v>
      </c>
      <c r="L5" s="2">
        <f>'Calibration - Data Left'!C3</f>
        <v>0</v>
      </c>
      <c r="M5" s="2">
        <f t="shared" si="2"/>
        <v>0</v>
      </c>
      <c r="N5" s="2">
        <f t="shared" si="3"/>
        <v>1</v>
      </c>
    </row>
    <row r="6" spans="1:28" ht="15" x14ac:dyDescent="0.25">
      <c r="A6" s="2">
        <f>'Calibration - Data None'!G4</f>
        <v>0</v>
      </c>
      <c r="B6" s="2">
        <f>'Calibration - Data None'!C4</f>
        <v>0</v>
      </c>
      <c r="C6" s="2">
        <f>SIN(RADIANS(A6))</f>
        <v>0</v>
      </c>
      <c r="D6" s="2">
        <f>COS(RADIANS(A6))</f>
        <v>1</v>
      </c>
      <c r="F6" s="2">
        <f>'Calibration - Data Center'!G4</f>
        <v>0</v>
      </c>
      <c r="G6" s="2">
        <f>'Calibration - Data Center'!C4</f>
        <v>0</v>
      </c>
      <c r="H6" s="2">
        <f t="shared" si="0"/>
        <v>0</v>
      </c>
      <c r="I6" s="2">
        <f t="shared" si="1"/>
        <v>1</v>
      </c>
      <c r="K6" s="2">
        <f>'Calibration - Data Left'!G4</f>
        <v>0</v>
      </c>
      <c r="L6" s="2">
        <f>'Calibration - Data Left'!C4</f>
        <v>0</v>
      </c>
      <c r="M6" s="2">
        <f t="shared" si="2"/>
        <v>0</v>
      </c>
      <c r="N6" s="2">
        <f t="shared" si="3"/>
        <v>1</v>
      </c>
    </row>
    <row r="7" spans="1:28" ht="15" x14ac:dyDescent="0.25">
      <c r="A7" s="2">
        <f>'Calibration - Data None'!G5</f>
        <v>0</v>
      </c>
      <c r="B7" s="2">
        <f>'Calibration - Data None'!C5</f>
        <v>0</v>
      </c>
      <c r="C7" s="2">
        <f>SIN(RADIANS(A7))</f>
        <v>0</v>
      </c>
      <c r="D7" s="2">
        <f>COS(RADIANS(A7))</f>
        <v>1</v>
      </c>
      <c r="F7" s="2">
        <f>'Calibration - Data Center'!G5</f>
        <v>0</v>
      </c>
      <c r="G7" s="2">
        <f>'Calibration - Data Center'!C5</f>
        <v>0</v>
      </c>
      <c r="H7" s="2">
        <f t="shared" si="0"/>
        <v>0</v>
      </c>
      <c r="I7" s="2">
        <f t="shared" si="1"/>
        <v>1</v>
      </c>
      <c r="K7" s="2">
        <f>'Calibration - Data Left'!G5</f>
        <v>0</v>
      </c>
      <c r="L7" s="2">
        <f>'Calibration - Data Left'!C5</f>
        <v>0</v>
      </c>
      <c r="M7" s="2">
        <f t="shared" si="2"/>
        <v>0</v>
      </c>
      <c r="N7" s="2">
        <f t="shared" si="3"/>
        <v>1</v>
      </c>
      <c r="Q7" s="55" t="s">
        <v>93</v>
      </c>
      <c r="R7" s="56"/>
      <c r="S7" s="56"/>
    </row>
    <row r="8" spans="1:28" ht="15" x14ac:dyDescent="0.25">
      <c r="A8" s="2">
        <f>'Calibration - Data None'!G6</f>
        <v>0</v>
      </c>
      <c r="B8" s="2">
        <f>'Calibration - Data None'!C6</f>
        <v>0</v>
      </c>
      <c r="C8" s="2">
        <f t="shared" ref="C8:C71" si="4">SIN(RADIANS(A8))</f>
        <v>0</v>
      </c>
      <c r="D8" s="2">
        <f t="shared" ref="D8:D71" si="5">COS(RADIANS(A8))</f>
        <v>1</v>
      </c>
      <c r="F8" s="2">
        <f>'Calibration - Data Center'!G6</f>
        <v>0</v>
      </c>
      <c r="G8" s="2">
        <f>'Calibration - Data Center'!C6</f>
        <v>0</v>
      </c>
      <c r="H8" s="2">
        <f t="shared" si="0"/>
        <v>0</v>
      </c>
      <c r="I8" s="2">
        <f t="shared" si="1"/>
        <v>1</v>
      </c>
      <c r="K8" s="2">
        <f>'Calibration - Data Left'!G6</f>
        <v>0</v>
      </c>
      <c r="L8" s="2">
        <f>'Calibration - Data Left'!C6</f>
        <v>0</v>
      </c>
      <c r="M8" s="2">
        <f t="shared" si="2"/>
        <v>0</v>
      </c>
      <c r="N8" s="2">
        <f t="shared" si="3"/>
        <v>1</v>
      </c>
      <c r="Q8" s="22" t="s">
        <v>15</v>
      </c>
      <c r="R8" s="22" t="s">
        <v>16</v>
      </c>
      <c r="S8" s="22" t="s">
        <v>17</v>
      </c>
      <c r="Y8" s="7" t="s">
        <v>102</v>
      </c>
      <c r="Z8" s="7" t="s">
        <v>105</v>
      </c>
      <c r="AA8" s="7" t="s">
        <v>103</v>
      </c>
      <c r="AB8" s="7" t="s">
        <v>104</v>
      </c>
    </row>
    <row r="9" spans="1:28" ht="15" x14ac:dyDescent="0.25">
      <c r="A9" s="2">
        <f>'Calibration - Data None'!G7</f>
        <v>0</v>
      </c>
      <c r="B9" s="2">
        <f>'Calibration - Data None'!C7</f>
        <v>0</v>
      </c>
      <c r="C9" s="2">
        <f t="shared" si="4"/>
        <v>0</v>
      </c>
      <c r="D9" s="2">
        <f t="shared" si="5"/>
        <v>1</v>
      </c>
      <c r="F9" s="2">
        <f>'Calibration - Data Center'!G7</f>
        <v>0</v>
      </c>
      <c r="G9" s="2">
        <f>'Calibration - Data Center'!C7</f>
        <v>0</v>
      </c>
      <c r="H9" s="2">
        <f t="shared" si="0"/>
        <v>0</v>
      </c>
      <c r="I9" s="2">
        <f t="shared" si="1"/>
        <v>1</v>
      </c>
      <c r="K9" s="2">
        <f>'Calibration - Data Left'!G7</f>
        <v>0</v>
      </c>
      <c r="L9" s="2">
        <f>'Calibration - Data Left'!C7</f>
        <v>0</v>
      </c>
      <c r="M9" s="2">
        <f t="shared" si="2"/>
        <v>0</v>
      </c>
      <c r="N9" s="2">
        <f t="shared" si="3"/>
        <v>1</v>
      </c>
      <c r="Q9" s="2" t="e">
        <f t="array" aca="1" ref="Q9:S9" ca="1">LINEST(B3:INDIRECT(CONCATENATE("B",'Calibration - Data None'!L12+1)),C3:INDIRECT((CONCATENATE("D",'Calibration - Data None'!L12+1))),,FALSE)</f>
        <v>#VALUE!</v>
      </c>
      <c r="R9" s="2" t="e">
        <f ca="1"/>
        <v>#VALUE!</v>
      </c>
      <c r="S9" s="2" t="e">
        <f ca="1"/>
        <v>#VALUE!</v>
      </c>
      <c r="Y9" s="2">
        <v>0</v>
      </c>
      <c r="Z9" s="2">
        <f>RADIANS(Y9)</f>
        <v>0</v>
      </c>
      <c r="AA9" s="2" t="e">
        <f ca="1">$Q$27*COS(Z9)+$R$27*SIN(Z9)</f>
        <v>#VALUE!</v>
      </c>
      <c r="AB9" s="2" t="e">
        <f ca="1">$Q$31*COS(Z9)+$R$31*SIN(Z9)</f>
        <v>#VALUE!</v>
      </c>
    </row>
    <row r="10" spans="1:28" ht="15" x14ac:dyDescent="0.25">
      <c r="A10" s="2">
        <f>'Calibration - Data None'!G8</f>
        <v>0</v>
      </c>
      <c r="B10" s="2">
        <f>'Calibration - Data None'!C8</f>
        <v>0</v>
      </c>
      <c r="C10" s="2">
        <f t="shared" si="4"/>
        <v>0</v>
      </c>
      <c r="D10" s="2">
        <f t="shared" si="5"/>
        <v>1</v>
      </c>
      <c r="F10" s="2">
        <f>'Calibration - Data Center'!G8</f>
        <v>0</v>
      </c>
      <c r="G10" s="2">
        <f>'Calibration - Data Center'!C8</f>
        <v>0</v>
      </c>
      <c r="H10" s="2">
        <f t="shared" si="0"/>
        <v>0</v>
      </c>
      <c r="I10" s="2">
        <f t="shared" si="1"/>
        <v>1</v>
      </c>
      <c r="K10" s="2">
        <f>'Calibration - Data Left'!G8</f>
        <v>0</v>
      </c>
      <c r="L10" s="2">
        <f>'Calibration - Data Left'!C8</f>
        <v>0</v>
      </c>
      <c r="M10" s="2">
        <f t="shared" si="2"/>
        <v>0</v>
      </c>
      <c r="N10" s="2">
        <f t="shared" si="3"/>
        <v>1</v>
      </c>
      <c r="Y10" s="2">
        <v>5</v>
      </c>
      <c r="Z10" s="2">
        <f t="shared" ref="Z10:Z73" si="6">RADIANS(Y10)</f>
        <v>8.7266462599716474E-2</v>
      </c>
      <c r="AA10" s="2" t="e">
        <f t="shared" ref="AA10:AA73" ca="1" si="7">$Q$27*COS(Z10)+$R$27*SIN(Z10)</f>
        <v>#VALUE!</v>
      </c>
      <c r="AB10" s="2" t="e">
        <f t="shared" ref="AB10:AB73" ca="1" si="8">$Q$31*COS(Z10)+$R$31*SIN(Z10)</f>
        <v>#VALUE!</v>
      </c>
    </row>
    <row r="11" spans="1:28" ht="15" x14ac:dyDescent="0.25">
      <c r="A11" s="2">
        <f>'Calibration - Data None'!G9</f>
        <v>0</v>
      </c>
      <c r="B11" s="2">
        <f>'Calibration - Data None'!C9</f>
        <v>0</v>
      </c>
      <c r="C11" s="2">
        <f t="shared" si="4"/>
        <v>0</v>
      </c>
      <c r="D11" s="2">
        <f t="shared" si="5"/>
        <v>1</v>
      </c>
      <c r="F11" s="2">
        <f>'Calibration - Data Center'!G9</f>
        <v>0</v>
      </c>
      <c r="G11" s="2">
        <f>'Calibration - Data Center'!C9</f>
        <v>0</v>
      </c>
      <c r="H11" s="2">
        <f t="shared" si="0"/>
        <v>0</v>
      </c>
      <c r="I11" s="2">
        <f t="shared" si="1"/>
        <v>1</v>
      </c>
      <c r="K11" s="2">
        <f>'Calibration - Data Left'!G9</f>
        <v>0</v>
      </c>
      <c r="L11" s="2">
        <f>'Calibration - Data Left'!C9</f>
        <v>0</v>
      </c>
      <c r="M11" s="2">
        <f t="shared" si="2"/>
        <v>0</v>
      </c>
      <c r="N11" s="2">
        <f t="shared" si="3"/>
        <v>1</v>
      </c>
      <c r="Q11" s="58" t="s">
        <v>94</v>
      </c>
      <c r="R11" s="63"/>
      <c r="S11" s="63"/>
      <c r="Y11" s="2">
        <v>10</v>
      </c>
      <c r="Z11" s="2">
        <f t="shared" si="6"/>
        <v>0.17453292519943295</v>
      </c>
      <c r="AA11" s="2" t="e">
        <f t="shared" ca="1" si="7"/>
        <v>#VALUE!</v>
      </c>
      <c r="AB11" s="2" t="e">
        <f t="shared" ca="1" si="8"/>
        <v>#VALUE!</v>
      </c>
    </row>
    <row r="12" spans="1:28" ht="15" x14ac:dyDescent="0.25">
      <c r="A12" s="2">
        <f>'Calibration - Data None'!G10</f>
        <v>0</v>
      </c>
      <c r="B12" s="2">
        <f>'Calibration - Data None'!C10</f>
        <v>0</v>
      </c>
      <c r="C12" s="2">
        <f t="shared" si="4"/>
        <v>0</v>
      </c>
      <c r="D12" s="2">
        <f t="shared" si="5"/>
        <v>1</v>
      </c>
      <c r="F12" s="2">
        <f>'Calibration - Data Center'!G10</f>
        <v>0</v>
      </c>
      <c r="G12" s="2">
        <f>'Calibration - Data Center'!C10</f>
        <v>0</v>
      </c>
      <c r="H12" s="2">
        <f t="shared" si="0"/>
        <v>0</v>
      </c>
      <c r="I12" s="2">
        <f t="shared" si="1"/>
        <v>1</v>
      </c>
      <c r="K12" s="2">
        <f>'Calibration - Data Left'!G10</f>
        <v>0</v>
      </c>
      <c r="L12" s="2">
        <f>'Calibration - Data Left'!C10</f>
        <v>0</v>
      </c>
      <c r="M12" s="2">
        <f t="shared" si="2"/>
        <v>0</v>
      </c>
      <c r="N12" s="2">
        <f t="shared" si="3"/>
        <v>1</v>
      </c>
      <c r="Q12" s="22" t="s">
        <v>15</v>
      </c>
      <c r="R12" s="22" t="s">
        <v>16</v>
      </c>
      <c r="S12" s="22" t="s">
        <v>17</v>
      </c>
      <c r="Y12" s="2">
        <v>15</v>
      </c>
      <c r="Z12" s="2">
        <f t="shared" si="6"/>
        <v>0.26179938779914941</v>
      </c>
      <c r="AA12" s="2" t="e">
        <f t="shared" ca="1" si="7"/>
        <v>#VALUE!</v>
      </c>
      <c r="AB12" s="2" t="e">
        <f t="shared" ca="1" si="8"/>
        <v>#VALUE!</v>
      </c>
    </row>
    <row r="13" spans="1:28" ht="15" x14ac:dyDescent="0.25">
      <c r="A13" s="2">
        <f>'Calibration - Data None'!G11</f>
        <v>0</v>
      </c>
      <c r="B13" s="2">
        <f>'Calibration - Data None'!C11</f>
        <v>0</v>
      </c>
      <c r="C13" s="2">
        <f t="shared" si="4"/>
        <v>0</v>
      </c>
      <c r="D13" s="2">
        <f t="shared" si="5"/>
        <v>1</v>
      </c>
      <c r="F13" s="2">
        <f>'Calibration - Data Center'!G11</f>
        <v>0</v>
      </c>
      <c r="G13" s="2">
        <f>'Calibration - Data Center'!C11</f>
        <v>0</v>
      </c>
      <c r="H13" s="2">
        <f t="shared" si="0"/>
        <v>0</v>
      </c>
      <c r="I13" s="2">
        <f t="shared" si="1"/>
        <v>1</v>
      </c>
      <c r="K13" s="2">
        <f>'Calibration - Data Left'!G11</f>
        <v>0</v>
      </c>
      <c r="L13" s="2">
        <f>'Calibration - Data Left'!C11</f>
        <v>0</v>
      </c>
      <c r="M13" s="2">
        <f t="shared" si="2"/>
        <v>0</v>
      </c>
      <c r="N13" s="2">
        <f t="shared" si="3"/>
        <v>1</v>
      </c>
      <c r="Q13" s="2" t="e">
        <f t="array" aca="1" ref="Q13:S13" ca="1">LINEST(G7:INDIRECT(CONCATENATE("G",'Calibration - Data Center'!L12+1)),H7:INDIRECT((CONCATENATE("I",'Calibration - Data Center'!L12+1))),,FALSE)</f>
        <v>#VALUE!</v>
      </c>
      <c r="R13" s="2" t="e">
        <f ca="1"/>
        <v>#VALUE!</v>
      </c>
      <c r="S13" s="2" t="e">
        <f ca="1"/>
        <v>#VALUE!</v>
      </c>
      <c r="Y13" s="2">
        <v>20</v>
      </c>
      <c r="Z13" s="2">
        <f t="shared" si="6"/>
        <v>0.3490658503988659</v>
      </c>
      <c r="AA13" s="2" t="e">
        <f t="shared" ca="1" si="7"/>
        <v>#VALUE!</v>
      </c>
      <c r="AB13" s="2" t="e">
        <f t="shared" ca="1" si="8"/>
        <v>#VALUE!</v>
      </c>
    </row>
    <row r="14" spans="1:28" ht="15" x14ac:dyDescent="0.25">
      <c r="A14" s="2">
        <f>'Calibration - Data None'!G12</f>
        <v>0</v>
      </c>
      <c r="B14" s="2">
        <f>'Calibration - Data None'!C12</f>
        <v>0</v>
      </c>
      <c r="C14" s="2">
        <f t="shared" si="4"/>
        <v>0</v>
      </c>
      <c r="D14" s="2">
        <f t="shared" si="5"/>
        <v>1</v>
      </c>
      <c r="F14" s="2">
        <f>'Calibration - Data Center'!G12</f>
        <v>0</v>
      </c>
      <c r="G14" s="2">
        <f>'Calibration - Data Center'!C12</f>
        <v>0</v>
      </c>
      <c r="H14" s="2">
        <f t="shared" si="0"/>
        <v>0</v>
      </c>
      <c r="I14" s="2">
        <f t="shared" si="1"/>
        <v>1</v>
      </c>
      <c r="K14" s="2">
        <f>'Calibration - Data Left'!G12</f>
        <v>0</v>
      </c>
      <c r="L14" s="2">
        <f>'Calibration - Data Left'!C12</f>
        <v>0</v>
      </c>
      <c r="M14" s="2">
        <f t="shared" si="2"/>
        <v>0</v>
      </c>
      <c r="N14" s="2">
        <f t="shared" si="3"/>
        <v>1</v>
      </c>
      <c r="Y14" s="2">
        <v>25</v>
      </c>
      <c r="Z14" s="2">
        <f t="shared" si="6"/>
        <v>0.43633231299858238</v>
      </c>
      <c r="AA14" s="2" t="e">
        <f t="shared" ca="1" si="7"/>
        <v>#VALUE!</v>
      </c>
      <c r="AB14" s="2" t="e">
        <f t="shared" ca="1" si="8"/>
        <v>#VALUE!</v>
      </c>
    </row>
    <row r="15" spans="1:28" ht="15" x14ac:dyDescent="0.25">
      <c r="A15" s="2">
        <f>'Calibration - Data None'!G13</f>
        <v>0</v>
      </c>
      <c r="B15" s="2">
        <f>'Calibration - Data None'!C13</f>
        <v>0</v>
      </c>
      <c r="C15" s="2">
        <f t="shared" si="4"/>
        <v>0</v>
      </c>
      <c r="D15" s="2">
        <f t="shared" si="5"/>
        <v>1</v>
      </c>
      <c r="F15" s="2">
        <f>'Calibration - Data Center'!G13</f>
        <v>0</v>
      </c>
      <c r="G15" s="2">
        <f>'Calibration - Data Center'!C13</f>
        <v>0</v>
      </c>
      <c r="H15" s="2">
        <f t="shared" si="0"/>
        <v>0</v>
      </c>
      <c r="I15" s="2">
        <f t="shared" si="1"/>
        <v>1</v>
      </c>
      <c r="K15" s="2">
        <f>'Calibration - Data Left'!G13</f>
        <v>0</v>
      </c>
      <c r="L15" s="2">
        <f>'Calibration - Data Left'!C13</f>
        <v>0</v>
      </c>
      <c r="M15" s="2">
        <f t="shared" si="2"/>
        <v>0</v>
      </c>
      <c r="N15" s="2">
        <f t="shared" si="3"/>
        <v>1</v>
      </c>
      <c r="Q15" s="58" t="s">
        <v>95</v>
      </c>
      <c r="R15" s="63"/>
      <c r="S15" s="63"/>
      <c r="Y15" s="2">
        <v>30</v>
      </c>
      <c r="Z15" s="2">
        <f t="shared" si="6"/>
        <v>0.52359877559829882</v>
      </c>
      <c r="AA15" s="2" t="e">
        <f t="shared" ca="1" si="7"/>
        <v>#VALUE!</v>
      </c>
      <c r="AB15" s="2" t="e">
        <f t="shared" ca="1" si="8"/>
        <v>#VALUE!</v>
      </c>
    </row>
    <row r="16" spans="1:28" ht="15" x14ac:dyDescent="0.25">
      <c r="A16" s="2">
        <f>'Calibration - Data None'!G14</f>
        <v>0</v>
      </c>
      <c r="B16" s="2">
        <f>'Calibration - Data None'!C14</f>
        <v>0</v>
      </c>
      <c r="C16" s="2">
        <f t="shared" si="4"/>
        <v>0</v>
      </c>
      <c r="D16" s="2">
        <f t="shared" si="5"/>
        <v>1</v>
      </c>
      <c r="F16" s="2">
        <f>'Calibration - Data Center'!G14</f>
        <v>0</v>
      </c>
      <c r="G16" s="2">
        <f>'Calibration - Data Center'!C14</f>
        <v>0</v>
      </c>
      <c r="H16" s="2">
        <f t="shared" si="0"/>
        <v>0</v>
      </c>
      <c r="I16" s="2">
        <f t="shared" si="1"/>
        <v>1</v>
      </c>
      <c r="K16" s="2">
        <f>'Calibration - Data Left'!G14</f>
        <v>0</v>
      </c>
      <c r="L16" s="2">
        <f>'Calibration - Data Left'!C14</f>
        <v>0</v>
      </c>
      <c r="M16" s="2">
        <f t="shared" si="2"/>
        <v>0</v>
      </c>
      <c r="N16" s="2">
        <f t="shared" si="3"/>
        <v>1</v>
      </c>
      <c r="Q16" s="22" t="s">
        <v>15</v>
      </c>
      <c r="R16" s="22" t="s">
        <v>16</v>
      </c>
      <c r="S16" s="22" t="s">
        <v>17</v>
      </c>
      <c r="Y16" s="2">
        <v>35</v>
      </c>
      <c r="Z16" s="2">
        <f t="shared" si="6"/>
        <v>0.6108652381980153</v>
      </c>
      <c r="AA16" s="2" t="e">
        <f t="shared" ca="1" si="7"/>
        <v>#VALUE!</v>
      </c>
      <c r="AB16" s="2" t="e">
        <f t="shared" ca="1" si="8"/>
        <v>#VALUE!</v>
      </c>
    </row>
    <row r="17" spans="1:28" ht="15" x14ac:dyDescent="0.25">
      <c r="A17" s="2">
        <f>'Calibration - Data None'!G15</f>
        <v>0</v>
      </c>
      <c r="B17" s="2">
        <f>'Calibration - Data None'!C15</f>
        <v>0</v>
      </c>
      <c r="C17" s="2">
        <f t="shared" si="4"/>
        <v>0</v>
      </c>
      <c r="D17" s="2">
        <f t="shared" si="5"/>
        <v>1</v>
      </c>
      <c r="F17" s="2">
        <f>'Calibration - Data Center'!G15</f>
        <v>0</v>
      </c>
      <c r="G17" s="2">
        <f>'Calibration - Data Center'!C15</f>
        <v>0</v>
      </c>
      <c r="H17" s="2">
        <f t="shared" si="0"/>
        <v>0</v>
      </c>
      <c r="I17" s="2">
        <f t="shared" si="1"/>
        <v>1</v>
      </c>
      <c r="K17" s="2">
        <f>'Calibration - Data Left'!G15</f>
        <v>0</v>
      </c>
      <c r="L17" s="2">
        <f>'Calibration - Data Left'!C15</f>
        <v>0</v>
      </c>
      <c r="M17" s="2">
        <f t="shared" si="2"/>
        <v>0</v>
      </c>
      <c r="N17" s="2">
        <f t="shared" si="3"/>
        <v>1</v>
      </c>
      <c r="Q17" s="2" t="e">
        <f t="array" aca="1" ref="Q17:S17" ca="1">LINEST(L12:INDIRECT(CONCATENATE("L",'Calibration - Data Left'!L12+1)),M12:INDIRECT((CONCATENATE("N",'Calibration - Data Left'!L12+1))),,FALSE)</f>
        <v>#VALUE!</v>
      </c>
      <c r="R17" s="2" t="e">
        <f ca="1"/>
        <v>#VALUE!</v>
      </c>
      <c r="S17" s="2" t="e">
        <f ca="1"/>
        <v>#VALUE!</v>
      </c>
      <c r="Y17" s="2">
        <v>40</v>
      </c>
      <c r="Z17" s="2">
        <f t="shared" si="6"/>
        <v>0.69813170079773179</v>
      </c>
      <c r="AA17" s="2" t="e">
        <f t="shared" ca="1" si="7"/>
        <v>#VALUE!</v>
      </c>
      <c r="AB17" s="2" t="e">
        <f t="shared" ca="1" si="8"/>
        <v>#VALUE!</v>
      </c>
    </row>
    <row r="18" spans="1:28" ht="15.75" thickBot="1" x14ac:dyDescent="0.3">
      <c r="A18" s="2">
        <f>'Calibration - Data None'!G16</f>
        <v>0</v>
      </c>
      <c r="B18" s="2">
        <f>'Calibration - Data None'!C16</f>
        <v>0</v>
      </c>
      <c r="C18" s="2">
        <f t="shared" si="4"/>
        <v>0</v>
      </c>
      <c r="D18" s="2">
        <f t="shared" si="5"/>
        <v>1</v>
      </c>
      <c r="F18" s="2">
        <f>'Calibration - Data Center'!G16</f>
        <v>0</v>
      </c>
      <c r="G18" s="2">
        <f>'Calibration - Data Center'!C16</f>
        <v>0</v>
      </c>
      <c r="H18" s="2">
        <f t="shared" si="0"/>
        <v>0</v>
      </c>
      <c r="I18" s="2">
        <f t="shared" si="1"/>
        <v>1</v>
      </c>
      <c r="K18" s="2">
        <f>'Calibration - Data Left'!G16</f>
        <v>0</v>
      </c>
      <c r="L18" s="2">
        <f>'Calibration - Data Left'!C16</f>
        <v>0</v>
      </c>
      <c r="M18" s="2">
        <f t="shared" si="2"/>
        <v>0</v>
      </c>
      <c r="N18" s="2">
        <f t="shared" si="3"/>
        <v>1</v>
      </c>
      <c r="Y18" s="2">
        <v>45</v>
      </c>
      <c r="Z18" s="2">
        <f t="shared" si="6"/>
        <v>0.78539816339744828</v>
      </c>
      <c r="AA18" s="2" t="e">
        <f t="shared" ca="1" si="7"/>
        <v>#VALUE!</v>
      </c>
      <c r="AB18" s="2" t="e">
        <f t="shared" ca="1" si="8"/>
        <v>#VALUE!</v>
      </c>
    </row>
    <row r="19" spans="1:28" ht="15.75" thickBot="1" x14ac:dyDescent="0.3">
      <c r="A19" s="2">
        <f>'Calibration - Data None'!G17</f>
        <v>0</v>
      </c>
      <c r="B19" s="2">
        <f>'Calibration - Data None'!C17</f>
        <v>0</v>
      </c>
      <c r="C19" s="2">
        <f t="shared" si="4"/>
        <v>0</v>
      </c>
      <c r="D19" s="2">
        <f t="shared" si="5"/>
        <v>1</v>
      </c>
      <c r="F19" s="2">
        <f>'Calibration - Data Center'!G17</f>
        <v>0</v>
      </c>
      <c r="G19" s="2">
        <f>'Calibration - Data Center'!C17</f>
        <v>0</v>
      </c>
      <c r="H19" s="2">
        <f t="shared" si="0"/>
        <v>0</v>
      </c>
      <c r="I19" s="2">
        <f t="shared" si="1"/>
        <v>1</v>
      </c>
      <c r="K19" s="2">
        <f>'Calibration - Data Left'!G17</f>
        <v>0</v>
      </c>
      <c r="L19" s="2">
        <f>'Calibration - Data Left'!C17</f>
        <v>0</v>
      </c>
      <c r="M19" s="2">
        <f t="shared" si="2"/>
        <v>0</v>
      </c>
      <c r="N19" s="2">
        <f t="shared" si="3"/>
        <v>1</v>
      </c>
      <c r="P19" s="24"/>
      <c r="Q19" s="25"/>
      <c r="R19" s="25"/>
      <c r="S19" s="25"/>
      <c r="T19" s="26"/>
      <c r="Y19" s="2">
        <v>50</v>
      </c>
      <c r="Z19" s="2">
        <f t="shared" si="6"/>
        <v>0.87266462599716477</v>
      </c>
      <c r="AA19" s="2" t="e">
        <f t="shared" ca="1" si="7"/>
        <v>#VALUE!</v>
      </c>
      <c r="AB19" s="2" t="e">
        <f t="shared" ca="1" si="8"/>
        <v>#VALUE!</v>
      </c>
    </row>
    <row r="20" spans="1:28" ht="15" x14ac:dyDescent="0.25">
      <c r="A20" s="2">
        <f>'Calibration - Data None'!G18</f>
        <v>0</v>
      </c>
      <c r="B20" s="2">
        <f>'Calibration - Data None'!C18</f>
        <v>0</v>
      </c>
      <c r="C20" s="2">
        <f t="shared" si="4"/>
        <v>0</v>
      </c>
      <c r="D20" s="2">
        <f t="shared" si="5"/>
        <v>1</v>
      </c>
      <c r="F20" s="2">
        <f>'Calibration - Data Center'!G18</f>
        <v>0</v>
      </c>
      <c r="G20" s="2">
        <f>'Calibration - Data Center'!C18</f>
        <v>0</v>
      </c>
      <c r="H20" s="2">
        <f t="shared" si="0"/>
        <v>0</v>
      </c>
      <c r="I20" s="2">
        <f t="shared" si="1"/>
        <v>1</v>
      </c>
      <c r="K20" s="2">
        <f>'Calibration - Data Left'!G18</f>
        <v>0</v>
      </c>
      <c r="L20" s="2">
        <f>'Calibration - Data Left'!C18</f>
        <v>0</v>
      </c>
      <c r="M20" s="2">
        <f t="shared" si="2"/>
        <v>0</v>
      </c>
      <c r="N20" s="2">
        <f t="shared" si="3"/>
        <v>1</v>
      </c>
      <c r="Q20" s="10"/>
      <c r="R20" s="10"/>
      <c r="S20" s="10"/>
      <c r="T20" s="10"/>
      <c r="Y20" s="2">
        <v>55</v>
      </c>
      <c r="Z20" s="2">
        <f t="shared" si="6"/>
        <v>0.95993108859688125</v>
      </c>
      <c r="AA20" s="2" t="e">
        <f t="shared" ca="1" si="7"/>
        <v>#VALUE!</v>
      </c>
      <c r="AB20" s="2" t="e">
        <f t="shared" ca="1" si="8"/>
        <v>#VALUE!</v>
      </c>
    </row>
    <row r="21" spans="1:28" ht="15" x14ac:dyDescent="0.25">
      <c r="A21" s="2">
        <f>'Calibration - Data None'!G19</f>
        <v>0</v>
      </c>
      <c r="B21" s="2">
        <f>'Calibration - Data None'!C19</f>
        <v>0</v>
      </c>
      <c r="C21" s="2">
        <f t="shared" si="4"/>
        <v>0</v>
      </c>
      <c r="D21" s="2">
        <f t="shared" si="5"/>
        <v>1</v>
      </c>
      <c r="F21" s="2">
        <f>'Calibration - Data Center'!G19</f>
        <v>0</v>
      </c>
      <c r="G21" s="2">
        <f>'Calibration - Data Center'!C19</f>
        <v>0</v>
      </c>
      <c r="H21" s="2">
        <f t="shared" si="0"/>
        <v>0</v>
      </c>
      <c r="I21" s="2">
        <f t="shared" si="1"/>
        <v>1</v>
      </c>
      <c r="K21" s="2">
        <f>'Calibration - Data Left'!G19</f>
        <v>0</v>
      </c>
      <c r="L21" s="2">
        <f>'Calibration - Data Left'!C19</f>
        <v>0</v>
      </c>
      <c r="M21" s="2">
        <f t="shared" si="2"/>
        <v>0</v>
      </c>
      <c r="N21" s="2">
        <f t="shared" si="3"/>
        <v>1</v>
      </c>
      <c r="Q21" s="10"/>
      <c r="R21" s="13" t="s">
        <v>101</v>
      </c>
      <c r="S21" s="10"/>
      <c r="T21" s="10"/>
      <c r="Y21" s="2">
        <v>60</v>
      </c>
      <c r="Z21" s="2">
        <f t="shared" si="6"/>
        <v>1.0471975511965976</v>
      </c>
      <c r="AA21" s="2" t="e">
        <f t="shared" ca="1" si="7"/>
        <v>#VALUE!</v>
      </c>
      <c r="AB21" s="2" t="e">
        <f t="shared" ca="1" si="8"/>
        <v>#VALUE!</v>
      </c>
    </row>
    <row r="22" spans="1:28" x14ac:dyDescent="0.3">
      <c r="A22" s="2">
        <f>'Calibration - Data None'!G20</f>
        <v>0</v>
      </c>
      <c r="B22" s="2">
        <f>'Calibration - Data None'!C20</f>
        <v>0</v>
      </c>
      <c r="C22" s="2">
        <f t="shared" si="4"/>
        <v>0</v>
      </c>
      <c r="D22" s="2">
        <f t="shared" si="5"/>
        <v>1</v>
      </c>
      <c r="F22" s="2">
        <f>'Calibration - Data Center'!G20</f>
        <v>0</v>
      </c>
      <c r="G22" s="2">
        <f>'Calibration - Data Center'!C20</f>
        <v>0</v>
      </c>
      <c r="H22" s="2">
        <f t="shared" si="0"/>
        <v>0</v>
      </c>
      <c r="I22" s="2">
        <f t="shared" si="1"/>
        <v>1</v>
      </c>
      <c r="K22" s="2">
        <f>'Calibration - Data Left'!G20</f>
        <v>0</v>
      </c>
      <c r="L22" s="2">
        <f>'Calibration - Data Left'!C20</f>
        <v>0</v>
      </c>
      <c r="M22" s="2">
        <f t="shared" si="2"/>
        <v>0</v>
      </c>
      <c r="N22" s="2">
        <f t="shared" si="3"/>
        <v>1</v>
      </c>
      <c r="Q22" s="69" t="s">
        <v>100</v>
      </c>
      <c r="R22" s="70"/>
      <c r="S22" s="70"/>
      <c r="T22" s="10"/>
      <c r="Y22" s="2">
        <v>65</v>
      </c>
      <c r="Z22" s="2">
        <f t="shared" si="6"/>
        <v>1.1344640137963142</v>
      </c>
      <c r="AA22" s="2" t="e">
        <f t="shared" ca="1" si="7"/>
        <v>#VALUE!</v>
      </c>
      <c r="AB22" s="2" t="e">
        <f t="shared" ca="1" si="8"/>
        <v>#VALUE!</v>
      </c>
    </row>
    <row r="23" spans="1:28" x14ac:dyDescent="0.3">
      <c r="A23" s="2">
        <f>'Calibration - Data None'!G21</f>
        <v>0</v>
      </c>
      <c r="B23" s="2">
        <f>'Calibration - Data None'!C21</f>
        <v>0</v>
      </c>
      <c r="C23" s="2">
        <f t="shared" si="4"/>
        <v>0</v>
      </c>
      <c r="D23" s="2">
        <f t="shared" si="5"/>
        <v>1</v>
      </c>
      <c r="F23" s="2">
        <f>'Calibration - Data Center'!G21</f>
        <v>0</v>
      </c>
      <c r="G23" s="2">
        <f>'Calibration - Data Center'!C21</f>
        <v>0</v>
      </c>
      <c r="H23" s="2">
        <f t="shared" si="0"/>
        <v>0</v>
      </c>
      <c r="I23" s="2">
        <f t="shared" si="1"/>
        <v>1</v>
      </c>
      <c r="K23" s="2">
        <f>'Calibration - Data Left'!G21</f>
        <v>0</v>
      </c>
      <c r="L23" s="2">
        <f>'Calibration - Data Left'!C21</f>
        <v>0</v>
      </c>
      <c r="M23" s="2">
        <f t="shared" si="2"/>
        <v>0</v>
      </c>
      <c r="N23" s="2">
        <f t="shared" si="3"/>
        <v>1</v>
      </c>
      <c r="Q23" s="71"/>
      <c r="R23" s="71"/>
      <c r="S23" s="71"/>
      <c r="T23" s="10"/>
      <c r="Y23" s="2">
        <v>70</v>
      </c>
      <c r="Z23" s="2">
        <f t="shared" si="6"/>
        <v>1.2217304763960306</v>
      </c>
      <c r="AA23" s="2" t="e">
        <f t="shared" ca="1" si="7"/>
        <v>#VALUE!</v>
      </c>
      <c r="AB23" s="2" t="e">
        <f t="shared" ca="1" si="8"/>
        <v>#VALUE!</v>
      </c>
    </row>
    <row r="24" spans="1:28" x14ac:dyDescent="0.3">
      <c r="A24" s="2">
        <f>'Calibration - Data None'!G22</f>
        <v>0</v>
      </c>
      <c r="B24" s="2">
        <f>'Calibration - Data None'!C22</f>
        <v>0</v>
      </c>
      <c r="C24" s="2">
        <f t="shared" si="4"/>
        <v>0</v>
      </c>
      <c r="D24" s="2">
        <f t="shared" si="5"/>
        <v>1</v>
      </c>
      <c r="F24" s="2">
        <f>'Calibration - Data Center'!G22</f>
        <v>0</v>
      </c>
      <c r="G24" s="2">
        <f>'Calibration - Data Center'!C22</f>
        <v>0</v>
      </c>
      <c r="H24" s="2">
        <f t="shared" si="0"/>
        <v>0</v>
      </c>
      <c r="I24" s="2">
        <f t="shared" si="1"/>
        <v>1</v>
      </c>
      <c r="K24" s="2">
        <f>'Calibration - Data Left'!G22</f>
        <v>0</v>
      </c>
      <c r="L24" s="2">
        <f>'Calibration - Data Left'!C22</f>
        <v>0</v>
      </c>
      <c r="M24" s="2">
        <f t="shared" si="2"/>
        <v>0</v>
      </c>
      <c r="N24" s="2">
        <f t="shared" si="3"/>
        <v>1</v>
      </c>
      <c r="Q24" s="71"/>
      <c r="R24" s="71"/>
      <c r="S24" s="71"/>
      <c r="T24" s="10"/>
      <c r="Y24" s="2">
        <v>75</v>
      </c>
      <c r="Z24" s="2">
        <f t="shared" si="6"/>
        <v>1.3089969389957472</v>
      </c>
      <c r="AA24" s="2" t="e">
        <f t="shared" ca="1" si="7"/>
        <v>#VALUE!</v>
      </c>
      <c r="AB24" s="2" t="e">
        <f t="shared" ca="1" si="8"/>
        <v>#VALUE!</v>
      </c>
    </row>
    <row r="25" spans="1:28" ht="15" x14ac:dyDescent="0.25">
      <c r="A25" s="2">
        <f>'Calibration - Data None'!G23</f>
        <v>0</v>
      </c>
      <c r="B25" s="2">
        <f>'Calibration - Data None'!C23</f>
        <v>0</v>
      </c>
      <c r="C25" s="2">
        <f t="shared" si="4"/>
        <v>0</v>
      </c>
      <c r="D25" s="2">
        <f t="shared" si="5"/>
        <v>1</v>
      </c>
      <c r="F25" s="2">
        <f>'Calibration - Data Center'!G23</f>
        <v>0</v>
      </c>
      <c r="G25" s="2">
        <f>'Calibration - Data Center'!C23</f>
        <v>0</v>
      </c>
      <c r="H25" s="2">
        <f t="shared" si="0"/>
        <v>0</v>
      </c>
      <c r="I25" s="2">
        <f t="shared" si="1"/>
        <v>1</v>
      </c>
      <c r="K25" s="2">
        <f>'Calibration - Data Left'!G23</f>
        <v>0</v>
      </c>
      <c r="L25" s="2">
        <f>'Calibration - Data Left'!C23</f>
        <v>0</v>
      </c>
      <c r="M25" s="2">
        <f t="shared" si="2"/>
        <v>0</v>
      </c>
      <c r="N25" s="2">
        <f t="shared" si="3"/>
        <v>1</v>
      </c>
      <c r="Q25" s="23" t="s">
        <v>6</v>
      </c>
      <c r="R25" s="10"/>
      <c r="S25" s="10"/>
      <c r="T25" s="10"/>
      <c r="Y25" s="2">
        <v>80</v>
      </c>
      <c r="Z25" s="2">
        <f t="shared" si="6"/>
        <v>1.3962634015954636</v>
      </c>
      <c r="AA25" s="2" t="e">
        <f t="shared" ca="1" si="7"/>
        <v>#VALUE!</v>
      </c>
      <c r="AB25" s="2" t="e">
        <f t="shared" ca="1" si="8"/>
        <v>#VALUE!</v>
      </c>
    </row>
    <row r="26" spans="1:28" ht="15" x14ac:dyDescent="0.25">
      <c r="A26" s="2">
        <f>'Calibration - Data None'!G24</f>
        <v>0</v>
      </c>
      <c r="B26" s="2">
        <f>'Calibration - Data None'!C24</f>
        <v>0</v>
      </c>
      <c r="C26" s="2">
        <f t="shared" si="4"/>
        <v>0</v>
      </c>
      <c r="D26" s="2">
        <f t="shared" si="5"/>
        <v>1</v>
      </c>
      <c r="F26" s="2">
        <f>'Calibration - Data Center'!G24</f>
        <v>0</v>
      </c>
      <c r="G26" s="2">
        <f>'Calibration - Data Center'!C24</f>
        <v>0</v>
      </c>
      <c r="H26" s="2">
        <f t="shared" si="0"/>
        <v>0</v>
      </c>
      <c r="I26" s="2">
        <f t="shared" si="1"/>
        <v>1</v>
      </c>
      <c r="K26" s="2">
        <f>'Calibration - Data Left'!G24</f>
        <v>0</v>
      </c>
      <c r="L26" s="2">
        <f>'Calibration - Data Left'!C24</f>
        <v>0</v>
      </c>
      <c r="M26" s="2">
        <f t="shared" si="2"/>
        <v>0</v>
      </c>
      <c r="N26" s="2">
        <f t="shared" si="3"/>
        <v>1</v>
      </c>
      <c r="Q26" s="10" t="s">
        <v>15</v>
      </c>
      <c r="R26" s="10" t="s">
        <v>16</v>
      </c>
      <c r="S26" s="10"/>
      <c r="T26" s="10"/>
      <c r="Y26" s="2">
        <v>85</v>
      </c>
      <c r="Z26" s="2">
        <f t="shared" si="6"/>
        <v>1.4835298641951802</v>
      </c>
      <c r="AA26" s="2" t="e">
        <f t="shared" ca="1" si="7"/>
        <v>#VALUE!</v>
      </c>
      <c r="AB26" s="2" t="e">
        <f t="shared" ca="1" si="8"/>
        <v>#VALUE!</v>
      </c>
    </row>
    <row r="27" spans="1:28" ht="15" x14ac:dyDescent="0.25">
      <c r="A27" s="2">
        <f>'Calibration - Data None'!G25</f>
        <v>0</v>
      </c>
      <c r="B27" s="2">
        <f>'Calibration - Data None'!C25</f>
        <v>0</v>
      </c>
      <c r="C27" s="2">
        <f t="shared" si="4"/>
        <v>0</v>
      </c>
      <c r="D27" s="2">
        <f t="shared" si="5"/>
        <v>1</v>
      </c>
      <c r="F27" s="2">
        <f>'Calibration - Data Center'!G25</f>
        <v>0</v>
      </c>
      <c r="G27" s="2">
        <f>'Calibration - Data Center'!C25</f>
        <v>0</v>
      </c>
      <c r="H27" s="2">
        <f t="shared" si="0"/>
        <v>0</v>
      </c>
      <c r="I27" s="2">
        <f t="shared" si="1"/>
        <v>1</v>
      </c>
      <c r="K27" s="2">
        <f>'Calibration - Data Left'!G25</f>
        <v>0</v>
      </c>
      <c r="L27" s="2">
        <f>'Calibration - Data Left'!C25</f>
        <v>0</v>
      </c>
      <c r="M27" s="2">
        <f t="shared" si="2"/>
        <v>0</v>
      </c>
      <c r="N27" s="2">
        <f t="shared" si="3"/>
        <v>1</v>
      </c>
      <c r="Q27" s="10" t="e">
        <f ca="1">Q13-Q9</f>
        <v>#VALUE!</v>
      </c>
      <c r="R27" s="10" t="e">
        <f ca="1">R13-R9</f>
        <v>#VALUE!</v>
      </c>
      <c r="S27" s="10"/>
      <c r="T27" s="10"/>
      <c r="Y27" s="2">
        <v>90</v>
      </c>
      <c r="Z27" s="2">
        <f t="shared" si="6"/>
        <v>1.5707963267948966</v>
      </c>
      <c r="AA27" s="2" t="e">
        <f t="shared" ca="1" si="7"/>
        <v>#VALUE!</v>
      </c>
      <c r="AB27" s="2" t="e">
        <f t="shared" ca="1" si="8"/>
        <v>#VALUE!</v>
      </c>
    </row>
    <row r="28" spans="1:28" ht="15" x14ac:dyDescent="0.25">
      <c r="A28" s="2">
        <f>'Calibration - Data None'!G26</f>
        <v>0</v>
      </c>
      <c r="B28" s="2">
        <f>'Calibration - Data None'!C26</f>
        <v>0</v>
      </c>
      <c r="C28" s="2">
        <f t="shared" si="4"/>
        <v>0</v>
      </c>
      <c r="D28" s="2">
        <f t="shared" si="5"/>
        <v>1</v>
      </c>
      <c r="F28" s="2">
        <f>'Calibration - Data Center'!G26</f>
        <v>0</v>
      </c>
      <c r="G28" s="2">
        <f>'Calibration - Data Center'!C26</f>
        <v>0</v>
      </c>
      <c r="H28" s="2">
        <f t="shared" si="0"/>
        <v>0</v>
      </c>
      <c r="I28" s="2">
        <f t="shared" si="1"/>
        <v>1</v>
      </c>
      <c r="K28" s="2">
        <f>'Calibration - Data Left'!G26</f>
        <v>0</v>
      </c>
      <c r="L28" s="2">
        <f>'Calibration - Data Left'!C26</f>
        <v>0</v>
      </c>
      <c r="M28" s="2">
        <f t="shared" si="2"/>
        <v>0</v>
      </c>
      <c r="N28" s="2">
        <f t="shared" si="3"/>
        <v>1</v>
      </c>
      <c r="Q28" s="10"/>
      <c r="R28" s="10"/>
      <c r="S28" s="10"/>
      <c r="T28" s="10"/>
      <c r="Y28" s="2">
        <v>95</v>
      </c>
      <c r="Z28" s="2">
        <f t="shared" si="6"/>
        <v>1.6580627893946132</v>
      </c>
      <c r="AA28" s="2" t="e">
        <f t="shared" ca="1" si="7"/>
        <v>#VALUE!</v>
      </c>
      <c r="AB28" s="2" t="e">
        <f t="shared" ca="1" si="8"/>
        <v>#VALUE!</v>
      </c>
    </row>
    <row r="29" spans="1:28" ht="15" x14ac:dyDescent="0.25">
      <c r="A29" s="2">
        <f>'Calibration - Data None'!G27</f>
        <v>0</v>
      </c>
      <c r="B29" s="2">
        <f>'Calibration - Data None'!C27</f>
        <v>0</v>
      </c>
      <c r="C29" s="2">
        <f t="shared" si="4"/>
        <v>0</v>
      </c>
      <c r="D29" s="2">
        <f t="shared" si="5"/>
        <v>1</v>
      </c>
      <c r="F29" s="2">
        <f>'Calibration - Data Center'!G27</f>
        <v>0</v>
      </c>
      <c r="G29" s="2">
        <f>'Calibration - Data Center'!C27</f>
        <v>0</v>
      </c>
      <c r="H29" s="2">
        <f t="shared" si="0"/>
        <v>0</v>
      </c>
      <c r="I29" s="2">
        <f t="shared" si="1"/>
        <v>1</v>
      </c>
      <c r="K29" s="2">
        <f>'Calibration - Data Left'!G27</f>
        <v>0</v>
      </c>
      <c r="L29" s="2">
        <f>'Calibration - Data Left'!C27</f>
        <v>0</v>
      </c>
      <c r="M29" s="2">
        <f t="shared" si="2"/>
        <v>0</v>
      </c>
      <c r="N29" s="2">
        <f t="shared" si="3"/>
        <v>1</v>
      </c>
      <c r="Q29" s="23" t="s">
        <v>5</v>
      </c>
      <c r="R29" s="10"/>
      <c r="S29" s="10"/>
      <c r="T29" s="10"/>
      <c r="Y29" s="2">
        <v>100</v>
      </c>
      <c r="Z29" s="2">
        <f t="shared" si="6"/>
        <v>1.7453292519943295</v>
      </c>
      <c r="AA29" s="2" t="e">
        <f t="shared" ca="1" si="7"/>
        <v>#VALUE!</v>
      </c>
      <c r="AB29" s="2" t="e">
        <f t="shared" ca="1" si="8"/>
        <v>#VALUE!</v>
      </c>
    </row>
    <row r="30" spans="1:28" ht="15" x14ac:dyDescent="0.25">
      <c r="A30" s="2">
        <f>'Calibration - Data None'!G28</f>
        <v>0</v>
      </c>
      <c r="B30" s="2">
        <f>'Calibration - Data None'!C28</f>
        <v>0</v>
      </c>
      <c r="C30" s="2">
        <f t="shared" si="4"/>
        <v>0</v>
      </c>
      <c r="D30" s="2">
        <f t="shared" si="5"/>
        <v>1</v>
      </c>
      <c r="F30" s="2">
        <f>'Calibration - Data Center'!G28</f>
        <v>0</v>
      </c>
      <c r="G30" s="2">
        <f>'Calibration - Data Center'!C28</f>
        <v>0</v>
      </c>
      <c r="H30" s="2">
        <f t="shared" si="0"/>
        <v>0</v>
      </c>
      <c r="I30" s="2">
        <f t="shared" si="1"/>
        <v>1</v>
      </c>
      <c r="K30" s="2">
        <f>'Calibration - Data Left'!G28</f>
        <v>0</v>
      </c>
      <c r="L30" s="2">
        <f>'Calibration - Data Left'!C28</f>
        <v>0</v>
      </c>
      <c r="M30" s="2">
        <f t="shared" si="2"/>
        <v>0</v>
      </c>
      <c r="N30" s="2">
        <f t="shared" si="3"/>
        <v>1</v>
      </c>
      <c r="Q30" s="10" t="s">
        <v>15</v>
      </c>
      <c r="R30" s="10" t="s">
        <v>16</v>
      </c>
      <c r="S30" s="10"/>
      <c r="T30" s="10"/>
      <c r="Y30" s="2">
        <v>105</v>
      </c>
      <c r="Z30" s="2">
        <f t="shared" si="6"/>
        <v>1.8325957145940461</v>
      </c>
      <c r="AA30" s="2" t="e">
        <f t="shared" ca="1" si="7"/>
        <v>#VALUE!</v>
      </c>
      <c r="AB30" s="2" t="e">
        <f t="shared" ca="1" si="8"/>
        <v>#VALUE!</v>
      </c>
    </row>
    <row r="31" spans="1:28" ht="15" x14ac:dyDescent="0.25">
      <c r="A31" s="2">
        <f>'Calibration - Data None'!G29</f>
        <v>0</v>
      </c>
      <c r="B31" s="2">
        <f>'Calibration - Data None'!C29</f>
        <v>0</v>
      </c>
      <c r="C31" s="2">
        <f t="shared" si="4"/>
        <v>0</v>
      </c>
      <c r="D31" s="2">
        <f t="shared" si="5"/>
        <v>1</v>
      </c>
      <c r="F31" s="2">
        <f>'Calibration - Data Center'!G29</f>
        <v>0</v>
      </c>
      <c r="G31" s="2">
        <f>'Calibration - Data Center'!C29</f>
        <v>0</v>
      </c>
      <c r="H31" s="2">
        <f t="shared" si="0"/>
        <v>0</v>
      </c>
      <c r="I31" s="2">
        <f t="shared" si="1"/>
        <v>1</v>
      </c>
      <c r="K31" s="2">
        <f>'Calibration - Data Left'!G29</f>
        <v>0</v>
      </c>
      <c r="L31" s="2">
        <f>'Calibration - Data Left'!C29</f>
        <v>0</v>
      </c>
      <c r="M31" s="2">
        <f t="shared" si="2"/>
        <v>0</v>
      </c>
      <c r="N31" s="2">
        <f t="shared" si="3"/>
        <v>1</v>
      </c>
      <c r="Q31" s="10" t="e">
        <f ca="1">Q17-Q9</f>
        <v>#VALUE!</v>
      </c>
      <c r="R31" s="10" t="e">
        <f ca="1">R17-R9</f>
        <v>#VALUE!</v>
      </c>
      <c r="S31" s="10"/>
      <c r="T31" s="10"/>
      <c r="Y31" s="2">
        <v>110</v>
      </c>
      <c r="Z31" s="2">
        <f t="shared" si="6"/>
        <v>1.9198621771937625</v>
      </c>
      <c r="AA31" s="2" t="e">
        <f t="shared" ca="1" si="7"/>
        <v>#VALUE!</v>
      </c>
      <c r="AB31" s="2" t="e">
        <f t="shared" ca="1" si="8"/>
        <v>#VALUE!</v>
      </c>
    </row>
    <row r="32" spans="1:28" ht="15.75" thickBot="1" x14ac:dyDescent="0.3">
      <c r="A32" s="2">
        <f>'Calibration - Data None'!G30</f>
        <v>0</v>
      </c>
      <c r="B32" s="2">
        <f>'Calibration - Data None'!C30</f>
        <v>0</v>
      </c>
      <c r="C32" s="2">
        <f t="shared" si="4"/>
        <v>0</v>
      </c>
      <c r="D32" s="2">
        <f t="shared" si="5"/>
        <v>1</v>
      </c>
      <c r="F32" s="2">
        <f>'Calibration - Data Center'!G30</f>
        <v>0</v>
      </c>
      <c r="G32" s="2">
        <f>'Calibration - Data Center'!C30</f>
        <v>0</v>
      </c>
      <c r="H32" s="2">
        <f t="shared" si="0"/>
        <v>0</v>
      </c>
      <c r="I32" s="2">
        <f t="shared" si="1"/>
        <v>1</v>
      </c>
      <c r="K32" s="2">
        <f>'Calibration - Data Left'!G30</f>
        <v>0</v>
      </c>
      <c r="L32" s="2">
        <f>'Calibration - Data Left'!C30</f>
        <v>0</v>
      </c>
      <c r="M32" s="2">
        <f t="shared" si="2"/>
        <v>0</v>
      </c>
      <c r="N32" s="2">
        <f t="shared" si="3"/>
        <v>1</v>
      </c>
      <c r="Q32" s="10"/>
      <c r="R32" s="10"/>
      <c r="S32" s="10"/>
      <c r="T32" s="10"/>
      <c r="Y32" s="2">
        <v>115</v>
      </c>
      <c r="Z32" s="2">
        <f t="shared" si="6"/>
        <v>2.0071286397934789</v>
      </c>
      <c r="AA32" s="2" t="e">
        <f t="shared" ca="1" si="7"/>
        <v>#VALUE!</v>
      </c>
      <c r="AB32" s="2" t="e">
        <f t="shared" ca="1" si="8"/>
        <v>#VALUE!</v>
      </c>
    </row>
    <row r="33" spans="1:28" ht="15.75" thickBot="1" x14ac:dyDescent="0.3">
      <c r="A33" s="2">
        <f>'Calibration - Data None'!G31</f>
        <v>0</v>
      </c>
      <c r="B33" s="2">
        <f>'Calibration - Data None'!C31</f>
        <v>0</v>
      </c>
      <c r="C33" s="2">
        <f t="shared" si="4"/>
        <v>0</v>
      </c>
      <c r="D33" s="2">
        <f t="shared" si="5"/>
        <v>1</v>
      </c>
      <c r="F33" s="2">
        <f>'Calibration - Data Center'!G31</f>
        <v>0</v>
      </c>
      <c r="G33" s="2">
        <f>'Calibration - Data Center'!C31</f>
        <v>0</v>
      </c>
      <c r="H33" s="2">
        <f t="shared" si="0"/>
        <v>0</v>
      </c>
      <c r="I33" s="2">
        <f t="shared" si="1"/>
        <v>1</v>
      </c>
      <c r="K33" s="2">
        <f>'Calibration - Data Left'!G31</f>
        <v>0</v>
      </c>
      <c r="L33" s="2">
        <f>'Calibration - Data Left'!C31</f>
        <v>0</v>
      </c>
      <c r="M33" s="2">
        <f t="shared" si="2"/>
        <v>0</v>
      </c>
      <c r="N33" s="2">
        <f t="shared" si="3"/>
        <v>1</v>
      </c>
      <c r="P33" s="24"/>
      <c r="Q33" s="25"/>
      <c r="R33" s="25"/>
      <c r="S33" s="25"/>
      <c r="T33" s="26"/>
      <c r="Y33" s="2">
        <v>120</v>
      </c>
      <c r="Z33" s="2">
        <f t="shared" si="6"/>
        <v>2.0943951023931953</v>
      </c>
      <c r="AA33" s="2" t="e">
        <f t="shared" ca="1" si="7"/>
        <v>#VALUE!</v>
      </c>
      <c r="AB33" s="2" t="e">
        <f t="shared" ca="1" si="8"/>
        <v>#VALUE!</v>
      </c>
    </row>
    <row r="34" spans="1:28" ht="15" x14ac:dyDescent="0.25">
      <c r="A34" s="2">
        <f>'Calibration - Data None'!G32</f>
        <v>0</v>
      </c>
      <c r="B34" s="2">
        <f>'Calibration - Data None'!C32</f>
        <v>0</v>
      </c>
      <c r="C34" s="2">
        <f t="shared" si="4"/>
        <v>0</v>
      </c>
      <c r="D34" s="2">
        <f t="shared" si="5"/>
        <v>1</v>
      </c>
      <c r="F34" s="2">
        <f>'Calibration - Data Center'!G32</f>
        <v>0</v>
      </c>
      <c r="G34" s="2">
        <f>'Calibration - Data Center'!C32</f>
        <v>0</v>
      </c>
      <c r="H34" s="2">
        <f t="shared" si="0"/>
        <v>0</v>
      </c>
      <c r="I34" s="2">
        <f t="shared" si="1"/>
        <v>1</v>
      </c>
      <c r="K34" s="2">
        <f>'Calibration - Data Left'!G32</f>
        <v>0</v>
      </c>
      <c r="L34" s="2">
        <f>'Calibration - Data Left'!C32</f>
        <v>0</v>
      </c>
      <c r="M34" s="2">
        <f t="shared" si="2"/>
        <v>0</v>
      </c>
      <c r="N34" s="2">
        <f t="shared" si="3"/>
        <v>1</v>
      </c>
      <c r="Q34" s="10"/>
      <c r="R34" s="10"/>
      <c r="S34" s="10"/>
      <c r="T34" s="10"/>
      <c r="Y34" s="2">
        <v>125</v>
      </c>
      <c r="Z34" s="2">
        <f t="shared" si="6"/>
        <v>2.1816615649929121</v>
      </c>
      <c r="AA34" s="2" t="e">
        <f t="shared" ca="1" si="7"/>
        <v>#VALUE!</v>
      </c>
      <c r="AB34" s="2" t="e">
        <f t="shared" ca="1" si="8"/>
        <v>#VALUE!</v>
      </c>
    </row>
    <row r="35" spans="1:28" ht="15" x14ac:dyDescent="0.25">
      <c r="A35" s="2">
        <f>'Calibration - Data None'!G33</f>
        <v>0</v>
      </c>
      <c r="B35" s="2">
        <f>'Calibration - Data None'!C33</f>
        <v>0</v>
      </c>
      <c r="C35" s="2">
        <f t="shared" si="4"/>
        <v>0</v>
      </c>
      <c r="D35" s="2">
        <f t="shared" si="5"/>
        <v>1</v>
      </c>
      <c r="F35" s="2">
        <f>'Calibration - Data Center'!G33</f>
        <v>0</v>
      </c>
      <c r="G35" s="2">
        <f>'Calibration - Data Center'!C33</f>
        <v>0</v>
      </c>
      <c r="H35" s="2">
        <f t="shared" si="0"/>
        <v>0</v>
      </c>
      <c r="I35" s="2">
        <f t="shared" si="1"/>
        <v>1</v>
      </c>
      <c r="K35" s="2">
        <f>'Calibration - Data Left'!G33</f>
        <v>0</v>
      </c>
      <c r="L35" s="2">
        <f>'Calibration - Data Left'!C33</f>
        <v>0</v>
      </c>
      <c r="M35" s="2">
        <f t="shared" si="2"/>
        <v>0</v>
      </c>
      <c r="N35" s="2">
        <f t="shared" si="3"/>
        <v>1</v>
      </c>
      <c r="P35" s="57" t="s">
        <v>115</v>
      </c>
      <c r="Q35" s="63"/>
      <c r="R35" s="63"/>
      <c r="S35" s="63"/>
      <c r="T35" s="63"/>
      <c r="Y35" s="2">
        <v>130</v>
      </c>
      <c r="Z35" s="2">
        <f t="shared" si="6"/>
        <v>2.2689280275926285</v>
      </c>
      <c r="AA35" s="2" t="e">
        <f t="shared" ca="1" si="7"/>
        <v>#VALUE!</v>
      </c>
      <c r="AB35" s="2" t="e">
        <f t="shared" ca="1" si="8"/>
        <v>#VALUE!</v>
      </c>
    </row>
    <row r="36" spans="1:28" ht="15" x14ac:dyDescent="0.25">
      <c r="A36" s="2">
        <f>'Calibration - Data None'!G34</f>
        <v>0</v>
      </c>
      <c r="B36" s="2">
        <f>'Calibration - Data None'!C34</f>
        <v>0</v>
      </c>
      <c r="C36" s="2">
        <f t="shared" si="4"/>
        <v>0</v>
      </c>
      <c r="D36" s="2">
        <f t="shared" si="5"/>
        <v>1</v>
      </c>
      <c r="F36" s="2">
        <f>'Calibration - Data Center'!G34</f>
        <v>0</v>
      </c>
      <c r="G36" s="2">
        <f>'Calibration - Data Center'!C34</f>
        <v>0</v>
      </c>
      <c r="H36" s="2">
        <f t="shared" si="0"/>
        <v>0</v>
      </c>
      <c r="I36" s="2">
        <f t="shared" si="1"/>
        <v>1</v>
      </c>
      <c r="K36" s="2">
        <f>'Calibration - Data Left'!G34</f>
        <v>0</v>
      </c>
      <c r="L36" s="2">
        <f>'Calibration - Data Left'!C34</f>
        <v>0</v>
      </c>
      <c r="M36" s="2">
        <f t="shared" si="2"/>
        <v>0</v>
      </c>
      <c r="N36" s="2">
        <f t="shared" si="3"/>
        <v>1</v>
      </c>
      <c r="P36" s="62" t="s">
        <v>106</v>
      </c>
      <c r="Q36" s="63"/>
      <c r="R36" s="63"/>
      <c r="S36" s="63"/>
      <c r="T36" s="64"/>
      <c r="Y36" s="2">
        <v>135</v>
      </c>
      <c r="Z36" s="2">
        <f t="shared" si="6"/>
        <v>2.3561944901923448</v>
      </c>
      <c r="AA36" s="2" t="e">
        <f t="shared" ca="1" si="7"/>
        <v>#VALUE!</v>
      </c>
      <c r="AB36" s="2" t="e">
        <f t="shared" ca="1" si="8"/>
        <v>#VALUE!</v>
      </c>
    </row>
    <row r="37" spans="1:28" ht="15" x14ac:dyDescent="0.25">
      <c r="A37" s="2">
        <f>'Calibration - Data None'!G35</f>
        <v>0</v>
      </c>
      <c r="B37" s="2">
        <f>'Calibration - Data None'!C35</f>
        <v>0</v>
      </c>
      <c r="C37" s="2">
        <f t="shared" si="4"/>
        <v>0</v>
      </c>
      <c r="D37" s="2">
        <f t="shared" si="5"/>
        <v>1</v>
      </c>
      <c r="F37" s="2">
        <f>'Calibration - Data Center'!G35</f>
        <v>0</v>
      </c>
      <c r="G37" s="2">
        <f>'Calibration - Data Center'!C35</f>
        <v>0</v>
      </c>
      <c r="H37" s="2">
        <f t="shared" si="0"/>
        <v>0</v>
      </c>
      <c r="I37" s="2">
        <f t="shared" si="1"/>
        <v>1</v>
      </c>
      <c r="K37" s="2">
        <f>'Calibration - Data Left'!G35</f>
        <v>0</v>
      </c>
      <c r="L37" s="2">
        <f>'Calibration - Data Left'!C35</f>
        <v>0</v>
      </c>
      <c r="M37" s="2">
        <f t="shared" si="2"/>
        <v>0</v>
      </c>
      <c r="N37" s="2">
        <f t="shared" si="3"/>
        <v>1</v>
      </c>
      <c r="Q37" s="21"/>
      <c r="R37" s="21"/>
      <c r="S37" s="21"/>
      <c r="Y37" s="2">
        <v>140</v>
      </c>
      <c r="Z37" s="2">
        <f t="shared" si="6"/>
        <v>2.4434609527920612</v>
      </c>
      <c r="AA37" s="2" t="e">
        <f t="shared" ca="1" si="7"/>
        <v>#VALUE!</v>
      </c>
      <c r="AB37" s="2" t="e">
        <f t="shared" ca="1" si="8"/>
        <v>#VALUE!</v>
      </c>
    </row>
    <row r="38" spans="1:28" ht="15" x14ac:dyDescent="0.25">
      <c r="A38" s="2">
        <f>'Calibration - Data None'!G36</f>
        <v>0</v>
      </c>
      <c r="B38" s="2">
        <f>'Calibration - Data None'!C36</f>
        <v>0</v>
      </c>
      <c r="C38" s="2">
        <f t="shared" si="4"/>
        <v>0</v>
      </c>
      <c r="D38" s="2">
        <f t="shared" si="5"/>
        <v>1</v>
      </c>
      <c r="F38" s="2">
        <f>'Calibration - Data Center'!G36</f>
        <v>0</v>
      </c>
      <c r="G38" s="2">
        <f>'Calibration - Data Center'!C36</f>
        <v>0</v>
      </c>
      <c r="H38" s="2">
        <f t="shared" si="0"/>
        <v>0</v>
      </c>
      <c r="I38" s="2">
        <f t="shared" si="1"/>
        <v>1</v>
      </c>
      <c r="K38" s="2">
        <f>'Calibration - Data Left'!G36</f>
        <v>0</v>
      </c>
      <c r="L38" s="2">
        <f>'Calibration - Data Left'!C36</f>
        <v>0</v>
      </c>
      <c r="M38" s="2">
        <f t="shared" si="2"/>
        <v>0</v>
      </c>
      <c r="N38" s="2">
        <f t="shared" si="3"/>
        <v>1</v>
      </c>
      <c r="Q38" s="58" t="s">
        <v>96</v>
      </c>
      <c r="R38" s="58"/>
      <c r="S38" s="58"/>
      <c r="Y38" s="2">
        <v>145</v>
      </c>
      <c r="Z38" s="2">
        <f t="shared" si="6"/>
        <v>2.530727415391778</v>
      </c>
      <c r="AA38" s="2" t="e">
        <f t="shared" ca="1" si="7"/>
        <v>#VALUE!</v>
      </c>
      <c r="AB38" s="2" t="e">
        <f t="shared" ca="1" si="8"/>
        <v>#VALUE!</v>
      </c>
    </row>
    <row r="39" spans="1:28" ht="15" x14ac:dyDescent="0.25">
      <c r="A39" s="2">
        <f>'Calibration - Data None'!G37</f>
        <v>0</v>
      </c>
      <c r="B39" s="2">
        <f>'Calibration - Data None'!C37</f>
        <v>0</v>
      </c>
      <c r="C39" s="2">
        <f t="shared" si="4"/>
        <v>0</v>
      </c>
      <c r="D39" s="2">
        <f t="shared" si="5"/>
        <v>1</v>
      </c>
      <c r="F39" s="2">
        <f>'Calibration - Data Center'!G37</f>
        <v>0</v>
      </c>
      <c r="G39" s="2">
        <f>'Calibration - Data Center'!C37</f>
        <v>0</v>
      </c>
      <c r="H39" s="2">
        <f t="shared" si="0"/>
        <v>0</v>
      </c>
      <c r="I39" s="2">
        <f t="shared" si="1"/>
        <v>1</v>
      </c>
      <c r="K39" s="2">
        <f>'Calibration - Data Left'!G37</f>
        <v>0</v>
      </c>
      <c r="L39" s="2">
        <f>'Calibration - Data Left'!C37</f>
        <v>0</v>
      </c>
      <c r="M39" s="2">
        <f t="shared" si="2"/>
        <v>0</v>
      </c>
      <c r="N39" s="2">
        <f t="shared" si="3"/>
        <v>1</v>
      </c>
      <c r="Q39" s="8" t="s">
        <v>99</v>
      </c>
      <c r="R39" s="2" t="e">
        <f ca="1">SQRT(Q27^2+R27^2)</f>
        <v>#VALUE!</v>
      </c>
      <c r="Y39" s="2">
        <v>150</v>
      </c>
      <c r="Z39" s="2">
        <f t="shared" si="6"/>
        <v>2.6179938779914944</v>
      </c>
      <c r="AA39" s="2" t="e">
        <f t="shared" ca="1" si="7"/>
        <v>#VALUE!</v>
      </c>
      <c r="AB39" s="2" t="e">
        <f t="shared" ca="1" si="8"/>
        <v>#VALUE!</v>
      </c>
    </row>
    <row r="40" spans="1:28" ht="15" x14ac:dyDescent="0.25">
      <c r="A40" s="2">
        <f>'Calibration - Data None'!G38</f>
        <v>0</v>
      </c>
      <c r="B40" s="2">
        <f>'Calibration - Data None'!C38</f>
        <v>0</v>
      </c>
      <c r="C40" s="2">
        <f t="shared" si="4"/>
        <v>0</v>
      </c>
      <c r="D40" s="2">
        <f t="shared" si="5"/>
        <v>1</v>
      </c>
      <c r="F40" s="2">
        <f>'Calibration - Data Center'!G38</f>
        <v>0</v>
      </c>
      <c r="G40" s="2">
        <f>'Calibration - Data Center'!C38</f>
        <v>0</v>
      </c>
      <c r="H40" s="2">
        <f t="shared" si="0"/>
        <v>0</v>
      </c>
      <c r="I40" s="2">
        <f t="shared" si="1"/>
        <v>1</v>
      </c>
      <c r="K40" s="2">
        <f>'Calibration - Data Left'!G38</f>
        <v>0</v>
      </c>
      <c r="L40" s="2">
        <f>'Calibration - Data Left'!C38</f>
        <v>0</v>
      </c>
      <c r="M40" s="2">
        <f t="shared" si="2"/>
        <v>0</v>
      </c>
      <c r="N40" s="2">
        <f t="shared" si="3"/>
        <v>1</v>
      </c>
      <c r="Q40" s="8" t="s">
        <v>98</v>
      </c>
      <c r="R40" s="2" t="e">
        <f ca="1">DEGREES(ATAN2(Q27,R27))</f>
        <v>#VALUE!</v>
      </c>
      <c r="Y40" s="2">
        <v>155</v>
      </c>
      <c r="Z40" s="2">
        <f t="shared" si="6"/>
        <v>2.7052603405912108</v>
      </c>
      <c r="AA40" s="2" t="e">
        <f t="shared" ca="1" si="7"/>
        <v>#VALUE!</v>
      </c>
      <c r="AB40" s="2" t="e">
        <f t="shared" ca="1" si="8"/>
        <v>#VALUE!</v>
      </c>
    </row>
    <row r="41" spans="1:28" ht="15" x14ac:dyDescent="0.25">
      <c r="A41" s="2">
        <f>'Calibration - Data None'!G39</f>
        <v>0</v>
      </c>
      <c r="B41" s="2">
        <f>'Calibration - Data None'!C39</f>
        <v>0</v>
      </c>
      <c r="C41" s="2">
        <f t="shared" si="4"/>
        <v>0</v>
      </c>
      <c r="D41" s="2">
        <f t="shared" si="5"/>
        <v>1</v>
      </c>
      <c r="F41" s="2">
        <f>'Calibration - Data Center'!G39</f>
        <v>0</v>
      </c>
      <c r="G41" s="2">
        <f>'Calibration - Data Center'!C39</f>
        <v>0</v>
      </c>
      <c r="H41" s="2">
        <f t="shared" si="0"/>
        <v>0</v>
      </c>
      <c r="I41" s="2">
        <f t="shared" si="1"/>
        <v>1</v>
      </c>
      <c r="K41" s="2">
        <f>'Calibration - Data Left'!G39</f>
        <v>0</v>
      </c>
      <c r="L41" s="2">
        <f>'Calibration - Data Left'!C39</f>
        <v>0</v>
      </c>
      <c r="M41" s="2">
        <f t="shared" si="2"/>
        <v>0</v>
      </c>
      <c r="N41" s="2">
        <f t="shared" si="3"/>
        <v>1</v>
      </c>
      <c r="Y41" s="2">
        <v>160</v>
      </c>
      <c r="Z41" s="2">
        <f t="shared" si="6"/>
        <v>2.7925268031909272</v>
      </c>
      <c r="AA41" s="2" t="e">
        <f t="shared" ca="1" si="7"/>
        <v>#VALUE!</v>
      </c>
      <c r="AB41" s="2" t="e">
        <f t="shared" ca="1" si="8"/>
        <v>#VALUE!</v>
      </c>
    </row>
    <row r="42" spans="1:28" ht="15" x14ac:dyDescent="0.25">
      <c r="A42" s="2">
        <f>'Calibration - Data None'!G40</f>
        <v>0</v>
      </c>
      <c r="B42" s="2">
        <f>'Calibration - Data None'!C40</f>
        <v>0</v>
      </c>
      <c r="C42" s="2">
        <f t="shared" si="4"/>
        <v>0</v>
      </c>
      <c r="D42" s="2">
        <f t="shared" si="5"/>
        <v>1</v>
      </c>
      <c r="F42" s="2">
        <f>'Calibration - Data Center'!G40</f>
        <v>0</v>
      </c>
      <c r="G42" s="2">
        <f>'Calibration - Data Center'!C40</f>
        <v>0</v>
      </c>
      <c r="H42" s="2">
        <f t="shared" si="0"/>
        <v>0</v>
      </c>
      <c r="I42" s="2">
        <f t="shared" si="1"/>
        <v>1</v>
      </c>
      <c r="K42" s="2">
        <f>'Calibration - Data Left'!G40</f>
        <v>0</v>
      </c>
      <c r="L42" s="2">
        <f>'Calibration - Data Left'!C40</f>
        <v>0</v>
      </c>
      <c r="M42" s="2">
        <f t="shared" si="2"/>
        <v>0</v>
      </c>
      <c r="N42" s="2">
        <f t="shared" si="3"/>
        <v>1</v>
      </c>
      <c r="Q42" s="58" t="s">
        <v>97</v>
      </c>
      <c r="R42" s="58"/>
      <c r="S42" s="58"/>
      <c r="Y42" s="2">
        <v>165</v>
      </c>
      <c r="Z42" s="2">
        <f t="shared" si="6"/>
        <v>2.8797932657906435</v>
      </c>
      <c r="AA42" s="2" t="e">
        <f t="shared" ca="1" si="7"/>
        <v>#VALUE!</v>
      </c>
      <c r="AB42" s="2" t="e">
        <f t="shared" ca="1" si="8"/>
        <v>#VALUE!</v>
      </c>
    </row>
    <row r="43" spans="1:28" ht="15" x14ac:dyDescent="0.25">
      <c r="A43" s="2">
        <f>'Calibration - Data None'!G41</f>
        <v>0</v>
      </c>
      <c r="B43" s="2">
        <f>'Calibration - Data None'!C41</f>
        <v>0</v>
      </c>
      <c r="C43" s="2">
        <f t="shared" si="4"/>
        <v>0</v>
      </c>
      <c r="D43" s="2">
        <f t="shared" si="5"/>
        <v>1</v>
      </c>
      <c r="F43" s="2">
        <f>'Calibration - Data Center'!G41</f>
        <v>0</v>
      </c>
      <c r="G43" s="2">
        <f>'Calibration - Data Center'!C41</f>
        <v>0</v>
      </c>
      <c r="H43" s="2">
        <f t="shared" si="0"/>
        <v>0</v>
      </c>
      <c r="I43" s="2">
        <f t="shared" si="1"/>
        <v>1</v>
      </c>
      <c r="K43" s="2">
        <f>'Calibration - Data Left'!G41</f>
        <v>0</v>
      </c>
      <c r="L43" s="2">
        <f>'Calibration - Data Left'!C41</f>
        <v>0</v>
      </c>
      <c r="M43" s="2">
        <f t="shared" si="2"/>
        <v>0</v>
      </c>
      <c r="N43" s="2">
        <f t="shared" si="3"/>
        <v>1</v>
      </c>
      <c r="Q43" s="8" t="s">
        <v>99</v>
      </c>
      <c r="R43" s="2" t="e">
        <f ca="1">SQRT(Q31^2+R31^2)</f>
        <v>#VALUE!</v>
      </c>
      <c r="Y43" s="2">
        <v>170</v>
      </c>
      <c r="Z43" s="2">
        <f t="shared" si="6"/>
        <v>2.9670597283903604</v>
      </c>
      <c r="AA43" s="2" t="e">
        <f t="shared" ca="1" si="7"/>
        <v>#VALUE!</v>
      </c>
      <c r="AB43" s="2" t="e">
        <f t="shared" ca="1" si="8"/>
        <v>#VALUE!</v>
      </c>
    </row>
    <row r="44" spans="1:28" ht="15" x14ac:dyDescent="0.25">
      <c r="A44" s="2">
        <f>'Calibration - Data None'!G42</f>
        <v>0</v>
      </c>
      <c r="B44" s="2">
        <f>'Calibration - Data None'!C42</f>
        <v>0</v>
      </c>
      <c r="C44" s="2">
        <f t="shared" si="4"/>
        <v>0</v>
      </c>
      <c r="D44" s="2">
        <f t="shared" si="5"/>
        <v>1</v>
      </c>
      <c r="F44" s="2">
        <f>'Calibration - Data Center'!G42</f>
        <v>0</v>
      </c>
      <c r="G44" s="2">
        <f>'Calibration - Data Center'!C42</f>
        <v>0</v>
      </c>
      <c r="H44" s="2">
        <f t="shared" si="0"/>
        <v>0</v>
      </c>
      <c r="I44" s="2">
        <f t="shared" si="1"/>
        <v>1</v>
      </c>
      <c r="K44" s="2">
        <f>'Calibration - Data Left'!G42</f>
        <v>0</v>
      </c>
      <c r="L44" s="2">
        <f>'Calibration - Data Left'!C42</f>
        <v>0</v>
      </c>
      <c r="M44" s="2">
        <f t="shared" si="2"/>
        <v>0</v>
      </c>
      <c r="N44" s="2">
        <f t="shared" si="3"/>
        <v>1</v>
      </c>
      <c r="Q44" s="8" t="s">
        <v>98</v>
      </c>
      <c r="R44" s="2" t="e">
        <f ca="1">DEGREES(ATAN2(Q31,R31))</f>
        <v>#VALUE!</v>
      </c>
      <c r="Y44" s="2">
        <v>175</v>
      </c>
      <c r="Z44" s="2">
        <f t="shared" si="6"/>
        <v>3.0543261909900767</v>
      </c>
      <c r="AA44" s="2" t="e">
        <f t="shared" ca="1" si="7"/>
        <v>#VALUE!</v>
      </c>
      <c r="AB44" s="2" t="e">
        <f t="shared" ca="1" si="8"/>
        <v>#VALUE!</v>
      </c>
    </row>
    <row r="45" spans="1:28" ht="15.75" thickBot="1" x14ac:dyDescent="0.3">
      <c r="A45" s="2">
        <f>'Calibration - Data None'!G43</f>
        <v>0</v>
      </c>
      <c r="B45" s="2">
        <f>'Calibration - Data None'!C43</f>
        <v>0</v>
      </c>
      <c r="C45" s="2">
        <f t="shared" si="4"/>
        <v>0</v>
      </c>
      <c r="D45" s="2">
        <f t="shared" si="5"/>
        <v>1</v>
      </c>
      <c r="F45" s="2">
        <f>'Calibration - Data Center'!G43</f>
        <v>0</v>
      </c>
      <c r="G45" s="2">
        <f>'Calibration - Data Center'!C43</f>
        <v>0</v>
      </c>
      <c r="H45" s="2">
        <f t="shared" si="0"/>
        <v>0</v>
      </c>
      <c r="I45" s="2">
        <f t="shared" si="1"/>
        <v>1</v>
      </c>
      <c r="K45" s="2">
        <f>'Calibration - Data Left'!G43</f>
        <v>0</v>
      </c>
      <c r="L45" s="2">
        <f>'Calibration - Data Left'!C43</f>
        <v>0</v>
      </c>
      <c r="M45" s="2">
        <f t="shared" si="2"/>
        <v>0</v>
      </c>
      <c r="N45" s="2">
        <f t="shared" si="3"/>
        <v>1</v>
      </c>
      <c r="Y45" s="2">
        <v>180</v>
      </c>
      <c r="Z45" s="2">
        <f t="shared" si="6"/>
        <v>3.1415926535897931</v>
      </c>
      <c r="AA45" s="2" t="e">
        <f t="shared" ca="1" si="7"/>
        <v>#VALUE!</v>
      </c>
      <c r="AB45" s="2" t="e">
        <f t="shared" ca="1" si="8"/>
        <v>#VALUE!</v>
      </c>
    </row>
    <row r="46" spans="1:28" ht="15.75" thickBot="1" x14ac:dyDescent="0.3">
      <c r="A46" s="2">
        <f>'Calibration - Data None'!G44</f>
        <v>0</v>
      </c>
      <c r="B46" s="2">
        <f>'Calibration - Data None'!C44</f>
        <v>0</v>
      </c>
      <c r="C46" s="2">
        <f t="shared" si="4"/>
        <v>0</v>
      </c>
      <c r="D46" s="2">
        <f t="shared" si="5"/>
        <v>1</v>
      </c>
      <c r="F46" s="2">
        <f>'Calibration - Data Center'!G44</f>
        <v>0</v>
      </c>
      <c r="G46" s="2">
        <f>'Calibration - Data Center'!C44</f>
        <v>0</v>
      </c>
      <c r="H46" s="2">
        <f t="shared" si="0"/>
        <v>0</v>
      </c>
      <c r="I46" s="2">
        <f t="shared" si="1"/>
        <v>1</v>
      </c>
      <c r="K46" s="2">
        <f>'Calibration - Data Left'!G44</f>
        <v>0</v>
      </c>
      <c r="L46" s="2">
        <f>'Calibration - Data Left'!C44</f>
        <v>0</v>
      </c>
      <c r="M46" s="2">
        <f t="shared" si="2"/>
        <v>0</v>
      </c>
      <c r="N46" s="2">
        <f t="shared" si="3"/>
        <v>1</v>
      </c>
      <c r="P46" s="24"/>
      <c r="Q46" s="25"/>
      <c r="R46" s="25"/>
      <c r="S46" s="25"/>
      <c r="T46" s="26"/>
      <c r="Y46" s="2">
        <v>185</v>
      </c>
      <c r="Z46" s="2">
        <f t="shared" si="6"/>
        <v>3.2288591161895095</v>
      </c>
      <c r="AA46" s="2" t="e">
        <f t="shared" ca="1" si="7"/>
        <v>#VALUE!</v>
      </c>
      <c r="AB46" s="2" t="e">
        <f t="shared" ca="1" si="8"/>
        <v>#VALUE!</v>
      </c>
    </row>
    <row r="47" spans="1:28" ht="15" x14ac:dyDescent="0.25">
      <c r="A47" s="2">
        <f>'Calibration - Data None'!G45</f>
        <v>0</v>
      </c>
      <c r="B47" s="2">
        <f>'Calibration - Data None'!C45</f>
        <v>0</v>
      </c>
      <c r="C47" s="2">
        <f t="shared" si="4"/>
        <v>0</v>
      </c>
      <c r="D47" s="2">
        <f t="shared" si="5"/>
        <v>1</v>
      </c>
      <c r="F47" s="2">
        <f>'Calibration - Data Center'!G45</f>
        <v>0</v>
      </c>
      <c r="G47" s="2">
        <f>'Calibration - Data Center'!C45</f>
        <v>0</v>
      </c>
      <c r="H47" s="2">
        <f t="shared" si="0"/>
        <v>0</v>
      </c>
      <c r="I47" s="2">
        <f t="shared" si="1"/>
        <v>1</v>
      </c>
      <c r="K47" s="2">
        <f>'Calibration - Data Left'!G45</f>
        <v>0</v>
      </c>
      <c r="L47" s="2">
        <f>'Calibration - Data Left'!C45</f>
        <v>0</v>
      </c>
      <c r="M47" s="2">
        <f t="shared" si="2"/>
        <v>0</v>
      </c>
      <c r="N47" s="2">
        <f t="shared" si="3"/>
        <v>1</v>
      </c>
      <c r="Y47" s="2">
        <v>190</v>
      </c>
      <c r="Z47" s="2">
        <f t="shared" si="6"/>
        <v>3.3161255787892263</v>
      </c>
      <c r="AA47" s="2" t="e">
        <f t="shared" ca="1" si="7"/>
        <v>#VALUE!</v>
      </c>
      <c r="AB47" s="2" t="e">
        <f t="shared" ca="1" si="8"/>
        <v>#VALUE!</v>
      </c>
    </row>
    <row r="48" spans="1:28" x14ac:dyDescent="0.3">
      <c r="A48" s="2">
        <f>'Calibration - Data None'!G46</f>
        <v>0</v>
      </c>
      <c r="B48" s="2">
        <f>'Calibration - Data None'!C46</f>
        <v>0</v>
      </c>
      <c r="C48" s="2">
        <f t="shared" si="4"/>
        <v>0</v>
      </c>
      <c r="D48" s="2">
        <f t="shared" si="5"/>
        <v>1</v>
      </c>
      <c r="F48" s="2">
        <f>'Calibration - Data Center'!G46</f>
        <v>0</v>
      </c>
      <c r="G48" s="2">
        <f>'Calibration - Data Center'!C46</f>
        <v>0</v>
      </c>
      <c r="H48" s="2">
        <f t="shared" si="0"/>
        <v>0</v>
      </c>
      <c r="I48" s="2">
        <f t="shared" si="1"/>
        <v>1</v>
      </c>
      <c r="K48" s="2">
        <f>'Calibration - Data Left'!G46</f>
        <v>0</v>
      </c>
      <c r="L48" s="2">
        <f>'Calibration - Data Left'!C46</f>
        <v>0</v>
      </c>
      <c r="M48" s="2">
        <f t="shared" si="2"/>
        <v>0</v>
      </c>
      <c r="N48" s="2">
        <f t="shared" si="3"/>
        <v>1</v>
      </c>
      <c r="P48" s="65" t="s">
        <v>114</v>
      </c>
      <c r="Q48" s="66"/>
      <c r="R48" s="66"/>
      <c r="S48" s="66"/>
      <c r="T48" s="67"/>
      <c r="Y48" s="2">
        <v>195</v>
      </c>
      <c r="Z48" s="2">
        <f t="shared" si="6"/>
        <v>3.4033920413889427</v>
      </c>
      <c r="AA48" s="2" t="e">
        <f t="shared" ca="1" si="7"/>
        <v>#VALUE!</v>
      </c>
      <c r="AB48" s="2" t="e">
        <f t="shared" ca="1" si="8"/>
        <v>#VALUE!</v>
      </c>
    </row>
    <row r="49" spans="1:28" x14ac:dyDescent="0.3">
      <c r="A49" s="2">
        <f>'Calibration - Data None'!G47</f>
        <v>0</v>
      </c>
      <c r="B49" s="2">
        <f>'Calibration - Data None'!C47</f>
        <v>0</v>
      </c>
      <c r="C49" s="2">
        <f t="shared" si="4"/>
        <v>0</v>
      </c>
      <c r="D49" s="2">
        <f t="shared" si="5"/>
        <v>1</v>
      </c>
      <c r="F49" s="2">
        <f>'Calibration - Data Center'!G47</f>
        <v>0</v>
      </c>
      <c r="G49" s="2">
        <f>'Calibration - Data Center'!C47</f>
        <v>0</v>
      </c>
      <c r="H49" s="2">
        <f t="shared" si="0"/>
        <v>0</v>
      </c>
      <c r="I49" s="2">
        <f t="shared" si="1"/>
        <v>1</v>
      </c>
      <c r="K49" s="2">
        <f>'Calibration - Data Left'!G47</f>
        <v>0</v>
      </c>
      <c r="L49" s="2">
        <f>'Calibration - Data Left'!C47</f>
        <v>0</v>
      </c>
      <c r="M49" s="2">
        <f t="shared" si="2"/>
        <v>0</v>
      </c>
      <c r="N49" s="2">
        <f t="shared" si="3"/>
        <v>1</v>
      </c>
      <c r="P49" s="68"/>
      <c r="Q49" s="66"/>
      <c r="R49" s="66"/>
      <c r="S49" s="66"/>
      <c r="T49" s="67"/>
      <c r="Y49" s="2">
        <v>200</v>
      </c>
      <c r="Z49" s="2">
        <f t="shared" si="6"/>
        <v>3.4906585039886591</v>
      </c>
      <c r="AA49" s="2" t="e">
        <f t="shared" ca="1" si="7"/>
        <v>#VALUE!</v>
      </c>
      <c r="AB49" s="2" t="e">
        <f t="shared" ca="1" si="8"/>
        <v>#VALUE!</v>
      </c>
    </row>
    <row r="50" spans="1:28" x14ac:dyDescent="0.3">
      <c r="A50" s="2">
        <f>'Calibration - Data None'!G48</f>
        <v>0</v>
      </c>
      <c r="B50" s="2">
        <f>'Calibration - Data None'!C48</f>
        <v>0</v>
      </c>
      <c r="C50" s="2">
        <f t="shared" si="4"/>
        <v>0</v>
      </c>
      <c r="D50" s="2">
        <f t="shared" si="5"/>
        <v>1</v>
      </c>
      <c r="F50" s="2">
        <f>'Calibration - Data Center'!G48</f>
        <v>0</v>
      </c>
      <c r="G50" s="2">
        <f>'Calibration - Data Center'!C48</f>
        <v>0</v>
      </c>
      <c r="H50" s="2">
        <f t="shared" si="0"/>
        <v>0</v>
      </c>
      <c r="I50" s="2">
        <f t="shared" si="1"/>
        <v>1</v>
      </c>
      <c r="K50" s="2">
        <f>'Calibration - Data Left'!G48</f>
        <v>0</v>
      </c>
      <c r="L50" s="2">
        <f>'Calibration - Data Left'!C48</f>
        <v>0</v>
      </c>
      <c r="M50" s="2">
        <f t="shared" si="2"/>
        <v>0</v>
      </c>
      <c r="N50" s="2">
        <f t="shared" si="3"/>
        <v>1</v>
      </c>
      <c r="P50" s="68"/>
      <c r="Q50" s="66"/>
      <c r="R50" s="66"/>
      <c r="S50" s="66"/>
      <c r="T50" s="67"/>
      <c r="Y50" s="2">
        <v>205</v>
      </c>
      <c r="Z50" s="2">
        <f t="shared" si="6"/>
        <v>3.5779249665883754</v>
      </c>
      <c r="AA50" s="2" t="e">
        <f t="shared" ca="1" si="7"/>
        <v>#VALUE!</v>
      </c>
      <c r="AB50" s="2" t="e">
        <f t="shared" ca="1" si="8"/>
        <v>#VALUE!</v>
      </c>
    </row>
    <row r="51" spans="1:28" x14ac:dyDescent="0.3">
      <c r="A51" s="2">
        <f>'Calibration - Data None'!G49</f>
        <v>0</v>
      </c>
      <c r="B51" s="2">
        <f>'Calibration - Data None'!C49</f>
        <v>0</v>
      </c>
      <c r="C51" s="2">
        <f t="shared" si="4"/>
        <v>0</v>
      </c>
      <c r="D51" s="2">
        <f t="shared" si="5"/>
        <v>1</v>
      </c>
      <c r="F51" s="2">
        <f>'Calibration - Data Center'!G49</f>
        <v>0</v>
      </c>
      <c r="G51" s="2">
        <f>'Calibration - Data Center'!C49</f>
        <v>0</v>
      </c>
      <c r="H51" s="2">
        <f t="shared" si="0"/>
        <v>0</v>
      </c>
      <c r="I51" s="2">
        <f t="shared" si="1"/>
        <v>1</v>
      </c>
      <c r="K51" s="2">
        <f>'Calibration - Data Left'!G49</f>
        <v>0</v>
      </c>
      <c r="L51" s="2">
        <f>'Calibration - Data Left'!C49</f>
        <v>0</v>
      </c>
      <c r="M51" s="2">
        <f t="shared" si="2"/>
        <v>0</v>
      </c>
      <c r="N51" s="2">
        <f t="shared" si="3"/>
        <v>1</v>
      </c>
      <c r="P51" s="68"/>
      <c r="Q51" s="66"/>
      <c r="R51" s="66"/>
      <c r="S51" s="66"/>
      <c r="T51" s="67"/>
      <c r="Y51" s="2">
        <v>210</v>
      </c>
      <c r="Z51" s="2">
        <f t="shared" si="6"/>
        <v>3.6651914291880923</v>
      </c>
      <c r="AA51" s="2" t="e">
        <f t="shared" ca="1" si="7"/>
        <v>#VALUE!</v>
      </c>
      <c r="AB51" s="2" t="e">
        <f t="shared" ca="1" si="8"/>
        <v>#VALUE!</v>
      </c>
    </row>
    <row r="52" spans="1:28" x14ac:dyDescent="0.3">
      <c r="A52" s="2">
        <f>'Calibration - Data None'!G50</f>
        <v>0</v>
      </c>
      <c r="B52" s="2">
        <f>'Calibration - Data None'!C50</f>
        <v>0</v>
      </c>
      <c r="C52" s="2">
        <f t="shared" si="4"/>
        <v>0</v>
      </c>
      <c r="D52" s="2">
        <f t="shared" si="5"/>
        <v>1</v>
      </c>
      <c r="F52" s="2">
        <f>'Calibration - Data Center'!G50</f>
        <v>0</v>
      </c>
      <c r="G52" s="2">
        <f>'Calibration - Data Center'!C50</f>
        <v>0</v>
      </c>
      <c r="H52" s="2">
        <f t="shared" si="0"/>
        <v>0</v>
      </c>
      <c r="I52" s="2">
        <f t="shared" si="1"/>
        <v>1</v>
      </c>
      <c r="K52" s="2">
        <f>'Calibration - Data Left'!G50</f>
        <v>0</v>
      </c>
      <c r="L52" s="2">
        <f>'Calibration - Data Left'!C50</f>
        <v>0</v>
      </c>
      <c r="M52" s="2">
        <f t="shared" si="2"/>
        <v>0</v>
      </c>
      <c r="N52" s="2">
        <f t="shared" si="3"/>
        <v>1</v>
      </c>
      <c r="P52" s="68"/>
      <c r="Q52" s="66"/>
      <c r="R52" s="66"/>
      <c r="S52" s="66"/>
      <c r="T52" s="67"/>
      <c r="Y52" s="2">
        <v>215</v>
      </c>
      <c r="Z52" s="2">
        <f t="shared" si="6"/>
        <v>3.7524578917878086</v>
      </c>
      <c r="AA52" s="2" t="e">
        <f t="shared" ca="1" si="7"/>
        <v>#VALUE!</v>
      </c>
      <c r="AB52" s="2" t="e">
        <f t="shared" ca="1" si="8"/>
        <v>#VALUE!</v>
      </c>
    </row>
    <row r="53" spans="1:28" x14ac:dyDescent="0.3">
      <c r="A53" s="2">
        <f>'Calibration - Data None'!G51</f>
        <v>0</v>
      </c>
      <c r="B53" s="2">
        <f>'Calibration - Data None'!C51</f>
        <v>0</v>
      </c>
      <c r="C53" s="2">
        <f t="shared" si="4"/>
        <v>0</v>
      </c>
      <c r="D53" s="2">
        <f t="shared" si="5"/>
        <v>1</v>
      </c>
      <c r="F53" s="2">
        <f>'Calibration - Data Center'!G51</f>
        <v>0</v>
      </c>
      <c r="G53" s="2">
        <f>'Calibration - Data Center'!C51</f>
        <v>0</v>
      </c>
      <c r="H53" s="2">
        <f t="shared" si="0"/>
        <v>0</v>
      </c>
      <c r="I53" s="2">
        <f t="shared" si="1"/>
        <v>1</v>
      </c>
      <c r="K53" s="2">
        <f>'Calibration - Data Left'!G51</f>
        <v>0</v>
      </c>
      <c r="L53" s="2">
        <f>'Calibration - Data Left'!C51</f>
        <v>0</v>
      </c>
      <c r="M53" s="2">
        <f t="shared" si="2"/>
        <v>0</v>
      </c>
      <c r="N53" s="2">
        <f t="shared" si="3"/>
        <v>1</v>
      </c>
      <c r="P53" s="68"/>
      <c r="Q53" s="66"/>
      <c r="R53" s="66"/>
      <c r="S53" s="66"/>
      <c r="T53" s="67"/>
      <c r="Y53" s="2">
        <v>220</v>
      </c>
      <c r="Z53" s="2">
        <f t="shared" si="6"/>
        <v>3.839724354387525</v>
      </c>
      <c r="AA53" s="2" t="e">
        <f t="shared" ca="1" si="7"/>
        <v>#VALUE!</v>
      </c>
      <c r="AB53" s="2" t="e">
        <f t="shared" ca="1" si="8"/>
        <v>#VALUE!</v>
      </c>
    </row>
    <row r="54" spans="1:28" x14ac:dyDescent="0.3">
      <c r="A54" s="2">
        <f>'Calibration - Data None'!G52</f>
        <v>0</v>
      </c>
      <c r="B54" s="2">
        <f>'Calibration - Data None'!C52</f>
        <v>0</v>
      </c>
      <c r="C54" s="2">
        <f t="shared" si="4"/>
        <v>0</v>
      </c>
      <c r="D54" s="2">
        <f t="shared" si="5"/>
        <v>1</v>
      </c>
      <c r="F54" s="2">
        <f>'Calibration - Data Center'!G52</f>
        <v>0</v>
      </c>
      <c r="G54" s="2">
        <f>'Calibration - Data Center'!C52</f>
        <v>0</v>
      </c>
      <c r="H54" s="2">
        <f t="shared" si="0"/>
        <v>0</v>
      </c>
      <c r="I54" s="2">
        <f t="shared" si="1"/>
        <v>1</v>
      </c>
      <c r="K54" s="2">
        <f>'Calibration - Data Left'!G52</f>
        <v>0</v>
      </c>
      <c r="L54" s="2">
        <f>'Calibration - Data Left'!C52</f>
        <v>0</v>
      </c>
      <c r="M54" s="2">
        <f t="shared" si="2"/>
        <v>0</v>
      </c>
      <c r="N54" s="2">
        <f t="shared" si="3"/>
        <v>1</v>
      </c>
      <c r="P54" s="68"/>
      <c r="Q54" s="66"/>
      <c r="R54" s="66"/>
      <c r="S54" s="66"/>
      <c r="T54" s="67"/>
      <c r="Y54" s="2">
        <v>225</v>
      </c>
      <c r="Z54" s="2">
        <f t="shared" si="6"/>
        <v>3.9269908169872414</v>
      </c>
      <c r="AA54" s="2" t="e">
        <f t="shared" ca="1" si="7"/>
        <v>#VALUE!</v>
      </c>
      <c r="AB54" s="2" t="e">
        <f t="shared" ca="1" si="8"/>
        <v>#VALUE!</v>
      </c>
    </row>
    <row r="55" spans="1:28" ht="15" x14ac:dyDescent="0.25">
      <c r="A55" s="2">
        <f>'Calibration - Data None'!G53</f>
        <v>0</v>
      </c>
      <c r="B55" s="2">
        <f>'Calibration - Data None'!C53</f>
        <v>0</v>
      </c>
      <c r="C55" s="2">
        <f t="shared" si="4"/>
        <v>0</v>
      </c>
      <c r="D55" s="2">
        <f t="shared" si="5"/>
        <v>1</v>
      </c>
      <c r="F55" s="2">
        <f>'Calibration - Data Center'!G53</f>
        <v>0</v>
      </c>
      <c r="G55" s="2">
        <f>'Calibration - Data Center'!C53</f>
        <v>0</v>
      </c>
      <c r="H55" s="2">
        <f t="shared" si="0"/>
        <v>0</v>
      </c>
      <c r="I55" s="2">
        <f t="shared" si="1"/>
        <v>1</v>
      </c>
      <c r="K55" s="2">
        <f>'Calibration - Data Left'!G53</f>
        <v>0</v>
      </c>
      <c r="L55" s="2">
        <f>'Calibration - Data Left'!C53</f>
        <v>0</v>
      </c>
      <c r="M55" s="2">
        <f t="shared" si="2"/>
        <v>0</v>
      </c>
      <c r="N55" s="2">
        <f t="shared" si="3"/>
        <v>1</v>
      </c>
      <c r="Y55" s="2">
        <v>230</v>
      </c>
      <c r="Z55" s="2">
        <f t="shared" si="6"/>
        <v>4.0142572795869578</v>
      </c>
      <c r="AA55" s="2" t="e">
        <f t="shared" ca="1" si="7"/>
        <v>#VALUE!</v>
      </c>
      <c r="AB55" s="2" t="e">
        <f t="shared" ca="1" si="8"/>
        <v>#VALUE!</v>
      </c>
    </row>
    <row r="56" spans="1:28" ht="15" x14ac:dyDescent="0.25">
      <c r="A56" s="2">
        <f>'Calibration - Data None'!G54</f>
        <v>0</v>
      </c>
      <c r="B56" s="2">
        <f>'Calibration - Data None'!C54</f>
        <v>0</v>
      </c>
      <c r="C56" s="2">
        <f t="shared" si="4"/>
        <v>0</v>
      </c>
      <c r="D56" s="2">
        <f t="shared" si="5"/>
        <v>1</v>
      </c>
      <c r="F56" s="2">
        <f>'Calibration - Data Center'!G54</f>
        <v>0</v>
      </c>
      <c r="G56" s="2">
        <f>'Calibration - Data Center'!C54</f>
        <v>0</v>
      </c>
      <c r="H56" s="2">
        <f t="shared" si="0"/>
        <v>0</v>
      </c>
      <c r="I56" s="2">
        <f t="shared" si="1"/>
        <v>1</v>
      </c>
      <c r="K56" s="2">
        <f>'Calibration - Data Left'!G54</f>
        <v>0</v>
      </c>
      <c r="L56" s="2">
        <f>'Calibration - Data Left'!C54</f>
        <v>0</v>
      </c>
      <c r="M56" s="2">
        <f t="shared" si="2"/>
        <v>0</v>
      </c>
      <c r="N56" s="2">
        <f t="shared" si="3"/>
        <v>1</v>
      </c>
      <c r="P56" s="8" t="s">
        <v>107</v>
      </c>
      <c r="Q56" s="2" t="s">
        <v>133</v>
      </c>
      <c r="Y56" s="2">
        <v>235</v>
      </c>
      <c r="Z56" s="2">
        <f t="shared" si="6"/>
        <v>4.1015237421866741</v>
      </c>
      <c r="AA56" s="2" t="e">
        <f t="shared" ca="1" si="7"/>
        <v>#VALUE!</v>
      </c>
      <c r="AB56" s="2" t="e">
        <f t="shared" ca="1" si="8"/>
        <v>#VALUE!</v>
      </c>
    </row>
    <row r="57" spans="1:28" ht="15" x14ac:dyDescent="0.25">
      <c r="A57" s="2">
        <f>'Calibration - Data None'!G55</f>
        <v>0</v>
      </c>
      <c r="B57" s="2">
        <f>'Calibration - Data None'!C55</f>
        <v>0</v>
      </c>
      <c r="C57" s="2">
        <f t="shared" si="4"/>
        <v>0</v>
      </c>
      <c r="D57" s="2">
        <f t="shared" si="5"/>
        <v>1</v>
      </c>
      <c r="F57" s="2">
        <f>'Calibration - Data Center'!G55</f>
        <v>0</v>
      </c>
      <c r="G57" s="2">
        <f>'Calibration - Data Center'!C55</f>
        <v>0</v>
      </c>
      <c r="H57" s="2">
        <f t="shared" si="0"/>
        <v>0</v>
      </c>
      <c r="I57" s="2">
        <f t="shared" si="1"/>
        <v>1</v>
      </c>
      <c r="K57" s="2">
        <f>'Calibration - Data Left'!G55</f>
        <v>0</v>
      </c>
      <c r="L57" s="2">
        <f>'Calibration - Data Left'!C55</f>
        <v>0</v>
      </c>
      <c r="M57" s="2">
        <f t="shared" si="2"/>
        <v>0</v>
      </c>
      <c r="N57" s="2">
        <f t="shared" si="3"/>
        <v>1</v>
      </c>
      <c r="P57" s="2"/>
      <c r="Q57" s="2" t="s">
        <v>134</v>
      </c>
      <c r="Y57" s="2">
        <v>240</v>
      </c>
      <c r="Z57" s="2">
        <f t="shared" si="6"/>
        <v>4.1887902047863905</v>
      </c>
      <c r="AA57" s="2" t="e">
        <f t="shared" ca="1" si="7"/>
        <v>#VALUE!</v>
      </c>
      <c r="AB57" s="2" t="e">
        <f t="shared" ca="1" si="8"/>
        <v>#VALUE!</v>
      </c>
    </row>
    <row r="58" spans="1:28" ht="15" x14ac:dyDescent="0.25">
      <c r="A58" s="2">
        <f>'Calibration - Data None'!G56</f>
        <v>0</v>
      </c>
      <c r="B58" s="2">
        <f>'Calibration - Data None'!C56</f>
        <v>0</v>
      </c>
      <c r="C58" s="2">
        <f t="shared" si="4"/>
        <v>0</v>
      </c>
      <c r="D58" s="2">
        <f t="shared" si="5"/>
        <v>1</v>
      </c>
      <c r="F58" s="2">
        <f>'Calibration - Data Center'!G56</f>
        <v>0</v>
      </c>
      <c r="G58" s="2">
        <f>'Calibration - Data Center'!C56</f>
        <v>0</v>
      </c>
      <c r="H58" s="2">
        <f t="shared" si="0"/>
        <v>0</v>
      </c>
      <c r="I58" s="2">
        <f t="shared" si="1"/>
        <v>1</v>
      </c>
      <c r="K58" s="2">
        <f>'Calibration - Data Left'!G56</f>
        <v>0</v>
      </c>
      <c r="L58" s="2">
        <f>'Calibration - Data Left'!C56</f>
        <v>0</v>
      </c>
      <c r="M58" s="2">
        <f t="shared" si="2"/>
        <v>0</v>
      </c>
      <c r="N58" s="2">
        <f t="shared" si="3"/>
        <v>1</v>
      </c>
      <c r="Y58" s="2">
        <v>245</v>
      </c>
      <c r="Z58" s="2">
        <f t="shared" si="6"/>
        <v>4.2760566673861078</v>
      </c>
      <c r="AA58" s="2" t="e">
        <f t="shared" ca="1" si="7"/>
        <v>#VALUE!</v>
      </c>
      <c r="AB58" s="2" t="e">
        <f t="shared" ca="1" si="8"/>
        <v>#VALUE!</v>
      </c>
    </row>
    <row r="59" spans="1:28" ht="15" x14ac:dyDescent="0.25">
      <c r="A59" s="2">
        <f>'Calibration - Data None'!G57</f>
        <v>0</v>
      </c>
      <c r="B59" s="2">
        <f>'Calibration - Data None'!C57</f>
        <v>0</v>
      </c>
      <c r="C59" s="2">
        <f t="shared" si="4"/>
        <v>0</v>
      </c>
      <c r="D59" s="2">
        <f t="shared" si="5"/>
        <v>1</v>
      </c>
      <c r="F59" s="2">
        <f>'Calibration - Data Center'!G57</f>
        <v>0</v>
      </c>
      <c r="G59" s="2">
        <f>'Calibration - Data Center'!C57</f>
        <v>0</v>
      </c>
      <c r="H59" s="2">
        <f t="shared" si="0"/>
        <v>0</v>
      </c>
      <c r="I59" s="2">
        <f t="shared" si="1"/>
        <v>1</v>
      </c>
      <c r="K59" s="2">
        <f>'Calibration - Data Left'!G57</f>
        <v>0</v>
      </c>
      <c r="L59" s="2">
        <f>'Calibration - Data Left'!C57</f>
        <v>0</v>
      </c>
      <c r="M59" s="2">
        <f t="shared" si="2"/>
        <v>0</v>
      </c>
      <c r="N59" s="2">
        <f t="shared" si="3"/>
        <v>1</v>
      </c>
      <c r="Q59" s="2" t="s">
        <v>116</v>
      </c>
      <c r="Y59" s="2">
        <v>250</v>
      </c>
      <c r="Z59" s="2">
        <f t="shared" si="6"/>
        <v>4.3633231299858242</v>
      </c>
      <c r="AA59" s="2" t="e">
        <f t="shared" ca="1" si="7"/>
        <v>#VALUE!</v>
      </c>
      <c r="AB59" s="2" t="e">
        <f t="shared" ca="1" si="8"/>
        <v>#VALUE!</v>
      </c>
    </row>
    <row r="60" spans="1:28" ht="15" x14ac:dyDescent="0.25">
      <c r="A60" s="2">
        <f>'Calibration - Data None'!G58</f>
        <v>0</v>
      </c>
      <c r="B60" s="2">
        <f>'Calibration - Data None'!C58</f>
        <v>0</v>
      </c>
      <c r="C60" s="2">
        <f t="shared" si="4"/>
        <v>0</v>
      </c>
      <c r="D60" s="2">
        <f t="shared" si="5"/>
        <v>1</v>
      </c>
      <c r="F60" s="2">
        <f>'Calibration - Data Center'!G58</f>
        <v>0</v>
      </c>
      <c r="G60" s="2">
        <f>'Calibration - Data Center'!C58</f>
        <v>0</v>
      </c>
      <c r="H60" s="2">
        <f t="shared" si="0"/>
        <v>0</v>
      </c>
      <c r="I60" s="2">
        <f t="shared" si="1"/>
        <v>1</v>
      </c>
      <c r="K60" s="2">
        <f>'Calibration - Data Left'!G58</f>
        <v>0</v>
      </c>
      <c r="L60" s="2">
        <f>'Calibration - Data Left'!C58</f>
        <v>0</v>
      </c>
      <c r="M60" s="2">
        <f t="shared" si="2"/>
        <v>0</v>
      </c>
      <c r="N60" s="2">
        <f t="shared" si="3"/>
        <v>1</v>
      </c>
      <c r="Y60" s="2">
        <v>255</v>
      </c>
      <c r="Z60" s="2">
        <f t="shared" si="6"/>
        <v>4.4505895925855405</v>
      </c>
      <c r="AA60" s="2" t="e">
        <f t="shared" ca="1" si="7"/>
        <v>#VALUE!</v>
      </c>
      <c r="AB60" s="2" t="e">
        <f t="shared" ca="1" si="8"/>
        <v>#VALUE!</v>
      </c>
    </row>
    <row r="61" spans="1:28" ht="15" x14ac:dyDescent="0.25">
      <c r="A61" s="2">
        <f>'Calibration - Data None'!G59</f>
        <v>0</v>
      </c>
      <c r="B61" s="2">
        <f>'Calibration - Data None'!C59</f>
        <v>0</v>
      </c>
      <c r="C61" s="2">
        <f t="shared" si="4"/>
        <v>0</v>
      </c>
      <c r="D61" s="2">
        <f t="shared" si="5"/>
        <v>1</v>
      </c>
      <c r="F61" s="2">
        <f>'Calibration - Data Center'!G59</f>
        <v>0</v>
      </c>
      <c r="G61" s="2">
        <f>'Calibration - Data Center'!C59</f>
        <v>0</v>
      </c>
      <c r="H61" s="2">
        <f t="shared" si="0"/>
        <v>0</v>
      </c>
      <c r="I61" s="2">
        <f t="shared" si="1"/>
        <v>1</v>
      </c>
      <c r="K61" s="2">
        <f>'Calibration - Data Left'!G59</f>
        <v>0</v>
      </c>
      <c r="L61" s="2">
        <f>'Calibration - Data Left'!C59</f>
        <v>0</v>
      </c>
      <c r="M61" s="2">
        <f t="shared" si="2"/>
        <v>0</v>
      </c>
      <c r="N61" s="2">
        <f t="shared" si="3"/>
        <v>1</v>
      </c>
      <c r="P61" s="27" t="s">
        <v>108</v>
      </c>
      <c r="Q61" s="2" t="s">
        <v>109</v>
      </c>
      <c r="Y61" s="2">
        <v>260</v>
      </c>
      <c r="Z61" s="2">
        <f t="shared" si="6"/>
        <v>4.5378560551852569</v>
      </c>
      <c r="AA61" s="2" t="e">
        <f t="shared" ca="1" si="7"/>
        <v>#VALUE!</v>
      </c>
      <c r="AB61" s="2" t="e">
        <f t="shared" ca="1" si="8"/>
        <v>#VALUE!</v>
      </c>
    </row>
    <row r="62" spans="1:28" ht="15" x14ac:dyDescent="0.25">
      <c r="A62" s="2">
        <f>'Calibration - Data None'!G60</f>
        <v>0</v>
      </c>
      <c r="B62" s="2">
        <f>'Calibration - Data None'!C60</f>
        <v>0</v>
      </c>
      <c r="C62" s="2">
        <f t="shared" si="4"/>
        <v>0</v>
      </c>
      <c r="D62" s="2">
        <f t="shared" si="5"/>
        <v>1</v>
      </c>
      <c r="F62" s="2">
        <f>'Calibration - Data Center'!G60</f>
        <v>0</v>
      </c>
      <c r="G62" s="2">
        <f>'Calibration - Data Center'!C60</f>
        <v>0</v>
      </c>
      <c r="H62" s="2">
        <f t="shared" si="0"/>
        <v>0</v>
      </c>
      <c r="I62" s="2">
        <f t="shared" si="1"/>
        <v>1</v>
      </c>
      <c r="K62" s="2">
        <f>'Calibration - Data Left'!G60</f>
        <v>0</v>
      </c>
      <c r="L62" s="2">
        <f>'Calibration - Data Left'!C60</f>
        <v>0</v>
      </c>
      <c r="M62" s="2">
        <f t="shared" si="2"/>
        <v>0</v>
      </c>
      <c r="N62" s="2">
        <f t="shared" si="3"/>
        <v>1</v>
      </c>
      <c r="Q62" s="2" t="s">
        <v>110</v>
      </c>
      <c r="Y62" s="2">
        <v>265</v>
      </c>
      <c r="Z62" s="2">
        <f t="shared" si="6"/>
        <v>4.6251225177849733</v>
      </c>
      <c r="AA62" s="2" t="e">
        <f t="shared" ca="1" si="7"/>
        <v>#VALUE!</v>
      </c>
      <c r="AB62" s="2" t="e">
        <f t="shared" ca="1" si="8"/>
        <v>#VALUE!</v>
      </c>
    </row>
    <row r="63" spans="1:28" ht="15" x14ac:dyDescent="0.25">
      <c r="A63" s="2">
        <f>'Calibration - Data None'!G61</f>
        <v>0</v>
      </c>
      <c r="B63" s="2">
        <f>'Calibration - Data None'!C61</f>
        <v>0</v>
      </c>
      <c r="C63" s="2">
        <f t="shared" si="4"/>
        <v>0</v>
      </c>
      <c r="D63" s="2">
        <f t="shared" si="5"/>
        <v>1</v>
      </c>
      <c r="F63" s="2">
        <f>'Calibration - Data Center'!G61</f>
        <v>0</v>
      </c>
      <c r="G63" s="2">
        <f>'Calibration - Data Center'!C61</f>
        <v>0</v>
      </c>
      <c r="H63" s="2">
        <f t="shared" si="0"/>
        <v>0</v>
      </c>
      <c r="I63" s="2">
        <f t="shared" si="1"/>
        <v>1</v>
      </c>
      <c r="K63" s="2">
        <f>'Calibration - Data Left'!G61</f>
        <v>0</v>
      </c>
      <c r="L63" s="2">
        <f>'Calibration - Data Left'!C61</f>
        <v>0</v>
      </c>
      <c r="M63" s="2">
        <f t="shared" si="2"/>
        <v>0</v>
      </c>
      <c r="N63" s="2">
        <f t="shared" si="3"/>
        <v>1</v>
      </c>
      <c r="Y63" s="2">
        <v>270</v>
      </c>
      <c r="Z63" s="2">
        <f t="shared" si="6"/>
        <v>4.7123889803846897</v>
      </c>
      <c r="AA63" s="2" t="e">
        <f t="shared" ca="1" si="7"/>
        <v>#VALUE!</v>
      </c>
      <c r="AB63" s="2" t="e">
        <f t="shared" ca="1" si="8"/>
        <v>#VALUE!</v>
      </c>
    </row>
    <row r="64" spans="1:28" ht="15" x14ac:dyDescent="0.25">
      <c r="A64" s="2">
        <f>'Calibration - Data None'!G62</f>
        <v>0</v>
      </c>
      <c r="B64" s="2">
        <f>'Calibration - Data None'!C62</f>
        <v>0</v>
      </c>
      <c r="C64" s="2">
        <f t="shared" si="4"/>
        <v>0</v>
      </c>
      <c r="D64" s="2">
        <f t="shared" si="5"/>
        <v>1</v>
      </c>
      <c r="F64" s="2">
        <f>'Calibration - Data Center'!G62</f>
        <v>0</v>
      </c>
      <c r="G64" s="2">
        <f>'Calibration - Data Center'!C62</f>
        <v>0</v>
      </c>
      <c r="H64" s="2">
        <f t="shared" si="0"/>
        <v>0</v>
      </c>
      <c r="I64" s="2">
        <f t="shared" si="1"/>
        <v>1</v>
      </c>
      <c r="K64" s="2">
        <f>'Calibration - Data Left'!G62</f>
        <v>0</v>
      </c>
      <c r="L64" s="2">
        <f>'Calibration - Data Left'!C62</f>
        <v>0</v>
      </c>
      <c r="M64" s="2">
        <f t="shared" si="2"/>
        <v>0</v>
      </c>
      <c r="N64" s="2">
        <f t="shared" si="3"/>
        <v>1</v>
      </c>
      <c r="P64" s="27" t="s">
        <v>117</v>
      </c>
      <c r="Q64" s="28" t="e">
        <f ca="1">Q27</f>
        <v>#VALUE!</v>
      </c>
      <c r="R64" s="28" t="e">
        <f ca="1">Q31</f>
        <v>#VALUE!</v>
      </c>
      <c r="Y64" s="2">
        <v>275</v>
      </c>
      <c r="Z64" s="2">
        <f t="shared" si="6"/>
        <v>4.7996554429844061</v>
      </c>
      <c r="AA64" s="2" t="e">
        <f t="shared" ca="1" si="7"/>
        <v>#VALUE!</v>
      </c>
      <c r="AB64" s="2" t="e">
        <f t="shared" ca="1" si="8"/>
        <v>#VALUE!</v>
      </c>
    </row>
    <row r="65" spans="1:28" ht="15" x14ac:dyDescent="0.25">
      <c r="A65" s="2">
        <f>'Calibration - Data None'!G63</f>
        <v>0</v>
      </c>
      <c r="B65" s="2">
        <f>'Calibration - Data None'!C63</f>
        <v>0</v>
      </c>
      <c r="C65" s="2">
        <f t="shared" si="4"/>
        <v>0</v>
      </c>
      <c r="D65" s="2">
        <f t="shared" si="5"/>
        <v>1</v>
      </c>
      <c r="F65" s="2">
        <f>'Calibration - Data Center'!G63</f>
        <v>0</v>
      </c>
      <c r="G65" s="2">
        <f>'Calibration - Data Center'!C63</f>
        <v>0</v>
      </c>
      <c r="H65" s="2">
        <f t="shared" si="0"/>
        <v>0</v>
      </c>
      <c r="I65" s="2">
        <f t="shared" si="1"/>
        <v>1</v>
      </c>
      <c r="K65" s="2">
        <f>'Calibration - Data Left'!G63</f>
        <v>0</v>
      </c>
      <c r="L65" s="2">
        <f>'Calibration - Data Left'!C63</f>
        <v>0</v>
      </c>
      <c r="M65" s="2">
        <f t="shared" si="2"/>
        <v>0</v>
      </c>
      <c r="N65" s="2">
        <f t="shared" si="3"/>
        <v>1</v>
      </c>
      <c r="Q65" s="28" t="e">
        <f ca="1">R27</f>
        <v>#VALUE!</v>
      </c>
      <c r="R65" s="28" t="e">
        <f ca="1">R31</f>
        <v>#VALUE!</v>
      </c>
      <c r="Y65" s="2">
        <v>280</v>
      </c>
      <c r="Z65" s="2">
        <f t="shared" si="6"/>
        <v>4.8869219055841224</v>
      </c>
      <c r="AA65" s="2" t="e">
        <f t="shared" ca="1" si="7"/>
        <v>#VALUE!</v>
      </c>
      <c r="AB65" s="2" t="e">
        <f t="shared" ca="1" si="8"/>
        <v>#VALUE!</v>
      </c>
    </row>
    <row r="66" spans="1:28" ht="15" x14ac:dyDescent="0.25">
      <c r="A66" s="2">
        <f>'Calibration - Data None'!G64</f>
        <v>0</v>
      </c>
      <c r="B66" s="2">
        <f>'Calibration - Data None'!C64</f>
        <v>0</v>
      </c>
      <c r="C66" s="2">
        <f t="shared" si="4"/>
        <v>0</v>
      </c>
      <c r="D66" s="2">
        <f t="shared" si="5"/>
        <v>1</v>
      </c>
      <c r="F66" s="2">
        <f>'Calibration - Data Center'!G64</f>
        <v>0</v>
      </c>
      <c r="G66" s="2">
        <f>'Calibration - Data Center'!C64</f>
        <v>0</v>
      </c>
      <c r="H66" s="2">
        <f t="shared" si="0"/>
        <v>0</v>
      </c>
      <c r="I66" s="2">
        <f t="shared" si="1"/>
        <v>1</v>
      </c>
      <c r="K66" s="2">
        <f>'Calibration - Data Left'!G64</f>
        <v>0</v>
      </c>
      <c r="L66" s="2">
        <f>'Calibration - Data Left'!C64</f>
        <v>0</v>
      </c>
      <c r="M66" s="2">
        <f t="shared" si="2"/>
        <v>0</v>
      </c>
      <c r="N66" s="2">
        <f t="shared" si="3"/>
        <v>1</v>
      </c>
      <c r="Y66" s="2">
        <v>285</v>
      </c>
      <c r="Z66" s="2">
        <f t="shared" si="6"/>
        <v>4.9741883681838388</v>
      </c>
      <c r="AA66" s="2" t="e">
        <f t="shared" ca="1" si="7"/>
        <v>#VALUE!</v>
      </c>
      <c r="AB66" s="2" t="e">
        <f t="shared" ca="1" si="8"/>
        <v>#VALUE!</v>
      </c>
    </row>
    <row r="67" spans="1:28" ht="15" x14ac:dyDescent="0.25">
      <c r="A67" s="2">
        <f>'Calibration - Data None'!G65</f>
        <v>0</v>
      </c>
      <c r="B67" s="2">
        <f>'Calibration - Data None'!C65</f>
        <v>0</v>
      </c>
      <c r="C67" s="2">
        <f t="shared" si="4"/>
        <v>0</v>
      </c>
      <c r="D67" s="2">
        <f t="shared" si="5"/>
        <v>1</v>
      </c>
      <c r="F67" s="2">
        <f>'Calibration - Data Center'!G65</f>
        <v>0</v>
      </c>
      <c r="G67" s="2">
        <f>'Calibration - Data Center'!C65</f>
        <v>0</v>
      </c>
      <c r="H67" s="2">
        <f t="shared" si="0"/>
        <v>0</v>
      </c>
      <c r="I67" s="2">
        <f t="shared" si="1"/>
        <v>1</v>
      </c>
      <c r="K67" s="2">
        <f>'Calibration - Data Left'!G65</f>
        <v>0</v>
      </c>
      <c r="L67" s="2">
        <f>'Calibration - Data Left'!C65</f>
        <v>0</v>
      </c>
      <c r="M67" s="2">
        <f t="shared" si="2"/>
        <v>0</v>
      </c>
      <c r="N67" s="2">
        <f t="shared" si="3"/>
        <v>1</v>
      </c>
      <c r="P67" s="27" t="s">
        <v>111</v>
      </c>
      <c r="Q67" s="2" t="s">
        <v>112</v>
      </c>
      <c r="Y67" s="2">
        <v>290</v>
      </c>
      <c r="Z67" s="2">
        <f t="shared" si="6"/>
        <v>5.0614548307835561</v>
      </c>
      <c r="AA67" s="2" t="e">
        <f t="shared" ca="1" si="7"/>
        <v>#VALUE!</v>
      </c>
      <c r="AB67" s="2" t="e">
        <f t="shared" ca="1" si="8"/>
        <v>#VALUE!</v>
      </c>
    </row>
    <row r="68" spans="1:28" ht="15" x14ac:dyDescent="0.25">
      <c r="A68" s="2">
        <f>'Calibration - Data None'!G66</f>
        <v>0</v>
      </c>
      <c r="B68" s="2">
        <f>'Calibration - Data None'!C66</f>
        <v>0</v>
      </c>
      <c r="C68" s="2">
        <f t="shared" si="4"/>
        <v>0</v>
      </c>
      <c r="D68" s="2">
        <f t="shared" si="5"/>
        <v>1</v>
      </c>
      <c r="F68" s="2">
        <f>'Calibration - Data Center'!G66</f>
        <v>0</v>
      </c>
      <c r="G68" s="2">
        <f>'Calibration - Data Center'!C66</f>
        <v>0</v>
      </c>
      <c r="H68" s="2">
        <f t="shared" ref="H68:H131" si="9">SIN(RADIANS(F68))</f>
        <v>0</v>
      </c>
      <c r="I68" s="2">
        <f t="shared" ref="I68:I131" si="10">COS(RADIANS(F68))</f>
        <v>1</v>
      </c>
      <c r="K68" s="2">
        <f>'Calibration - Data Left'!G66</f>
        <v>0</v>
      </c>
      <c r="L68" s="2">
        <f>'Calibration - Data Left'!C66</f>
        <v>0</v>
      </c>
      <c r="M68" s="2">
        <f t="shared" ref="M68:M131" si="11">SIN(RADIANS(K68))</f>
        <v>0</v>
      </c>
      <c r="N68" s="2">
        <f t="shared" ref="N68:N131" si="12">COS(RADIANS(K68))</f>
        <v>1</v>
      </c>
      <c r="Q68" s="2" t="s">
        <v>113</v>
      </c>
      <c r="Y68" s="2">
        <v>295</v>
      </c>
      <c r="Z68" s="2">
        <f t="shared" si="6"/>
        <v>5.1487212933832724</v>
      </c>
      <c r="AA68" s="2" t="e">
        <f t="shared" ca="1" si="7"/>
        <v>#VALUE!</v>
      </c>
      <c r="AB68" s="2" t="e">
        <f t="shared" ca="1" si="8"/>
        <v>#VALUE!</v>
      </c>
    </row>
    <row r="69" spans="1:28" ht="15" x14ac:dyDescent="0.25">
      <c r="A69" s="2">
        <f>'Calibration - Data None'!G67</f>
        <v>0</v>
      </c>
      <c r="B69" s="2">
        <f>'Calibration - Data None'!C67</f>
        <v>0</v>
      </c>
      <c r="C69" s="2">
        <f t="shared" si="4"/>
        <v>0</v>
      </c>
      <c r="D69" s="2">
        <f t="shared" si="5"/>
        <v>1</v>
      </c>
      <c r="F69" s="2">
        <f>'Calibration - Data Center'!G67</f>
        <v>0</v>
      </c>
      <c r="G69" s="2">
        <f>'Calibration - Data Center'!C67</f>
        <v>0</v>
      </c>
      <c r="H69" s="2">
        <f t="shared" si="9"/>
        <v>0</v>
      </c>
      <c r="I69" s="2">
        <f t="shared" si="10"/>
        <v>1</v>
      </c>
      <c r="K69" s="2">
        <f>'Calibration - Data Left'!G67</f>
        <v>0</v>
      </c>
      <c r="L69" s="2">
        <f>'Calibration - Data Left'!C67</f>
        <v>0</v>
      </c>
      <c r="M69" s="2">
        <f t="shared" si="11"/>
        <v>0</v>
      </c>
      <c r="N69" s="2">
        <f t="shared" si="12"/>
        <v>1</v>
      </c>
      <c r="Y69" s="2">
        <v>300</v>
      </c>
      <c r="Z69" s="2">
        <f t="shared" si="6"/>
        <v>5.2359877559829888</v>
      </c>
      <c r="AA69" s="2" t="e">
        <f t="shared" ca="1" si="7"/>
        <v>#VALUE!</v>
      </c>
      <c r="AB69" s="2" t="e">
        <f t="shared" ca="1" si="8"/>
        <v>#VALUE!</v>
      </c>
    </row>
    <row r="70" spans="1:28" ht="15" x14ac:dyDescent="0.25">
      <c r="A70" s="2">
        <f>'Calibration - Data None'!G68</f>
        <v>0</v>
      </c>
      <c r="B70" s="2">
        <f>'Calibration - Data None'!C68</f>
        <v>0</v>
      </c>
      <c r="C70" s="2">
        <f t="shared" si="4"/>
        <v>0</v>
      </c>
      <c r="D70" s="2">
        <f t="shared" si="5"/>
        <v>1</v>
      </c>
      <c r="F70" s="2">
        <f>'Calibration - Data Center'!G68</f>
        <v>0</v>
      </c>
      <c r="G70" s="2">
        <f>'Calibration - Data Center'!C68</f>
        <v>0</v>
      </c>
      <c r="H70" s="2">
        <f t="shared" si="9"/>
        <v>0</v>
      </c>
      <c r="I70" s="2">
        <f t="shared" si="10"/>
        <v>1</v>
      </c>
      <c r="K70" s="2">
        <f>'Calibration - Data Left'!G68</f>
        <v>0</v>
      </c>
      <c r="L70" s="2">
        <f>'Calibration - Data Left'!C68</f>
        <v>0</v>
      </c>
      <c r="M70" s="2">
        <f t="shared" si="11"/>
        <v>0</v>
      </c>
      <c r="N70" s="2">
        <f t="shared" si="12"/>
        <v>1</v>
      </c>
      <c r="Q70" s="2" t="s">
        <v>118</v>
      </c>
      <c r="Y70" s="2">
        <v>305</v>
      </c>
      <c r="Z70" s="2">
        <f t="shared" si="6"/>
        <v>5.3232542185827052</v>
      </c>
      <c r="AA70" s="2" t="e">
        <f t="shared" ca="1" si="7"/>
        <v>#VALUE!</v>
      </c>
      <c r="AB70" s="2" t="e">
        <f t="shared" ca="1" si="8"/>
        <v>#VALUE!</v>
      </c>
    </row>
    <row r="71" spans="1:28" ht="15" x14ac:dyDescent="0.25">
      <c r="A71" s="2">
        <f>'Calibration - Data None'!G69</f>
        <v>0</v>
      </c>
      <c r="B71" s="2">
        <f>'Calibration - Data None'!C69</f>
        <v>0</v>
      </c>
      <c r="C71" s="2">
        <f t="shared" si="4"/>
        <v>0</v>
      </c>
      <c r="D71" s="2">
        <f t="shared" si="5"/>
        <v>1</v>
      </c>
      <c r="F71" s="2">
        <f>'Calibration - Data Center'!G69</f>
        <v>0</v>
      </c>
      <c r="G71" s="2">
        <f>'Calibration - Data Center'!C69</f>
        <v>0</v>
      </c>
      <c r="H71" s="2">
        <f t="shared" si="9"/>
        <v>0</v>
      </c>
      <c r="I71" s="2">
        <f t="shared" si="10"/>
        <v>1</v>
      </c>
      <c r="K71" s="2">
        <f>'Calibration - Data Left'!G69</f>
        <v>0</v>
      </c>
      <c r="L71" s="2">
        <f>'Calibration - Data Left'!C69</f>
        <v>0</v>
      </c>
      <c r="M71" s="2">
        <f t="shared" si="11"/>
        <v>0</v>
      </c>
      <c r="N71" s="2">
        <f t="shared" si="12"/>
        <v>1</v>
      </c>
      <c r="Y71" s="2">
        <v>310</v>
      </c>
      <c r="Z71" s="2">
        <f t="shared" si="6"/>
        <v>5.4105206811824216</v>
      </c>
      <c r="AA71" s="2" t="e">
        <f t="shared" ca="1" si="7"/>
        <v>#VALUE!</v>
      </c>
      <c r="AB71" s="2" t="e">
        <f t="shared" ca="1" si="8"/>
        <v>#VALUE!</v>
      </c>
    </row>
    <row r="72" spans="1:28" ht="15" x14ac:dyDescent="0.25">
      <c r="A72" s="2">
        <f>'Calibration - Data None'!G70</f>
        <v>0</v>
      </c>
      <c r="B72" s="2">
        <f>'Calibration - Data None'!C70</f>
        <v>0</v>
      </c>
      <c r="C72" s="2">
        <f t="shared" ref="C72:C135" si="13">SIN(RADIANS(A72))</f>
        <v>0</v>
      </c>
      <c r="D72" s="2">
        <f t="shared" ref="D72:D135" si="14">COS(RADIANS(A72))</f>
        <v>1</v>
      </c>
      <c r="F72" s="2">
        <f>'Calibration - Data Center'!G70</f>
        <v>0</v>
      </c>
      <c r="G72" s="2">
        <f>'Calibration - Data Center'!C70</f>
        <v>0</v>
      </c>
      <c r="H72" s="2">
        <f t="shared" si="9"/>
        <v>0</v>
      </c>
      <c r="I72" s="2">
        <f t="shared" si="10"/>
        <v>1</v>
      </c>
      <c r="K72" s="2">
        <f>'Calibration - Data Left'!G70</f>
        <v>0</v>
      </c>
      <c r="L72" s="2">
        <f>'Calibration - Data Left'!C70</f>
        <v>0</v>
      </c>
      <c r="M72" s="2">
        <f t="shared" si="11"/>
        <v>0</v>
      </c>
      <c r="N72" s="2">
        <f t="shared" si="12"/>
        <v>1</v>
      </c>
      <c r="Y72" s="2">
        <v>315</v>
      </c>
      <c r="Z72" s="2">
        <f t="shared" si="6"/>
        <v>5.497787143782138</v>
      </c>
      <c r="AA72" s="2" t="e">
        <f t="shared" ca="1" si="7"/>
        <v>#VALUE!</v>
      </c>
      <c r="AB72" s="2" t="e">
        <f t="shared" ca="1" si="8"/>
        <v>#VALUE!</v>
      </c>
    </row>
    <row r="73" spans="1:28" ht="15" x14ac:dyDescent="0.25">
      <c r="A73" s="2">
        <f>'Calibration - Data None'!G71</f>
        <v>0</v>
      </c>
      <c r="B73" s="2">
        <f>'Calibration - Data None'!C71</f>
        <v>0</v>
      </c>
      <c r="C73" s="2">
        <f t="shared" si="13"/>
        <v>0</v>
      </c>
      <c r="D73" s="2">
        <f t="shared" si="14"/>
        <v>1</v>
      </c>
      <c r="F73" s="2">
        <f>'Calibration - Data Center'!G71</f>
        <v>0</v>
      </c>
      <c r="G73" s="2">
        <f>'Calibration - Data Center'!C71</f>
        <v>0</v>
      </c>
      <c r="H73" s="2">
        <f t="shared" si="9"/>
        <v>0</v>
      </c>
      <c r="I73" s="2">
        <f t="shared" si="10"/>
        <v>1</v>
      </c>
      <c r="K73" s="2">
        <f>'Calibration - Data Left'!G71</f>
        <v>0</v>
      </c>
      <c r="L73" s="2">
        <f>'Calibration - Data Left'!C71</f>
        <v>0</v>
      </c>
      <c r="M73" s="2">
        <f t="shared" si="11"/>
        <v>0</v>
      </c>
      <c r="N73" s="2">
        <f t="shared" si="12"/>
        <v>1</v>
      </c>
      <c r="Q73" s="2" t="s">
        <v>131</v>
      </c>
      <c r="Y73" s="2">
        <v>320</v>
      </c>
      <c r="Z73" s="2">
        <f t="shared" si="6"/>
        <v>5.5850536063818543</v>
      </c>
      <c r="AA73" s="2" t="e">
        <f t="shared" ca="1" si="7"/>
        <v>#VALUE!</v>
      </c>
      <c r="AB73" s="2" t="e">
        <f t="shared" ca="1" si="8"/>
        <v>#VALUE!</v>
      </c>
    </row>
    <row r="74" spans="1:28" ht="15" x14ac:dyDescent="0.25">
      <c r="A74" s="2">
        <f>'Calibration - Data None'!G72</f>
        <v>0</v>
      </c>
      <c r="B74" s="2">
        <f>'Calibration - Data None'!C72</f>
        <v>0</v>
      </c>
      <c r="C74" s="2">
        <f t="shared" si="13"/>
        <v>0</v>
      </c>
      <c r="D74" s="2">
        <f t="shared" si="14"/>
        <v>1</v>
      </c>
      <c r="F74" s="2">
        <f>'Calibration - Data Center'!G72</f>
        <v>0</v>
      </c>
      <c r="G74" s="2">
        <f>'Calibration - Data Center'!C72</f>
        <v>0</v>
      </c>
      <c r="H74" s="2">
        <f t="shared" si="9"/>
        <v>0</v>
      </c>
      <c r="I74" s="2">
        <f t="shared" si="10"/>
        <v>1</v>
      </c>
      <c r="K74" s="2">
        <f>'Calibration - Data Left'!G72</f>
        <v>0</v>
      </c>
      <c r="L74" s="2">
        <f>'Calibration - Data Left'!C72</f>
        <v>0</v>
      </c>
      <c r="M74" s="2">
        <f t="shared" si="11"/>
        <v>0</v>
      </c>
      <c r="N74" s="2">
        <f t="shared" si="12"/>
        <v>1</v>
      </c>
      <c r="Q74" s="2" t="s">
        <v>132</v>
      </c>
      <c r="Y74" s="2">
        <v>325</v>
      </c>
      <c r="Z74" s="2">
        <f t="shared" ref="Z74:Z81" si="15">RADIANS(Y74)</f>
        <v>5.6723200689815707</v>
      </c>
      <c r="AA74" s="2" t="e">
        <f t="shared" ref="AA74:AA81" ca="1" si="16">$Q$27*COS(Z74)+$R$27*SIN(Z74)</f>
        <v>#VALUE!</v>
      </c>
      <c r="AB74" s="2" t="e">
        <f t="shared" ref="AB74:AB81" ca="1" si="17">$Q$31*COS(Z74)+$R$31*SIN(Z74)</f>
        <v>#VALUE!</v>
      </c>
    </row>
    <row r="75" spans="1:28" ht="15" x14ac:dyDescent="0.25">
      <c r="A75" s="2">
        <f>'Calibration - Data None'!G73</f>
        <v>0</v>
      </c>
      <c r="B75" s="2">
        <f>'Calibration - Data None'!C73</f>
        <v>0</v>
      </c>
      <c r="C75" s="2">
        <f t="shared" si="13"/>
        <v>0</v>
      </c>
      <c r="D75" s="2">
        <f t="shared" si="14"/>
        <v>1</v>
      </c>
      <c r="F75" s="2">
        <f>'Calibration - Data Center'!G73</f>
        <v>0</v>
      </c>
      <c r="G75" s="2">
        <f>'Calibration - Data Center'!C73</f>
        <v>0</v>
      </c>
      <c r="H75" s="2">
        <f t="shared" si="9"/>
        <v>0</v>
      </c>
      <c r="I75" s="2">
        <f t="shared" si="10"/>
        <v>1</v>
      </c>
      <c r="K75" s="2">
        <f>'Calibration - Data Left'!G73</f>
        <v>0</v>
      </c>
      <c r="L75" s="2">
        <f>'Calibration - Data Left'!C73</f>
        <v>0</v>
      </c>
      <c r="M75" s="2">
        <f t="shared" si="11"/>
        <v>0</v>
      </c>
      <c r="N75" s="2">
        <f t="shared" si="12"/>
        <v>1</v>
      </c>
      <c r="Y75" s="2">
        <v>330</v>
      </c>
      <c r="Z75" s="2">
        <f t="shared" si="15"/>
        <v>5.7595865315812871</v>
      </c>
      <c r="AA75" s="2" t="e">
        <f t="shared" ca="1" si="16"/>
        <v>#VALUE!</v>
      </c>
      <c r="AB75" s="2" t="e">
        <f t="shared" ca="1" si="17"/>
        <v>#VALUE!</v>
      </c>
    </row>
    <row r="76" spans="1:28" ht="15" x14ac:dyDescent="0.25">
      <c r="A76" s="2">
        <f>'Calibration - Data None'!G74</f>
        <v>0</v>
      </c>
      <c r="B76" s="2">
        <f>'Calibration - Data None'!C74</f>
        <v>0</v>
      </c>
      <c r="C76" s="2">
        <f t="shared" si="13"/>
        <v>0</v>
      </c>
      <c r="D76" s="2">
        <f t="shared" si="14"/>
        <v>1</v>
      </c>
      <c r="F76" s="2">
        <f>'Calibration - Data Center'!G74</f>
        <v>0</v>
      </c>
      <c r="G76" s="2">
        <f>'Calibration - Data Center'!C74</f>
        <v>0</v>
      </c>
      <c r="H76" s="2">
        <f t="shared" si="9"/>
        <v>0</v>
      </c>
      <c r="I76" s="2">
        <f t="shared" si="10"/>
        <v>1</v>
      </c>
      <c r="K76" s="2">
        <f>'Calibration - Data Left'!G74</f>
        <v>0</v>
      </c>
      <c r="L76" s="2">
        <f>'Calibration - Data Left'!C74</f>
        <v>0</v>
      </c>
      <c r="M76" s="2">
        <f t="shared" si="11"/>
        <v>0</v>
      </c>
      <c r="N76" s="2">
        <f t="shared" si="12"/>
        <v>1</v>
      </c>
      <c r="Y76" s="2">
        <v>335</v>
      </c>
      <c r="Z76" s="2">
        <f t="shared" si="15"/>
        <v>5.8468529941810043</v>
      </c>
      <c r="AA76" s="2" t="e">
        <f t="shared" ca="1" si="16"/>
        <v>#VALUE!</v>
      </c>
      <c r="AB76" s="2" t="e">
        <f t="shared" ca="1" si="17"/>
        <v>#VALUE!</v>
      </c>
    </row>
    <row r="77" spans="1:28" ht="15" x14ac:dyDescent="0.25">
      <c r="A77" s="2">
        <f>'Calibration - Data None'!G75</f>
        <v>0</v>
      </c>
      <c r="B77" s="2">
        <f>'Calibration - Data None'!C75</f>
        <v>0</v>
      </c>
      <c r="C77" s="2">
        <f t="shared" si="13"/>
        <v>0</v>
      </c>
      <c r="D77" s="2">
        <f t="shared" si="14"/>
        <v>1</v>
      </c>
      <c r="F77" s="2">
        <f>'Calibration - Data Center'!G75</f>
        <v>0</v>
      </c>
      <c r="G77" s="2">
        <f>'Calibration - Data Center'!C75</f>
        <v>0</v>
      </c>
      <c r="H77" s="2">
        <f t="shared" si="9"/>
        <v>0</v>
      </c>
      <c r="I77" s="2">
        <f t="shared" si="10"/>
        <v>1</v>
      </c>
      <c r="K77" s="2">
        <f>'Calibration - Data Left'!G75</f>
        <v>0</v>
      </c>
      <c r="L77" s="2">
        <f>'Calibration - Data Left'!C75</f>
        <v>0</v>
      </c>
      <c r="M77" s="2">
        <f t="shared" si="11"/>
        <v>0</v>
      </c>
      <c r="N77" s="2">
        <f t="shared" si="12"/>
        <v>1</v>
      </c>
      <c r="P77" s="57" t="s">
        <v>119</v>
      </c>
      <c r="Q77" s="58"/>
      <c r="R77" s="58"/>
      <c r="S77" s="58"/>
      <c r="T77" s="59"/>
      <c r="Y77" s="2">
        <v>340</v>
      </c>
      <c r="Z77" s="2">
        <f t="shared" si="15"/>
        <v>5.9341194567807207</v>
      </c>
      <c r="AA77" s="2" t="e">
        <f t="shared" ca="1" si="16"/>
        <v>#VALUE!</v>
      </c>
      <c r="AB77" s="2" t="e">
        <f t="shared" ca="1" si="17"/>
        <v>#VALUE!</v>
      </c>
    </row>
    <row r="78" spans="1:28" ht="15" x14ac:dyDescent="0.25">
      <c r="A78" s="2">
        <f>'Calibration - Data None'!G76</f>
        <v>0</v>
      </c>
      <c r="B78" s="2">
        <f>'Calibration - Data None'!C76</f>
        <v>0</v>
      </c>
      <c r="C78" s="2">
        <f t="shared" si="13"/>
        <v>0</v>
      </c>
      <c r="D78" s="2">
        <f t="shared" si="14"/>
        <v>1</v>
      </c>
      <c r="F78" s="2">
        <f>'Calibration - Data Center'!G76</f>
        <v>0</v>
      </c>
      <c r="G78" s="2">
        <f>'Calibration - Data Center'!C76</f>
        <v>0</v>
      </c>
      <c r="H78" s="2">
        <f t="shared" si="9"/>
        <v>0</v>
      </c>
      <c r="I78" s="2">
        <f t="shared" si="10"/>
        <v>1</v>
      </c>
      <c r="K78" s="2">
        <f>'Calibration - Data Left'!G76</f>
        <v>0</v>
      </c>
      <c r="L78" s="2">
        <f>'Calibration - Data Left'!C76</f>
        <v>0</v>
      </c>
      <c r="M78" s="2">
        <f t="shared" si="11"/>
        <v>0</v>
      </c>
      <c r="N78" s="2">
        <f t="shared" si="12"/>
        <v>1</v>
      </c>
      <c r="Y78" s="2">
        <v>345</v>
      </c>
      <c r="Z78" s="2">
        <f t="shared" si="15"/>
        <v>6.0213859193804371</v>
      </c>
      <c r="AA78" s="2" t="e">
        <f t="shared" ca="1" si="16"/>
        <v>#VALUE!</v>
      </c>
      <c r="AB78" s="2" t="e">
        <f t="shared" ca="1" si="17"/>
        <v>#VALUE!</v>
      </c>
    </row>
    <row r="79" spans="1:28" ht="15" x14ac:dyDescent="0.25">
      <c r="A79" s="2">
        <f>'Calibration - Data None'!G77</f>
        <v>0</v>
      </c>
      <c r="B79" s="2">
        <f>'Calibration - Data None'!C77</f>
        <v>0</v>
      </c>
      <c r="C79" s="2">
        <f t="shared" si="13"/>
        <v>0</v>
      </c>
      <c r="D79" s="2">
        <f t="shared" si="14"/>
        <v>1</v>
      </c>
      <c r="F79" s="2">
        <f>'Calibration - Data Center'!G77</f>
        <v>0</v>
      </c>
      <c r="G79" s="2">
        <f>'Calibration - Data Center'!C77</f>
        <v>0</v>
      </c>
      <c r="H79" s="2">
        <f t="shared" si="9"/>
        <v>0</v>
      </c>
      <c r="I79" s="2">
        <f t="shared" si="10"/>
        <v>1</v>
      </c>
      <c r="K79" s="2">
        <f>'Calibration - Data Left'!G77</f>
        <v>0</v>
      </c>
      <c r="L79" s="2">
        <f>'Calibration - Data Left'!C77</f>
        <v>0</v>
      </c>
      <c r="M79" s="2">
        <f t="shared" si="11"/>
        <v>0</v>
      </c>
      <c r="N79" s="2">
        <f t="shared" si="12"/>
        <v>1</v>
      </c>
      <c r="P79" s="27" t="str">
        <f>"-(M^-1)="</f>
        <v>-(M^-1)=</v>
      </c>
      <c r="Q79" s="29" t="e">
        <f t="array" aca="1" ref="Q79:R80" ca="1">-1*MINVERSE(Q64:R65)</f>
        <v>#VALUE!</v>
      </c>
      <c r="R79" s="29" t="e">
        <f ca="1"/>
        <v>#VALUE!</v>
      </c>
      <c r="Y79" s="2">
        <v>350</v>
      </c>
      <c r="Z79" s="2">
        <f t="shared" si="15"/>
        <v>6.1086523819801535</v>
      </c>
      <c r="AA79" s="2" t="e">
        <f t="shared" ca="1" si="16"/>
        <v>#VALUE!</v>
      </c>
      <c r="AB79" s="2" t="e">
        <f t="shared" ca="1" si="17"/>
        <v>#VALUE!</v>
      </c>
    </row>
    <row r="80" spans="1:28" ht="15" x14ac:dyDescent="0.25">
      <c r="A80" s="2">
        <f>'Calibration - Data None'!G78</f>
        <v>0</v>
      </c>
      <c r="B80" s="2">
        <f>'Calibration - Data None'!C78</f>
        <v>0</v>
      </c>
      <c r="C80" s="2">
        <f t="shared" si="13"/>
        <v>0</v>
      </c>
      <c r="D80" s="2">
        <f t="shared" si="14"/>
        <v>1</v>
      </c>
      <c r="F80" s="2">
        <f>'Calibration - Data Center'!G78</f>
        <v>0</v>
      </c>
      <c r="G80" s="2">
        <f>'Calibration - Data Center'!C78</f>
        <v>0</v>
      </c>
      <c r="H80" s="2">
        <f t="shared" si="9"/>
        <v>0</v>
      </c>
      <c r="I80" s="2">
        <f t="shared" si="10"/>
        <v>1</v>
      </c>
      <c r="K80" s="2">
        <f>'Calibration - Data Left'!G78</f>
        <v>0</v>
      </c>
      <c r="L80" s="2">
        <f>'Calibration - Data Left'!C78</f>
        <v>0</v>
      </c>
      <c r="M80" s="2">
        <f t="shared" si="11"/>
        <v>0</v>
      </c>
      <c r="N80" s="2">
        <f t="shared" si="12"/>
        <v>1</v>
      </c>
      <c r="Q80" s="29" t="e">
        <f ca="1"/>
        <v>#VALUE!</v>
      </c>
      <c r="R80" s="29" t="e">
        <f ca="1"/>
        <v>#VALUE!</v>
      </c>
      <c r="Y80" s="2">
        <v>355</v>
      </c>
      <c r="Z80" s="2">
        <f t="shared" si="15"/>
        <v>6.1959188445798699</v>
      </c>
      <c r="AA80" s="2" t="e">
        <f t="shared" ca="1" si="16"/>
        <v>#VALUE!</v>
      </c>
      <c r="AB80" s="2" t="e">
        <f t="shared" ca="1" si="17"/>
        <v>#VALUE!</v>
      </c>
    </row>
    <row r="81" spans="1:28" ht="15" x14ac:dyDescent="0.25">
      <c r="A81" s="2">
        <f>'Calibration - Data None'!G79</f>
        <v>0</v>
      </c>
      <c r="B81" s="2">
        <f>'Calibration - Data None'!C79</f>
        <v>0</v>
      </c>
      <c r="C81" s="2">
        <f t="shared" si="13"/>
        <v>0</v>
      </c>
      <c r="D81" s="2">
        <f t="shared" si="14"/>
        <v>1</v>
      </c>
      <c r="F81" s="2">
        <f>'Calibration - Data Center'!G79</f>
        <v>0</v>
      </c>
      <c r="G81" s="2">
        <f>'Calibration - Data Center'!C79</f>
        <v>0</v>
      </c>
      <c r="H81" s="2">
        <f t="shared" si="9"/>
        <v>0</v>
      </c>
      <c r="I81" s="2">
        <f t="shared" si="10"/>
        <v>1</v>
      </c>
      <c r="K81" s="2">
        <f>'Calibration - Data Left'!G79</f>
        <v>0</v>
      </c>
      <c r="L81" s="2">
        <f>'Calibration - Data Left'!C79</f>
        <v>0</v>
      </c>
      <c r="M81" s="2">
        <f t="shared" si="11"/>
        <v>0</v>
      </c>
      <c r="N81" s="2">
        <f t="shared" si="12"/>
        <v>1</v>
      </c>
      <c r="Y81" s="2">
        <v>360</v>
      </c>
      <c r="Z81" s="2">
        <f t="shared" si="15"/>
        <v>6.2831853071795862</v>
      </c>
      <c r="AA81" s="2" t="e">
        <f t="shared" ca="1" si="16"/>
        <v>#VALUE!</v>
      </c>
      <c r="AB81" s="2" t="e">
        <f t="shared" ca="1" si="17"/>
        <v>#VALUE!</v>
      </c>
    </row>
    <row r="82" spans="1:28" ht="15" x14ac:dyDescent="0.25">
      <c r="A82" s="2">
        <f>'Calibration - Data None'!G80</f>
        <v>0</v>
      </c>
      <c r="B82" s="2">
        <f>'Calibration - Data None'!C80</f>
        <v>0</v>
      </c>
      <c r="C82" s="2">
        <f t="shared" si="13"/>
        <v>0</v>
      </c>
      <c r="D82" s="2">
        <f t="shared" si="14"/>
        <v>1</v>
      </c>
      <c r="F82" s="2">
        <f>'Calibration - Data Center'!G80</f>
        <v>0</v>
      </c>
      <c r="G82" s="2">
        <f>'Calibration - Data Center'!C80</f>
        <v>0</v>
      </c>
      <c r="H82" s="2">
        <f t="shared" si="9"/>
        <v>0</v>
      </c>
      <c r="I82" s="2">
        <f t="shared" si="10"/>
        <v>1</v>
      </c>
      <c r="K82" s="2">
        <f>'Calibration - Data Left'!G80</f>
        <v>0</v>
      </c>
      <c r="L82" s="2">
        <f>'Calibration - Data Left'!C80</f>
        <v>0</v>
      </c>
      <c r="M82" s="2">
        <f t="shared" si="11"/>
        <v>0</v>
      </c>
      <c r="N82" s="2">
        <f t="shared" si="12"/>
        <v>1</v>
      </c>
    </row>
    <row r="83" spans="1:28" ht="15" x14ac:dyDescent="0.25">
      <c r="A83" s="2">
        <f>'Calibration - Data None'!G81</f>
        <v>0</v>
      </c>
      <c r="B83" s="2">
        <f>'Calibration - Data None'!C81</f>
        <v>0</v>
      </c>
      <c r="C83" s="2">
        <f t="shared" si="13"/>
        <v>0</v>
      </c>
      <c r="D83" s="2">
        <f t="shared" si="14"/>
        <v>1</v>
      </c>
      <c r="F83" s="2">
        <f>'Calibration - Data Center'!G81</f>
        <v>0</v>
      </c>
      <c r="G83" s="2">
        <f>'Calibration - Data Center'!C81</f>
        <v>0</v>
      </c>
      <c r="H83" s="2">
        <f t="shared" si="9"/>
        <v>0</v>
      </c>
      <c r="I83" s="2">
        <f t="shared" si="10"/>
        <v>1</v>
      </c>
      <c r="K83" s="2">
        <f>'Calibration - Data Left'!G81</f>
        <v>0</v>
      </c>
      <c r="L83" s="2">
        <f>'Calibration - Data Left'!C81</f>
        <v>0</v>
      </c>
      <c r="M83" s="2">
        <f t="shared" si="11"/>
        <v>0</v>
      </c>
      <c r="N83" s="2">
        <f t="shared" si="12"/>
        <v>1</v>
      </c>
    </row>
    <row r="84" spans="1:28" x14ac:dyDescent="0.3">
      <c r="A84" s="2">
        <f>'Calibration - Data None'!G82</f>
        <v>0</v>
      </c>
      <c r="B84" s="2">
        <f>'Calibration - Data None'!C82</f>
        <v>0</v>
      </c>
      <c r="C84" s="2">
        <f t="shared" si="13"/>
        <v>0</v>
      </c>
      <c r="D84" s="2">
        <f t="shared" si="14"/>
        <v>1</v>
      </c>
      <c r="F84" s="2">
        <f>'Calibration - Data Center'!G82</f>
        <v>0</v>
      </c>
      <c r="G84" s="2">
        <f>'Calibration - Data Center'!C82</f>
        <v>0</v>
      </c>
      <c r="H84" s="2">
        <f t="shared" si="9"/>
        <v>0</v>
      </c>
      <c r="I84" s="2">
        <f t="shared" si="10"/>
        <v>1</v>
      </c>
      <c r="K84" s="2">
        <f>'Calibration - Data Left'!G82</f>
        <v>0</v>
      </c>
      <c r="L84" s="2">
        <f>'Calibration - Data Left'!C82</f>
        <v>0</v>
      </c>
      <c r="M84" s="2">
        <f t="shared" si="11"/>
        <v>0</v>
      </c>
      <c r="N84" s="2">
        <f t="shared" si="12"/>
        <v>1</v>
      </c>
    </row>
    <row r="85" spans="1:28" x14ac:dyDescent="0.3">
      <c r="A85" s="2">
        <f>'Calibration - Data None'!G83</f>
        <v>0</v>
      </c>
      <c r="B85" s="2">
        <f>'Calibration - Data None'!C83</f>
        <v>0</v>
      </c>
      <c r="C85" s="2">
        <f t="shared" si="13"/>
        <v>0</v>
      </c>
      <c r="D85" s="2">
        <f t="shared" si="14"/>
        <v>1</v>
      </c>
      <c r="F85" s="2">
        <f>'Calibration - Data Center'!G83</f>
        <v>0</v>
      </c>
      <c r="G85" s="2">
        <f>'Calibration - Data Center'!C83</f>
        <v>0</v>
      </c>
      <c r="H85" s="2">
        <f t="shared" si="9"/>
        <v>0</v>
      </c>
      <c r="I85" s="2">
        <f t="shared" si="10"/>
        <v>1</v>
      </c>
      <c r="K85" s="2">
        <f>'Calibration - Data Left'!G83</f>
        <v>0</v>
      </c>
      <c r="L85" s="2">
        <f>'Calibration - Data Left'!C83</f>
        <v>0</v>
      </c>
      <c r="M85" s="2">
        <f t="shared" si="11"/>
        <v>0</v>
      </c>
      <c r="N85" s="2">
        <f t="shared" si="12"/>
        <v>1</v>
      </c>
    </row>
    <row r="86" spans="1:28" x14ac:dyDescent="0.3">
      <c r="A86" s="2">
        <f>'Calibration - Data None'!G84</f>
        <v>0</v>
      </c>
      <c r="B86" s="2">
        <f>'Calibration - Data None'!C84</f>
        <v>0</v>
      </c>
      <c r="C86" s="2">
        <f t="shared" si="13"/>
        <v>0</v>
      </c>
      <c r="D86" s="2">
        <f t="shared" si="14"/>
        <v>1</v>
      </c>
      <c r="F86" s="2">
        <f>'Calibration - Data Center'!G84</f>
        <v>0</v>
      </c>
      <c r="G86" s="2">
        <f>'Calibration - Data Center'!C84</f>
        <v>0</v>
      </c>
      <c r="H86" s="2">
        <f t="shared" si="9"/>
        <v>0</v>
      </c>
      <c r="I86" s="2">
        <f t="shared" si="10"/>
        <v>1</v>
      </c>
      <c r="K86" s="2">
        <f>'Calibration - Data Left'!G84</f>
        <v>0</v>
      </c>
      <c r="L86" s="2">
        <f>'Calibration - Data Left'!C84</f>
        <v>0</v>
      </c>
      <c r="M86" s="2">
        <f t="shared" si="11"/>
        <v>0</v>
      </c>
      <c r="N86" s="2">
        <f t="shared" si="12"/>
        <v>1</v>
      </c>
    </row>
    <row r="87" spans="1:28" x14ac:dyDescent="0.3">
      <c r="A87" s="2">
        <f>'Calibration - Data None'!G85</f>
        <v>0</v>
      </c>
      <c r="B87" s="2">
        <f>'Calibration - Data None'!C85</f>
        <v>0</v>
      </c>
      <c r="C87" s="2">
        <f t="shared" si="13"/>
        <v>0</v>
      </c>
      <c r="D87" s="2">
        <f t="shared" si="14"/>
        <v>1</v>
      </c>
      <c r="F87" s="2">
        <f>'Calibration - Data Center'!G85</f>
        <v>0</v>
      </c>
      <c r="G87" s="2">
        <f>'Calibration - Data Center'!C85</f>
        <v>0</v>
      </c>
      <c r="H87" s="2">
        <f t="shared" si="9"/>
        <v>0</v>
      </c>
      <c r="I87" s="2">
        <f t="shared" si="10"/>
        <v>1</v>
      </c>
      <c r="K87" s="2">
        <f>'Calibration - Data Left'!G85</f>
        <v>0</v>
      </c>
      <c r="L87" s="2">
        <f>'Calibration - Data Left'!C85</f>
        <v>0</v>
      </c>
      <c r="M87" s="2">
        <f t="shared" si="11"/>
        <v>0</v>
      </c>
      <c r="N87" s="2">
        <f t="shared" si="12"/>
        <v>1</v>
      </c>
    </row>
    <row r="88" spans="1:28" x14ac:dyDescent="0.3">
      <c r="A88" s="2">
        <f>'Calibration - Data None'!G86</f>
        <v>0</v>
      </c>
      <c r="B88" s="2">
        <f>'Calibration - Data None'!C86</f>
        <v>0</v>
      </c>
      <c r="C88" s="2">
        <f t="shared" si="13"/>
        <v>0</v>
      </c>
      <c r="D88" s="2">
        <f t="shared" si="14"/>
        <v>1</v>
      </c>
      <c r="F88" s="2">
        <f>'Calibration - Data Center'!G86</f>
        <v>0</v>
      </c>
      <c r="G88" s="2">
        <f>'Calibration - Data Center'!C86</f>
        <v>0</v>
      </c>
      <c r="H88" s="2">
        <f t="shared" si="9"/>
        <v>0</v>
      </c>
      <c r="I88" s="2">
        <f t="shared" si="10"/>
        <v>1</v>
      </c>
      <c r="K88" s="2">
        <f>'Calibration - Data Left'!G86</f>
        <v>0</v>
      </c>
      <c r="L88" s="2">
        <f>'Calibration - Data Left'!C86</f>
        <v>0</v>
      </c>
      <c r="M88" s="2">
        <f t="shared" si="11"/>
        <v>0</v>
      </c>
      <c r="N88" s="2">
        <f t="shared" si="12"/>
        <v>1</v>
      </c>
    </row>
    <row r="89" spans="1:28" x14ac:dyDescent="0.3">
      <c r="A89" s="2">
        <f>'Calibration - Data None'!G87</f>
        <v>0</v>
      </c>
      <c r="B89" s="2">
        <f>'Calibration - Data None'!C87</f>
        <v>0</v>
      </c>
      <c r="C89" s="2">
        <f t="shared" si="13"/>
        <v>0</v>
      </c>
      <c r="D89" s="2">
        <f t="shared" si="14"/>
        <v>1</v>
      </c>
      <c r="F89" s="2">
        <f>'Calibration - Data Center'!G87</f>
        <v>0</v>
      </c>
      <c r="G89" s="2">
        <f>'Calibration - Data Center'!C87</f>
        <v>0</v>
      </c>
      <c r="H89" s="2">
        <f t="shared" si="9"/>
        <v>0</v>
      </c>
      <c r="I89" s="2">
        <f t="shared" si="10"/>
        <v>1</v>
      </c>
      <c r="K89" s="2">
        <f>'Calibration - Data Left'!G87</f>
        <v>0</v>
      </c>
      <c r="L89" s="2">
        <f>'Calibration - Data Left'!C87</f>
        <v>0</v>
      </c>
      <c r="M89" s="2">
        <f t="shared" si="11"/>
        <v>0</v>
      </c>
      <c r="N89" s="2">
        <f t="shared" si="12"/>
        <v>1</v>
      </c>
    </row>
    <row r="90" spans="1:28" x14ac:dyDescent="0.3">
      <c r="A90" s="2">
        <f>'Calibration - Data None'!G88</f>
        <v>0</v>
      </c>
      <c r="B90" s="2">
        <f>'Calibration - Data None'!C88</f>
        <v>0</v>
      </c>
      <c r="C90" s="2">
        <f t="shared" si="13"/>
        <v>0</v>
      </c>
      <c r="D90" s="2">
        <f t="shared" si="14"/>
        <v>1</v>
      </c>
      <c r="F90" s="2">
        <f>'Calibration - Data Center'!G88</f>
        <v>0</v>
      </c>
      <c r="G90" s="2">
        <f>'Calibration - Data Center'!C88</f>
        <v>0</v>
      </c>
      <c r="H90" s="2">
        <f t="shared" si="9"/>
        <v>0</v>
      </c>
      <c r="I90" s="2">
        <f t="shared" si="10"/>
        <v>1</v>
      </c>
      <c r="K90" s="2">
        <f>'Calibration - Data Left'!G88</f>
        <v>0</v>
      </c>
      <c r="L90" s="2">
        <f>'Calibration - Data Left'!C88</f>
        <v>0</v>
      </c>
      <c r="M90" s="2">
        <f t="shared" si="11"/>
        <v>0</v>
      </c>
      <c r="N90" s="2">
        <f t="shared" si="12"/>
        <v>1</v>
      </c>
    </row>
    <row r="91" spans="1:28" x14ac:dyDescent="0.3">
      <c r="A91" s="2">
        <f>'Calibration - Data None'!G89</f>
        <v>0</v>
      </c>
      <c r="B91" s="2">
        <f>'Calibration - Data None'!C89</f>
        <v>0</v>
      </c>
      <c r="C91" s="2">
        <f t="shared" si="13"/>
        <v>0</v>
      </c>
      <c r="D91" s="2">
        <f t="shared" si="14"/>
        <v>1</v>
      </c>
      <c r="F91" s="2">
        <f>'Calibration - Data Center'!G89</f>
        <v>0</v>
      </c>
      <c r="G91" s="2">
        <f>'Calibration - Data Center'!C89</f>
        <v>0</v>
      </c>
      <c r="H91" s="2">
        <f t="shared" si="9"/>
        <v>0</v>
      </c>
      <c r="I91" s="2">
        <f t="shared" si="10"/>
        <v>1</v>
      </c>
      <c r="K91" s="2">
        <f>'Calibration - Data Left'!G89</f>
        <v>0</v>
      </c>
      <c r="L91" s="2">
        <f>'Calibration - Data Left'!C89</f>
        <v>0</v>
      </c>
      <c r="M91" s="2">
        <f t="shared" si="11"/>
        <v>0</v>
      </c>
      <c r="N91" s="2">
        <f t="shared" si="12"/>
        <v>1</v>
      </c>
    </row>
    <row r="92" spans="1:28" x14ac:dyDescent="0.3">
      <c r="A92" s="2">
        <f>'Calibration - Data None'!G90</f>
        <v>0</v>
      </c>
      <c r="B92" s="2">
        <f>'Calibration - Data None'!C90</f>
        <v>0</v>
      </c>
      <c r="C92" s="2">
        <f t="shared" si="13"/>
        <v>0</v>
      </c>
      <c r="D92" s="2">
        <f t="shared" si="14"/>
        <v>1</v>
      </c>
      <c r="F92" s="2">
        <f>'Calibration - Data Center'!G90</f>
        <v>0</v>
      </c>
      <c r="G92" s="2">
        <f>'Calibration - Data Center'!C90</f>
        <v>0</v>
      </c>
      <c r="H92" s="2">
        <f t="shared" si="9"/>
        <v>0</v>
      </c>
      <c r="I92" s="2">
        <f t="shared" si="10"/>
        <v>1</v>
      </c>
      <c r="K92" s="2">
        <f>'Calibration - Data Left'!G90</f>
        <v>0</v>
      </c>
      <c r="L92" s="2">
        <f>'Calibration - Data Left'!C90</f>
        <v>0</v>
      </c>
      <c r="M92" s="2">
        <f t="shared" si="11"/>
        <v>0</v>
      </c>
      <c r="N92" s="2">
        <f t="shared" si="12"/>
        <v>1</v>
      </c>
    </row>
    <row r="93" spans="1:28" x14ac:dyDescent="0.3">
      <c r="A93" s="2">
        <f>'Calibration - Data None'!G91</f>
        <v>0</v>
      </c>
      <c r="B93" s="2">
        <f>'Calibration - Data None'!C91</f>
        <v>0</v>
      </c>
      <c r="C93" s="2">
        <f t="shared" si="13"/>
        <v>0</v>
      </c>
      <c r="D93" s="2">
        <f t="shared" si="14"/>
        <v>1</v>
      </c>
      <c r="F93" s="2">
        <f>'Calibration - Data Center'!G91</f>
        <v>0</v>
      </c>
      <c r="G93" s="2">
        <f>'Calibration - Data Center'!C91</f>
        <v>0</v>
      </c>
      <c r="H93" s="2">
        <f t="shared" si="9"/>
        <v>0</v>
      </c>
      <c r="I93" s="2">
        <f t="shared" si="10"/>
        <v>1</v>
      </c>
      <c r="K93" s="2">
        <f>'Calibration - Data Left'!G91</f>
        <v>0</v>
      </c>
      <c r="L93" s="2">
        <f>'Calibration - Data Left'!C91</f>
        <v>0</v>
      </c>
      <c r="M93" s="2">
        <f t="shared" si="11"/>
        <v>0</v>
      </c>
      <c r="N93" s="2">
        <f t="shared" si="12"/>
        <v>1</v>
      </c>
    </row>
    <row r="94" spans="1:28" x14ac:dyDescent="0.3">
      <c r="A94" s="2">
        <f>'Calibration - Data None'!G92</f>
        <v>0</v>
      </c>
      <c r="B94" s="2">
        <f>'Calibration - Data None'!C92</f>
        <v>0</v>
      </c>
      <c r="C94" s="2">
        <f t="shared" si="13"/>
        <v>0</v>
      </c>
      <c r="D94" s="2">
        <f t="shared" si="14"/>
        <v>1</v>
      </c>
      <c r="F94" s="2">
        <f>'Calibration - Data Center'!G92</f>
        <v>0</v>
      </c>
      <c r="G94" s="2">
        <f>'Calibration - Data Center'!C92</f>
        <v>0</v>
      </c>
      <c r="H94" s="2">
        <f t="shared" si="9"/>
        <v>0</v>
      </c>
      <c r="I94" s="2">
        <f t="shared" si="10"/>
        <v>1</v>
      </c>
      <c r="K94" s="2">
        <f>'Calibration - Data Left'!G92</f>
        <v>0</v>
      </c>
      <c r="L94" s="2">
        <f>'Calibration - Data Left'!C92</f>
        <v>0</v>
      </c>
      <c r="M94" s="2">
        <f t="shared" si="11"/>
        <v>0</v>
      </c>
      <c r="N94" s="2">
        <f t="shared" si="12"/>
        <v>1</v>
      </c>
    </row>
    <row r="95" spans="1:28" x14ac:dyDescent="0.3">
      <c r="A95" s="2">
        <f>'Calibration - Data None'!G93</f>
        <v>0</v>
      </c>
      <c r="B95" s="2">
        <f>'Calibration - Data None'!C93</f>
        <v>0</v>
      </c>
      <c r="C95" s="2">
        <f t="shared" si="13"/>
        <v>0</v>
      </c>
      <c r="D95" s="2">
        <f t="shared" si="14"/>
        <v>1</v>
      </c>
      <c r="F95" s="2">
        <f>'Calibration - Data Center'!G93</f>
        <v>0</v>
      </c>
      <c r="G95" s="2">
        <f>'Calibration - Data Center'!C93</f>
        <v>0</v>
      </c>
      <c r="H95" s="2">
        <f t="shared" si="9"/>
        <v>0</v>
      </c>
      <c r="I95" s="2">
        <f t="shared" si="10"/>
        <v>1</v>
      </c>
      <c r="K95" s="2">
        <f>'Calibration - Data Left'!G93</f>
        <v>0</v>
      </c>
      <c r="L95" s="2">
        <f>'Calibration - Data Left'!C93</f>
        <v>0</v>
      </c>
      <c r="M95" s="2">
        <f t="shared" si="11"/>
        <v>0</v>
      </c>
      <c r="N95" s="2">
        <f t="shared" si="12"/>
        <v>1</v>
      </c>
    </row>
    <row r="96" spans="1:28" x14ac:dyDescent="0.3">
      <c r="A96" s="2">
        <f>'Calibration - Data None'!G94</f>
        <v>0</v>
      </c>
      <c r="B96" s="2">
        <f>'Calibration - Data None'!C94</f>
        <v>0</v>
      </c>
      <c r="C96" s="2">
        <f t="shared" si="13"/>
        <v>0</v>
      </c>
      <c r="D96" s="2">
        <f t="shared" si="14"/>
        <v>1</v>
      </c>
      <c r="F96" s="2">
        <f>'Calibration - Data Center'!G94</f>
        <v>0</v>
      </c>
      <c r="G96" s="2">
        <f>'Calibration - Data Center'!C94</f>
        <v>0</v>
      </c>
      <c r="H96" s="2">
        <f t="shared" si="9"/>
        <v>0</v>
      </c>
      <c r="I96" s="2">
        <f t="shared" si="10"/>
        <v>1</v>
      </c>
      <c r="K96" s="2">
        <f>'Calibration - Data Left'!G94</f>
        <v>0</v>
      </c>
      <c r="L96" s="2">
        <f>'Calibration - Data Left'!C94</f>
        <v>0</v>
      </c>
      <c r="M96" s="2">
        <f t="shared" si="11"/>
        <v>0</v>
      </c>
      <c r="N96" s="2">
        <f t="shared" si="12"/>
        <v>1</v>
      </c>
    </row>
    <row r="97" spans="1:14" x14ac:dyDescent="0.3">
      <c r="A97" s="2">
        <f>'Calibration - Data None'!G95</f>
        <v>0</v>
      </c>
      <c r="B97" s="2">
        <f>'Calibration - Data None'!C95</f>
        <v>0</v>
      </c>
      <c r="C97" s="2">
        <f t="shared" si="13"/>
        <v>0</v>
      </c>
      <c r="D97" s="2">
        <f t="shared" si="14"/>
        <v>1</v>
      </c>
      <c r="F97" s="2">
        <f>'Calibration - Data Center'!G95</f>
        <v>0</v>
      </c>
      <c r="G97" s="2">
        <f>'Calibration - Data Center'!C95</f>
        <v>0</v>
      </c>
      <c r="H97" s="2">
        <f t="shared" si="9"/>
        <v>0</v>
      </c>
      <c r="I97" s="2">
        <f t="shared" si="10"/>
        <v>1</v>
      </c>
      <c r="K97" s="2">
        <f>'Calibration - Data Left'!G95</f>
        <v>0</v>
      </c>
      <c r="L97" s="2">
        <f>'Calibration - Data Left'!C95</f>
        <v>0</v>
      </c>
      <c r="M97" s="2">
        <f t="shared" si="11"/>
        <v>0</v>
      </c>
      <c r="N97" s="2">
        <f t="shared" si="12"/>
        <v>1</v>
      </c>
    </row>
    <row r="98" spans="1:14" x14ac:dyDescent="0.3">
      <c r="A98" s="2">
        <f>'Calibration - Data None'!G96</f>
        <v>0</v>
      </c>
      <c r="B98" s="2">
        <f>'Calibration - Data None'!C96</f>
        <v>0</v>
      </c>
      <c r="C98" s="2">
        <f t="shared" si="13"/>
        <v>0</v>
      </c>
      <c r="D98" s="2">
        <f t="shared" si="14"/>
        <v>1</v>
      </c>
      <c r="F98" s="2">
        <f>'Calibration - Data Center'!G96</f>
        <v>0</v>
      </c>
      <c r="G98" s="2">
        <f>'Calibration - Data Center'!C96</f>
        <v>0</v>
      </c>
      <c r="H98" s="2">
        <f t="shared" si="9"/>
        <v>0</v>
      </c>
      <c r="I98" s="2">
        <f t="shared" si="10"/>
        <v>1</v>
      </c>
      <c r="K98" s="2">
        <f>'Calibration - Data Left'!G96</f>
        <v>0</v>
      </c>
      <c r="L98" s="2">
        <f>'Calibration - Data Left'!C96</f>
        <v>0</v>
      </c>
      <c r="M98" s="2">
        <f t="shared" si="11"/>
        <v>0</v>
      </c>
      <c r="N98" s="2">
        <f t="shared" si="12"/>
        <v>1</v>
      </c>
    </row>
    <row r="99" spans="1:14" x14ac:dyDescent="0.3">
      <c r="A99" s="2">
        <f>'Calibration - Data None'!G97</f>
        <v>0</v>
      </c>
      <c r="B99" s="2">
        <f>'Calibration - Data None'!C97</f>
        <v>0</v>
      </c>
      <c r="C99" s="2">
        <f t="shared" si="13"/>
        <v>0</v>
      </c>
      <c r="D99" s="2">
        <f t="shared" si="14"/>
        <v>1</v>
      </c>
      <c r="F99" s="2">
        <f>'Calibration - Data Center'!G97</f>
        <v>0</v>
      </c>
      <c r="G99" s="2">
        <f>'Calibration - Data Center'!C97</f>
        <v>0</v>
      </c>
      <c r="H99" s="2">
        <f t="shared" si="9"/>
        <v>0</v>
      </c>
      <c r="I99" s="2">
        <f t="shared" si="10"/>
        <v>1</v>
      </c>
      <c r="K99" s="2">
        <f>'Calibration - Data Left'!G97</f>
        <v>0</v>
      </c>
      <c r="L99" s="2">
        <f>'Calibration - Data Left'!C97</f>
        <v>0</v>
      </c>
      <c r="M99" s="2">
        <f t="shared" si="11"/>
        <v>0</v>
      </c>
      <c r="N99" s="2">
        <f t="shared" si="12"/>
        <v>1</v>
      </c>
    </row>
    <row r="100" spans="1:14" x14ac:dyDescent="0.3">
      <c r="A100" s="2">
        <f>'Calibration - Data None'!G98</f>
        <v>0</v>
      </c>
      <c r="B100" s="2">
        <f>'Calibration - Data None'!C98</f>
        <v>0</v>
      </c>
      <c r="C100" s="2">
        <f t="shared" si="13"/>
        <v>0</v>
      </c>
      <c r="D100" s="2">
        <f t="shared" si="14"/>
        <v>1</v>
      </c>
      <c r="F100" s="2">
        <f>'Calibration - Data Center'!G98</f>
        <v>0</v>
      </c>
      <c r="G100" s="2">
        <f>'Calibration - Data Center'!C98</f>
        <v>0</v>
      </c>
      <c r="H100" s="2">
        <f t="shared" si="9"/>
        <v>0</v>
      </c>
      <c r="I100" s="2">
        <f t="shared" si="10"/>
        <v>1</v>
      </c>
      <c r="K100" s="2">
        <f>'Calibration - Data Left'!G98</f>
        <v>0</v>
      </c>
      <c r="L100" s="2">
        <f>'Calibration - Data Left'!C98</f>
        <v>0</v>
      </c>
      <c r="M100" s="2">
        <f t="shared" si="11"/>
        <v>0</v>
      </c>
      <c r="N100" s="2">
        <f t="shared" si="12"/>
        <v>1</v>
      </c>
    </row>
    <row r="101" spans="1:14" x14ac:dyDescent="0.3">
      <c r="A101" s="2">
        <f>'Calibration - Data None'!G99</f>
        <v>0</v>
      </c>
      <c r="B101" s="2">
        <f>'Calibration - Data None'!C99</f>
        <v>0</v>
      </c>
      <c r="C101" s="2">
        <f t="shared" si="13"/>
        <v>0</v>
      </c>
      <c r="D101" s="2">
        <f t="shared" si="14"/>
        <v>1</v>
      </c>
      <c r="F101" s="2">
        <f>'Calibration - Data Center'!G99</f>
        <v>0</v>
      </c>
      <c r="G101" s="2">
        <f>'Calibration - Data Center'!C99</f>
        <v>0</v>
      </c>
      <c r="H101" s="2">
        <f t="shared" si="9"/>
        <v>0</v>
      </c>
      <c r="I101" s="2">
        <f t="shared" si="10"/>
        <v>1</v>
      </c>
      <c r="K101" s="2">
        <f>'Calibration - Data Left'!G99</f>
        <v>0</v>
      </c>
      <c r="L101" s="2">
        <f>'Calibration - Data Left'!C99</f>
        <v>0</v>
      </c>
      <c r="M101" s="2">
        <f t="shared" si="11"/>
        <v>0</v>
      </c>
      <c r="N101" s="2">
        <f t="shared" si="12"/>
        <v>1</v>
      </c>
    </row>
    <row r="102" spans="1:14" x14ac:dyDescent="0.3">
      <c r="A102" s="2">
        <f>'Calibration - Data None'!G100</f>
        <v>0</v>
      </c>
      <c r="B102" s="2">
        <f>'Calibration - Data None'!C100</f>
        <v>0</v>
      </c>
      <c r="C102" s="2">
        <f t="shared" si="13"/>
        <v>0</v>
      </c>
      <c r="D102" s="2">
        <f t="shared" si="14"/>
        <v>1</v>
      </c>
      <c r="F102" s="2">
        <f>'Calibration - Data Center'!G100</f>
        <v>0</v>
      </c>
      <c r="G102" s="2">
        <f>'Calibration - Data Center'!C100</f>
        <v>0</v>
      </c>
      <c r="H102" s="2">
        <f t="shared" si="9"/>
        <v>0</v>
      </c>
      <c r="I102" s="2">
        <f t="shared" si="10"/>
        <v>1</v>
      </c>
      <c r="K102" s="2">
        <f>'Calibration - Data Left'!G100</f>
        <v>0</v>
      </c>
      <c r="L102" s="2">
        <f>'Calibration - Data Left'!C100</f>
        <v>0</v>
      </c>
      <c r="M102" s="2">
        <f t="shared" si="11"/>
        <v>0</v>
      </c>
      <c r="N102" s="2">
        <f t="shared" si="12"/>
        <v>1</v>
      </c>
    </row>
    <row r="103" spans="1:14" x14ac:dyDescent="0.3">
      <c r="A103" s="2">
        <f>'Calibration - Data None'!G101</f>
        <v>0</v>
      </c>
      <c r="B103" s="2">
        <f>'Calibration - Data None'!C101</f>
        <v>0</v>
      </c>
      <c r="C103" s="2">
        <f t="shared" si="13"/>
        <v>0</v>
      </c>
      <c r="D103" s="2">
        <f t="shared" si="14"/>
        <v>1</v>
      </c>
      <c r="F103" s="2">
        <f>'Calibration - Data Center'!G101</f>
        <v>0</v>
      </c>
      <c r="G103" s="2">
        <f>'Calibration - Data Center'!C101</f>
        <v>0</v>
      </c>
      <c r="H103" s="2">
        <f t="shared" si="9"/>
        <v>0</v>
      </c>
      <c r="I103" s="2">
        <f t="shared" si="10"/>
        <v>1</v>
      </c>
      <c r="K103" s="2">
        <f>'Calibration - Data Left'!G101</f>
        <v>0</v>
      </c>
      <c r="L103" s="2">
        <f>'Calibration - Data Left'!C101</f>
        <v>0</v>
      </c>
      <c r="M103" s="2">
        <f t="shared" si="11"/>
        <v>0</v>
      </c>
      <c r="N103" s="2">
        <f t="shared" si="12"/>
        <v>1</v>
      </c>
    </row>
    <row r="104" spans="1:14" x14ac:dyDescent="0.3">
      <c r="A104" s="2">
        <f>'Calibration - Data None'!G102</f>
        <v>0</v>
      </c>
      <c r="B104" s="2">
        <f>'Calibration - Data None'!C102</f>
        <v>0</v>
      </c>
      <c r="C104" s="2">
        <f t="shared" si="13"/>
        <v>0</v>
      </c>
      <c r="D104" s="2">
        <f t="shared" si="14"/>
        <v>1</v>
      </c>
      <c r="F104" s="2">
        <f>'Calibration - Data Center'!G102</f>
        <v>0</v>
      </c>
      <c r="G104" s="2">
        <f>'Calibration - Data Center'!C102</f>
        <v>0</v>
      </c>
      <c r="H104" s="2">
        <f t="shared" si="9"/>
        <v>0</v>
      </c>
      <c r="I104" s="2">
        <f t="shared" si="10"/>
        <v>1</v>
      </c>
      <c r="K104" s="2">
        <f>'Calibration - Data Left'!G102</f>
        <v>0</v>
      </c>
      <c r="L104" s="2">
        <f>'Calibration - Data Left'!C102</f>
        <v>0</v>
      </c>
      <c r="M104" s="2">
        <f t="shared" si="11"/>
        <v>0</v>
      </c>
      <c r="N104" s="2">
        <f t="shared" si="12"/>
        <v>1</v>
      </c>
    </row>
    <row r="105" spans="1:14" x14ac:dyDescent="0.3">
      <c r="A105" s="2">
        <f>'Calibration - Data None'!G103</f>
        <v>0</v>
      </c>
      <c r="B105" s="2">
        <f>'Calibration - Data None'!C103</f>
        <v>0</v>
      </c>
      <c r="C105" s="2">
        <f t="shared" si="13"/>
        <v>0</v>
      </c>
      <c r="D105" s="2">
        <f t="shared" si="14"/>
        <v>1</v>
      </c>
      <c r="F105" s="2">
        <f>'Calibration - Data Center'!G103</f>
        <v>0</v>
      </c>
      <c r="G105" s="2">
        <f>'Calibration - Data Center'!C103</f>
        <v>0</v>
      </c>
      <c r="H105" s="2">
        <f t="shared" si="9"/>
        <v>0</v>
      </c>
      <c r="I105" s="2">
        <f t="shared" si="10"/>
        <v>1</v>
      </c>
      <c r="K105" s="2">
        <f>'Calibration - Data Left'!G103</f>
        <v>0</v>
      </c>
      <c r="L105" s="2">
        <f>'Calibration - Data Left'!C103</f>
        <v>0</v>
      </c>
      <c r="M105" s="2">
        <f t="shared" si="11"/>
        <v>0</v>
      </c>
      <c r="N105" s="2">
        <f t="shared" si="12"/>
        <v>1</v>
      </c>
    </row>
    <row r="106" spans="1:14" x14ac:dyDescent="0.3">
      <c r="A106" s="2">
        <f>'Calibration - Data None'!G104</f>
        <v>0</v>
      </c>
      <c r="B106" s="2">
        <f>'Calibration - Data None'!C104</f>
        <v>0</v>
      </c>
      <c r="C106" s="2">
        <f t="shared" si="13"/>
        <v>0</v>
      </c>
      <c r="D106" s="2">
        <f t="shared" si="14"/>
        <v>1</v>
      </c>
      <c r="F106" s="2">
        <f>'Calibration - Data Center'!G104</f>
        <v>0</v>
      </c>
      <c r="G106" s="2">
        <f>'Calibration - Data Center'!C104</f>
        <v>0</v>
      </c>
      <c r="H106" s="2">
        <f t="shared" si="9"/>
        <v>0</v>
      </c>
      <c r="I106" s="2">
        <f t="shared" si="10"/>
        <v>1</v>
      </c>
      <c r="K106" s="2">
        <f>'Calibration - Data Left'!G104</f>
        <v>0</v>
      </c>
      <c r="L106" s="2">
        <f>'Calibration - Data Left'!C104</f>
        <v>0</v>
      </c>
      <c r="M106" s="2">
        <f t="shared" si="11"/>
        <v>0</v>
      </c>
      <c r="N106" s="2">
        <f t="shared" si="12"/>
        <v>1</v>
      </c>
    </row>
    <row r="107" spans="1:14" x14ac:dyDescent="0.3">
      <c r="A107" s="2">
        <f>'Calibration - Data None'!G105</f>
        <v>0</v>
      </c>
      <c r="B107" s="2">
        <f>'Calibration - Data None'!C105</f>
        <v>0</v>
      </c>
      <c r="C107" s="2">
        <f t="shared" si="13"/>
        <v>0</v>
      </c>
      <c r="D107" s="2">
        <f t="shared" si="14"/>
        <v>1</v>
      </c>
      <c r="F107" s="2">
        <f>'Calibration - Data Center'!G105</f>
        <v>0</v>
      </c>
      <c r="G107" s="2">
        <f>'Calibration - Data Center'!C105</f>
        <v>0</v>
      </c>
      <c r="H107" s="2">
        <f t="shared" si="9"/>
        <v>0</v>
      </c>
      <c r="I107" s="2">
        <f t="shared" si="10"/>
        <v>1</v>
      </c>
      <c r="K107" s="2">
        <f>'Calibration - Data Left'!G105</f>
        <v>0</v>
      </c>
      <c r="L107" s="2">
        <f>'Calibration - Data Left'!C105</f>
        <v>0</v>
      </c>
      <c r="M107" s="2">
        <f t="shared" si="11"/>
        <v>0</v>
      </c>
      <c r="N107" s="2">
        <f t="shared" si="12"/>
        <v>1</v>
      </c>
    </row>
    <row r="108" spans="1:14" x14ac:dyDescent="0.3">
      <c r="A108" s="2">
        <f>'Calibration - Data None'!G106</f>
        <v>0</v>
      </c>
      <c r="B108" s="2">
        <f>'Calibration - Data None'!C106</f>
        <v>0</v>
      </c>
      <c r="C108" s="2">
        <f t="shared" si="13"/>
        <v>0</v>
      </c>
      <c r="D108" s="2">
        <f t="shared" si="14"/>
        <v>1</v>
      </c>
      <c r="F108" s="2">
        <f>'Calibration - Data Center'!G106</f>
        <v>0</v>
      </c>
      <c r="G108" s="2">
        <f>'Calibration - Data Center'!C106</f>
        <v>0</v>
      </c>
      <c r="H108" s="2">
        <f t="shared" si="9"/>
        <v>0</v>
      </c>
      <c r="I108" s="2">
        <f t="shared" si="10"/>
        <v>1</v>
      </c>
      <c r="K108" s="2">
        <f>'Calibration - Data Left'!G106</f>
        <v>0</v>
      </c>
      <c r="L108" s="2">
        <f>'Calibration - Data Left'!C106</f>
        <v>0</v>
      </c>
      <c r="M108" s="2">
        <f t="shared" si="11"/>
        <v>0</v>
      </c>
      <c r="N108" s="2">
        <f t="shared" si="12"/>
        <v>1</v>
      </c>
    </row>
    <row r="109" spans="1:14" x14ac:dyDescent="0.3">
      <c r="A109" s="2">
        <f>'Calibration - Data None'!G107</f>
        <v>0</v>
      </c>
      <c r="B109" s="2">
        <f>'Calibration - Data None'!C107</f>
        <v>0</v>
      </c>
      <c r="C109" s="2">
        <f t="shared" si="13"/>
        <v>0</v>
      </c>
      <c r="D109" s="2">
        <f t="shared" si="14"/>
        <v>1</v>
      </c>
      <c r="F109" s="2">
        <f>'Calibration - Data Center'!G107</f>
        <v>0</v>
      </c>
      <c r="G109" s="2">
        <f>'Calibration - Data Center'!C107</f>
        <v>0</v>
      </c>
      <c r="H109" s="2">
        <f t="shared" si="9"/>
        <v>0</v>
      </c>
      <c r="I109" s="2">
        <f t="shared" si="10"/>
        <v>1</v>
      </c>
      <c r="K109" s="2">
        <f>'Calibration - Data Left'!G107</f>
        <v>0</v>
      </c>
      <c r="L109" s="2">
        <f>'Calibration - Data Left'!C107</f>
        <v>0</v>
      </c>
      <c r="M109" s="2">
        <f t="shared" si="11"/>
        <v>0</v>
      </c>
      <c r="N109" s="2">
        <f t="shared" si="12"/>
        <v>1</v>
      </c>
    </row>
    <row r="110" spans="1:14" x14ac:dyDescent="0.3">
      <c r="A110" s="2">
        <f>'Calibration - Data None'!G108</f>
        <v>0</v>
      </c>
      <c r="B110" s="2">
        <f>'Calibration - Data None'!C108</f>
        <v>0</v>
      </c>
      <c r="C110" s="2">
        <f t="shared" si="13"/>
        <v>0</v>
      </c>
      <c r="D110" s="2">
        <f t="shared" si="14"/>
        <v>1</v>
      </c>
      <c r="F110" s="2">
        <f>'Calibration - Data Center'!G108</f>
        <v>0</v>
      </c>
      <c r="G110" s="2">
        <f>'Calibration - Data Center'!C108</f>
        <v>0</v>
      </c>
      <c r="H110" s="2">
        <f t="shared" si="9"/>
        <v>0</v>
      </c>
      <c r="I110" s="2">
        <f t="shared" si="10"/>
        <v>1</v>
      </c>
      <c r="K110" s="2">
        <f>'Calibration - Data Left'!G108</f>
        <v>0</v>
      </c>
      <c r="L110" s="2">
        <f>'Calibration - Data Left'!C108</f>
        <v>0</v>
      </c>
      <c r="M110" s="2">
        <f t="shared" si="11"/>
        <v>0</v>
      </c>
      <c r="N110" s="2">
        <f t="shared" si="12"/>
        <v>1</v>
      </c>
    </row>
    <row r="111" spans="1:14" x14ac:dyDescent="0.3">
      <c r="A111" s="2">
        <f>'Calibration - Data None'!G109</f>
        <v>0</v>
      </c>
      <c r="B111" s="2">
        <f>'Calibration - Data None'!C109</f>
        <v>0</v>
      </c>
      <c r="C111" s="2">
        <f t="shared" si="13"/>
        <v>0</v>
      </c>
      <c r="D111" s="2">
        <f t="shared" si="14"/>
        <v>1</v>
      </c>
      <c r="F111" s="2">
        <f>'Calibration - Data Center'!G109</f>
        <v>0</v>
      </c>
      <c r="G111" s="2">
        <f>'Calibration - Data Center'!C109</f>
        <v>0</v>
      </c>
      <c r="H111" s="2">
        <f t="shared" si="9"/>
        <v>0</v>
      </c>
      <c r="I111" s="2">
        <f t="shared" si="10"/>
        <v>1</v>
      </c>
      <c r="K111" s="2">
        <f>'Calibration - Data Left'!G109</f>
        <v>0</v>
      </c>
      <c r="L111" s="2">
        <f>'Calibration - Data Left'!C109</f>
        <v>0</v>
      </c>
      <c r="M111" s="2">
        <f t="shared" si="11"/>
        <v>0</v>
      </c>
      <c r="N111" s="2">
        <f t="shared" si="12"/>
        <v>1</v>
      </c>
    </row>
    <row r="112" spans="1:14" x14ac:dyDescent="0.3">
      <c r="A112" s="2">
        <f>'Calibration - Data None'!G110</f>
        <v>0</v>
      </c>
      <c r="B112" s="2">
        <f>'Calibration - Data None'!C110</f>
        <v>0</v>
      </c>
      <c r="C112" s="2">
        <f t="shared" si="13"/>
        <v>0</v>
      </c>
      <c r="D112" s="2">
        <f t="shared" si="14"/>
        <v>1</v>
      </c>
      <c r="F112" s="2">
        <f>'Calibration - Data Center'!G110</f>
        <v>0</v>
      </c>
      <c r="G112" s="2">
        <f>'Calibration - Data Center'!C110</f>
        <v>0</v>
      </c>
      <c r="H112" s="2">
        <f t="shared" si="9"/>
        <v>0</v>
      </c>
      <c r="I112" s="2">
        <f t="shared" si="10"/>
        <v>1</v>
      </c>
      <c r="K112" s="2">
        <f>'Calibration - Data Left'!G110</f>
        <v>0</v>
      </c>
      <c r="L112" s="2">
        <f>'Calibration - Data Left'!C110</f>
        <v>0</v>
      </c>
      <c r="M112" s="2">
        <f t="shared" si="11"/>
        <v>0</v>
      </c>
      <c r="N112" s="2">
        <f t="shared" si="12"/>
        <v>1</v>
      </c>
    </row>
    <row r="113" spans="1:14" x14ac:dyDescent="0.3">
      <c r="A113" s="2">
        <f>'Calibration - Data None'!G111</f>
        <v>0</v>
      </c>
      <c r="B113" s="2">
        <f>'Calibration - Data None'!C111</f>
        <v>0</v>
      </c>
      <c r="C113" s="2">
        <f t="shared" si="13"/>
        <v>0</v>
      </c>
      <c r="D113" s="2">
        <f t="shared" si="14"/>
        <v>1</v>
      </c>
      <c r="F113" s="2">
        <f>'Calibration - Data Center'!G111</f>
        <v>0</v>
      </c>
      <c r="G113" s="2">
        <f>'Calibration - Data Center'!C111</f>
        <v>0</v>
      </c>
      <c r="H113" s="2">
        <f t="shared" si="9"/>
        <v>0</v>
      </c>
      <c r="I113" s="2">
        <f t="shared" si="10"/>
        <v>1</v>
      </c>
      <c r="K113" s="2">
        <f>'Calibration - Data Left'!G111</f>
        <v>0</v>
      </c>
      <c r="L113" s="2">
        <f>'Calibration - Data Left'!C111</f>
        <v>0</v>
      </c>
      <c r="M113" s="2">
        <f t="shared" si="11"/>
        <v>0</v>
      </c>
      <c r="N113" s="2">
        <f t="shared" si="12"/>
        <v>1</v>
      </c>
    </row>
    <row r="114" spans="1:14" x14ac:dyDescent="0.3">
      <c r="A114" s="2">
        <f>'Calibration - Data None'!G112</f>
        <v>0</v>
      </c>
      <c r="B114" s="2">
        <f>'Calibration - Data None'!C112</f>
        <v>0</v>
      </c>
      <c r="C114" s="2">
        <f t="shared" si="13"/>
        <v>0</v>
      </c>
      <c r="D114" s="2">
        <f t="shared" si="14"/>
        <v>1</v>
      </c>
      <c r="F114" s="2">
        <f>'Calibration - Data Center'!G112</f>
        <v>0</v>
      </c>
      <c r="G114" s="2">
        <f>'Calibration - Data Center'!C112</f>
        <v>0</v>
      </c>
      <c r="H114" s="2">
        <f t="shared" si="9"/>
        <v>0</v>
      </c>
      <c r="I114" s="2">
        <f t="shared" si="10"/>
        <v>1</v>
      </c>
      <c r="K114" s="2">
        <f>'Calibration - Data Left'!G112</f>
        <v>0</v>
      </c>
      <c r="L114" s="2">
        <f>'Calibration - Data Left'!C112</f>
        <v>0</v>
      </c>
      <c r="M114" s="2">
        <f t="shared" si="11"/>
        <v>0</v>
      </c>
      <c r="N114" s="2">
        <f t="shared" si="12"/>
        <v>1</v>
      </c>
    </row>
    <row r="115" spans="1:14" x14ac:dyDescent="0.3">
      <c r="A115" s="2">
        <f>'Calibration - Data None'!G113</f>
        <v>0</v>
      </c>
      <c r="B115" s="2">
        <f>'Calibration - Data None'!C113</f>
        <v>0</v>
      </c>
      <c r="C115" s="2">
        <f t="shared" si="13"/>
        <v>0</v>
      </c>
      <c r="D115" s="2">
        <f t="shared" si="14"/>
        <v>1</v>
      </c>
      <c r="F115" s="2">
        <f>'Calibration - Data Center'!G113</f>
        <v>0</v>
      </c>
      <c r="G115" s="2">
        <f>'Calibration - Data Center'!C113</f>
        <v>0</v>
      </c>
      <c r="H115" s="2">
        <f t="shared" si="9"/>
        <v>0</v>
      </c>
      <c r="I115" s="2">
        <f t="shared" si="10"/>
        <v>1</v>
      </c>
      <c r="K115" s="2">
        <f>'Calibration - Data Left'!G113</f>
        <v>0</v>
      </c>
      <c r="L115" s="2">
        <f>'Calibration - Data Left'!C113</f>
        <v>0</v>
      </c>
      <c r="M115" s="2">
        <f t="shared" si="11"/>
        <v>0</v>
      </c>
      <c r="N115" s="2">
        <f t="shared" si="12"/>
        <v>1</v>
      </c>
    </row>
    <row r="116" spans="1:14" x14ac:dyDescent="0.3">
      <c r="A116" s="2">
        <f>'Calibration - Data None'!G114</f>
        <v>0</v>
      </c>
      <c r="B116" s="2">
        <f>'Calibration - Data None'!C114</f>
        <v>0</v>
      </c>
      <c r="C116" s="2">
        <f t="shared" si="13"/>
        <v>0</v>
      </c>
      <c r="D116" s="2">
        <f t="shared" si="14"/>
        <v>1</v>
      </c>
      <c r="F116" s="2">
        <f>'Calibration - Data Center'!G114</f>
        <v>0</v>
      </c>
      <c r="G116" s="2">
        <f>'Calibration - Data Center'!C114</f>
        <v>0</v>
      </c>
      <c r="H116" s="2">
        <f t="shared" si="9"/>
        <v>0</v>
      </c>
      <c r="I116" s="2">
        <f t="shared" si="10"/>
        <v>1</v>
      </c>
      <c r="K116" s="2">
        <f>'Calibration - Data Left'!G114</f>
        <v>0</v>
      </c>
      <c r="L116" s="2">
        <f>'Calibration - Data Left'!C114</f>
        <v>0</v>
      </c>
      <c r="M116" s="2">
        <f t="shared" si="11"/>
        <v>0</v>
      </c>
      <c r="N116" s="2">
        <f t="shared" si="12"/>
        <v>1</v>
      </c>
    </row>
    <row r="117" spans="1:14" x14ac:dyDescent="0.3">
      <c r="A117" s="2">
        <f>'Calibration - Data None'!G115</f>
        <v>0</v>
      </c>
      <c r="B117" s="2">
        <f>'Calibration - Data None'!C115</f>
        <v>0</v>
      </c>
      <c r="C117" s="2">
        <f t="shared" si="13"/>
        <v>0</v>
      </c>
      <c r="D117" s="2">
        <f t="shared" si="14"/>
        <v>1</v>
      </c>
      <c r="F117" s="2">
        <f>'Calibration - Data Center'!G115</f>
        <v>0</v>
      </c>
      <c r="G117" s="2">
        <f>'Calibration - Data Center'!C115</f>
        <v>0</v>
      </c>
      <c r="H117" s="2">
        <f t="shared" si="9"/>
        <v>0</v>
      </c>
      <c r="I117" s="2">
        <f t="shared" si="10"/>
        <v>1</v>
      </c>
      <c r="K117" s="2">
        <f>'Calibration - Data Left'!G115</f>
        <v>0</v>
      </c>
      <c r="L117" s="2">
        <f>'Calibration - Data Left'!C115</f>
        <v>0</v>
      </c>
      <c r="M117" s="2">
        <f t="shared" si="11"/>
        <v>0</v>
      </c>
      <c r="N117" s="2">
        <f t="shared" si="12"/>
        <v>1</v>
      </c>
    </row>
    <row r="118" spans="1:14" x14ac:dyDescent="0.3">
      <c r="A118" s="2">
        <f>'Calibration - Data None'!G116</f>
        <v>0</v>
      </c>
      <c r="B118" s="2">
        <f>'Calibration - Data None'!C116</f>
        <v>0</v>
      </c>
      <c r="C118" s="2">
        <f t="shared" si="13"/>
        <v>0</v>
      </c>
      <c r="D118" s="2">
        <f t="shared" si="14"/>
        <v>1</v>
      </c>
      <c r="F118" s="2">
        <f>'Calibration - Data Center'!G116</f>
        <v>0</v>
      </c>
      <c r="G118" s="2">
        <f>'Calibration - Data Center'!C116</f>
        <v>0</v>
      </c>
      <c r="H118" s="2">
        <f t="shared" si="9"/>
        <v>0</v>
      </c>
      <c r="I118" s="2">
        <f t="shared" si="10"/>
        <v>1</v>
      </c>
      <c r="K118" s="2">
        <f>'Calibration - Data Left'!G116</f>
        <v>0</v>
      </c>
      <c r="L118" s="2">
        <f>'Calibration - Data Left'!C116</f>
        <v>0</v>
      </c>
      <c r="M118" s="2">
        <f t="shared" si="11"/>
        <v>0</v>
      </c>
      <c r="N118" s="2">
        <f t="shared" si="12"/>
        <v>1</v>
      </c>
    </row>
    <row r="119" spans="1:14" x14ac:dyDescent="0.3">
      <c r="A119" s="2">
        <f>'Calibration - Data None'!G117</f>
        <v>0</v>
      </c>
      <c r="B119" s="2">
        <f>'Calibration - Data None'!C117</f>
        <v>0</v>
      </c>
      <c r="C119" s="2">
        <f t="shared" si="13"/>
        <v>0</v>
      </c>
      <c r="D119" s="2">
        <f t="shared" si="14"/>
        <v>1</v>
      </c>
      <c r="F119" s="2">
        <f>'Calibration - Data Center'!G117</f>
        <v>0</v>
      </c>
      <c r="G119" s="2">
        <f>'Calibration - Data Center'!C117</f>
        <v>0</v>
      </c>
      <c r="H119" s="2">
        <f t="shared" si="9"/>
        <v>0</v>
      </c>
      <c r="I119" s="2">
        <f t="shared" si="10"/>
        <v>1</v>
      </c>
      <c r="K119" s="2">
        <f>'Calibration - Data Left'!G117</f>
        <v>0</v>
      </c>
      <c r="L119" s="2">
        <f>'Calibration - Data Left'!C117</f>
        <v>0</v>
      </c>
      <c r="M119" s="2">
        <f t="shared" si="11"/>
        <v>0</v>
      </c>
      <c r="N119" s="2">
        <f t="shared" si="12"/>
        <v>1</v>
      </c>
    </row>
    <row r="120" spans="1:14" x14ac:dyDescent="0.3">
      <c r="A120" s="2">
        <f>'Calibration - Data None'!G118</f>
        <v>0</v>
      </c>
      <c r="B120" s="2">
        <f>'Calibration - Data None'!C118</f>
        <v>0</v>
      </c>
      <c r="C120" s="2">
        <f t="shared" si="13"/>
        <v>0</v>
      </c>
      <c r="D120" s="2">
        <f t="shared" si="14"/>
        <v>1</v>
      </c>
      <c r="F120" s="2">
        <f>'Calibration - Data Center'!G118</f>
        <v>0</v>
      </c>
      <c r="G120" s="2">
        <f>'Calibration - Data Center'!C118</f>
        <v>0</v>
      </c>
      <c r="H120" s="2">
        <f t="shared" si="9"/>
        <v>0</v>
      </c>
      <c r="I120" s="2">
        <f t="shared" si="10"/>
        <v>1</v>
      </c>
      <c r="K120" s="2">
        <f>'Calibration - Data Left'!G118</f>
        <v>0</v>
      </c>
      <c r="L120" s="2">
        <f>'Calibration - Data Left'!C118</f>
        <v>0</v>
      </c>
      <c r="M120" s="2">
        <f t="shared" si="11"/>
        <v>0</v>
      </c>
      <c r="N120" s="2">
        <f t="shared" si="12"/>
        <v>1</v>
      </c>
    </row>
    <row r="121" spans="1:14" x14ac:dyDescent="0.3">
      <c r="A121" s="2">
        <f>'Calibration - Data None'!G119</f>
        <v>0</v>
      </c>
      <c r="B121" s="2">
        <f>'Calibration - Data None'!C119</f>
        <v>0</v>
      </c>
      <c r="C121" s="2">
        <f t="shared" si="13"/>
        <v>0</v>
      </c>
      <c r="D121" s="2">
        <f t="shared" si="14"/>
        <v>1</v>
      </c>
      <c r="F121" s="2">
        <f>'Calibration - Data Center'!G119</f>
        <v>0</v>
      </c>
      <c r="G121" s="2">
        <f>'Calibration - Data Center'!C119</f>
        <v>0</v>
      </c>
      <c r="H121" s="2">
        <f t="shared" si="9"/>
        <v>0</v>
      </c>
      <c r="I121" s="2">
        <f t="shared" si="10"/>
        <v>1</v>
      </c>
      <c r="K121" s="2">
        <f>'Calibration - Data Left'!G119</f>
        <v>0</v>
      </c>
      <c r="L121" s="2">
        <f>'Calibration - Data Left'!C119</f>
        <v>0</v>
      </c>
      <c r="M121" s="2">
        <f t="shared" si="11"/>
        <v>0</v>
      </c>
      <c r="N121" s="2">
        <f t="shared" si="12"/>
        <v>1</v>
      </c>
    </row>
    <row r="122" spans="1:14" x14ac:dyDescent="0.3">
      <c r="A122" s="2">
        <f>'Calibration - Data None'!G120</f>
        <v>0</v>
      </c>
      <c r="B122" s="2">
        <f>'Calibration - Data None'!C120</f>
        <v>0</v>
      </c>
      <c r="C122" s="2">
        <f t="shared" si="13"/>
        <v>0</v>
      </c>
      <c r="D122" s="2">
        <f t="shared" si="14"/>
        <v>1</v>
      </c>
      <c r="F122" s="2">
        <f>'Calibration - Data Center'!G120</f>
        <v>0</v>
      </c>
      <c r="G122" s="2">
        <f>'Calibration - Data Center'!C120</f>
        <v>0</v>
      </c>
      <c r="H122" s="2">
        <f t="shared" si="9"/>
        <v>0</v>
      </c>
      <c r="I122" s="2">
        <f t="shared" si="10"/>
        <v>1</v>
      </c>
      <c r="K122" s="2">
        <f>'Calibration - Data Left'!G120</f>
        <v>0</v>
      </c>
      <c r="L122" s="2">
        <f>'Calibration - Data Left'!C120</f>
        <v>0</v>
      </c>
      <c r="M122" s="2">
        <f t="shared" si="11"/>
        <v>0</v>
      </c>
      <c r="N122" s="2">
        <f t="shared" si="12"/>
        <v>1</v>
      </c>
    </row>
    <row r="123" spans="1:14" x14ac:dyDescent="0.3">
      <c r="A123" s="2">
        <f>'Calibration - Data None'!G121</f>
        <v>0</v>
      </c>
      <c r="B123" s="2">
        <f>'Calibration - Data None'!C121</f>
        <v>0</v>
      </c>
      <c r="C123" s="2">
        <f t="shared" si="13"/>
        <v>0</v>
      </c>
      <c r="D123" s="2">
        <f t="shared" si="14"/>
        <v>1</v>
      </c>
      <c r="F123" s="2">
        <f>'Calibration - Data Center'!G121</f>
        <v>0</v>
      </c>
      <c r="G123" s="2">
        <f>'Calibration - Data Center'!C121</f>
        <v>0</v>
      </c>
      <c r="H123" s="2">
        <f t="shared" si="9"/>
        <v>0</v>
      </c>
      <c r="I123" s="2">
        <f t="shared" si="10"/>
        <v>1</v>
      </c>
      <c r="K123" s="2">
        <f>'Calibration - Data Left'!G121</f>
        <v>0</v>
      </c>
      <c r="L123" s="2">
        <f>'Calibration - Data Left'!C121</f>
        <v>0</v>
      </c>
      <c r="M123" s="2">
        <f t="shared" si="11"/>
        <v>0</v>
      </c>
      <c r="N123" s="2">
        <f t="shared" si="12"/>
        <v>1</v>
      </c>
    </row>
    <row r="124" spans="1:14" x14ac:dyDescent="0.3">
      <c r="A124" s="2">
        <f>'Calibration - Data None'!G122</f>
        <v>0</v>
      </c>
      <c r="B124" s="2">
        <f>'Calibration - Data None'!C122</f>
        <v>0</v>
      </c>
      <c r="C124" s="2">
        <f t="shared" si="13"/>
        <v>0</v>
      </c>
      <c r="D124" s="2">
        <f t="shared" si="14"/>
        <v>1</v>
      </c>
      <c r="F124" s="2">
        <f>'Calibration - Data Center'!G122</f>
        <v>0</v>
      </c>
      <c r="G124" s="2">
        <f>'Calibration - Data Center'!C122</f>
        <v>0</v>
      </c>
      <c r="H124" s="2">
        <f t="shared" si="9"/>
        <v>0</v>
      </c>
      <c r="I124" s="2">
        <f t="shared" si="10"/>
        <v>1</v>
      </c>
      <c r="K124" s="2">
        <f>'Calibration - Data Left'!G122</f>
        <v>0</v>
      </c>
      <c r="L124" s="2">
        <f>'Calibration - Data Left'!C122</f>
        <v>0</v>
      </c>
      <c r="M124" s="2">
        <f t="shared" si="11"/>
        <v>0</v>
      </c>
      <c r="N124" s="2">
        <f t="shared" si="12"/>
        <v>1</v>
      </c>
    </row>
    <row r="125" spans="1:14" x14ac:dyDescent="0.3">
      <c r="A125" s="2">
        <f>'Calibration - Data None'!G123</f>
        <v>0</v>
      </c>
      <c r="B125" s="2">
        <f>'Calibration - Data None'!C123</f>
        <v>0</v>
      </c>
      <c r="C125" s="2">
        <f t="shared" si="13"/>
        <v>0</v>
      </c>
      <c r="D125" s="2">
        <f t="shared" si="14"/>
        <v>1</v>
      </c>
      <c r="F125" s="2">
        <f>'Calibration - Data Center'!G123</f>
        <v>0</v>
      </c>
      <c r="G125" s="2">
        <f>'Calibration - Data Center'!C123</f>
        <v>0</v>
      </c>
      <c r="H125" s="2">
        <f t="shared" si="9"/>
        <v>0</v>
      </c>
      <c r="I125" s="2">
        <f t="shared" si="10"/>
        <v>1</v>
      </c>
      <c r="K125" s="2">
        <f>'Calibration - Data Left'!G123</f>
        <v>0</v>
      </c>
      <c r="L125" s="2">
        <f>'Calibration - Data Left'!C123</f>
        <v>0</v>
      </c>
      <c r="M125" s="2">
        <f t="shared" si="11"/>
        <v>0</v>
      </c>
      <c r="N125" s="2">
        <f t="shared" si="12"/>
        <v>1</v>
      </c>
    </row>
    <row r="126" spans="1:14" x14ac:dyDescent="0.3">
      <c r="A126" s="2">
        <f>'Calibration - Data None'!G124</f>
        <v>0</v>
      </c>
      <c r="B126" s="2">
        <f>'Calibration - Data None'!C124</f>
        <v>0</v>
      </c>
      <c r="C126" s="2">
        <f t="shared" si="13"/>
        <v>0</v>
      </c>
      <c r="D126" s="2">
        <f t="shared" si="14"/>
        <v>1</v>
      </c>
      <c r="F126" s="2">
        <f>'Calibration - Data Center'!G124</f>
        <v>0</v>
      </c>
      <c r="G126" s="2">
        <f>'Calibration - Data Center'!C124</f>
        <v>0</v>
      </c>
      <c r="H126" s="2">
        <f t="shared" si="9"/>
        <v>0</v>
      </c>
      <c r="I126" s="2">
        <f t="shared" si="10"/>
        <v>1</v>
      </c>
      <c r="K126" s="2">
        <f>'Calibration - Data Left'!G124</f>
        <v>0</v>
      </c>
      <c r="L126" s="2">
        <f>'Calibration - Data Left'!C124</f>
        <v>0</v>
      </c>
      <c r="M126" s="2">
        <f t="shared" si="11"/>
        <v>0</v>
      </c>
      <c r="N126" s="2">
        <f t="shared" si="12"/>
        <v>1</v>
      </c>
    </row>
    <row r="127" spans="1:14" x14ac:dyDescent="0.3">
      <c r="A127" s="2">
        <f>'Calibration - Data None'!G125</f>
        <v>0</v>
      </c>
      <c r="B127" s="2">
        <f>'Calibration - Data None'!C125</f>
        <v>0</v>
      </c>
      <c r="C127" s="2">
        <f t="shared" si="13"/>
        <v>0</v>
      </c>
      <c r="D127" s="2">
        <f t="shared" si="14"/>
        <v>1</v>
      </c>
      <c r="F127" s="2">
        <f>'Calibration - Data Center'!G125</f>
        <v>0</v>
      </c>
      <c r="G127" s="2">
        <f>'Calibration - Data Center'!C125</f>
        <v>0</v>
      </c>
      <c r="H127" s="2">
        <f t="shared" si="9"/>
        <v>0</v>
      </c>
      <c r="I127" s="2">
        <f t="shared" si="10"/>
        <v>1</v>
      </c>
      <c r="K127" s="2">
        <f>'Calibration - Data Left'!G125</f>
        <v>0</v>
      </c>
      <c r="L127" s="2">
        <f>'Calibration - Data Left'!C125</f>
        <v>0</v>
      </c>
      <c r="M127" s="2">
        <f t="shared" si="11"/>
        <v>0</v>
      </c>
      <c r="N127" s="2">
        <f t="shared" si="12"/>
        <v>1</v>
      </c>
    </row>
    <row r="128" spans="1:14" x14ac:dyDescent="0.3">
      <c r="A128" s="2">
        <f>'Calibration - Data None'!G126</f>
        <v>0</v>
      </c>
      <c r="B128" s="2">
        <f>'Calibration - Data None'!C126</f>
        <v>0</v>
      </c>
      <c r="C128" s="2">
        <f t="shared" si="13"/>
        <v>0</v>
      </c>
      <c r="D128" s="2">
        <f t="shared" si="14"/>
        <v>1</v>
      </c>
      <c r="F128" s="2">
        <f>'Calibration - Data Center'!G126</f>
        <v>0</v>
      </c>
      <c r="G128" s="2">
        <f>'Calibration - Data Center'!C126</f>
        <v>0</v>
      </c>
      <c r="H128" s="2">
        <f t="shared" si="9"/>
        <v>0</v>
      </c>
      <c r="I128" s="2">
        <f t="shared" si="10"/>
        <v>1</v>
      </c>
      <c r="K128" s="2">
        <f>'Calibration - Data Left'!G126</f>
        <v>0</v>
      </c>
      <c r="L128" s="2">
        <f>'Calibration - Data Left'!C126</f>
        <v>0</v>
      </c>
      <c r="M128" s="2">
        <f t="shared" si="11"/>
        <v>0</v>
      </c>
      <c r="N128" s="2">
        <f t="shared" si="12"/>
        <v>1</v>
      </c>
    </row>
    <row r="129" spans="1:14" x14ac:dyDescent="0.3">
      <c r="A129" s="2">
        <f>'Calibration - Data None'!G127</f>
        <v>0</v>
      </c>
      <c r="B129" s="2">
        <f>'Calibration - Data None'!C127</f>
        <v>0</v>
      </c>
      <c r="C129" s="2">
        <f t="shared" si="13"/>
        <v>0</v>
      </c>
      <c r="D129" s="2">
        <f t="shared" si="14"/>
        <v>1</v>
      </c>
      <c r="F129" s="2">
        <f>'Calibration - Data Center'!G127</f>
        <v>0</v>
      </c>
      <c r="G129" s="2">
        <f>'Calibration - Data Center'!C127</f>
        <v>0</v>
      </c>
      <c r="H129" s="2">
        <f t="shared" si="9"/>
        <v>0</v>
      </c>
      <c r="I129" s="2">
        <f t="shared" si="10"/>
        <v>1</v>
      </c>
      <c r="K129" s="2">
        <f>'Calibration - Data Left'!G127</f>
        <v>0</v>
      </c>
      <c r="L129" s="2">
        <f>'Calibration - Data Left'!C127</f>
        <v>0</v>
      </c>
      <c r="M129" s="2">
        <f t="shared" si="11"/>
        <v>0</v>
      </c>
      <c r="N129" s="2">
        <f t="shared" si="12"/>
        <v>1</v>
      </c>
    </row>
    <row r="130" spans="1:14" x14ac:dyDescent="0.3">
      <c r="A130" s="2">
        <f>'Calibration - Data None'!G128</f>
        <v>0</v>
      </c>
      <c r="B130" s="2">
        <f>'Calibration - Data None'!C128</f>
        <v>0</v>
      </c>
      <c r="C130" s="2">
        <f t="shared" si="13"/>
        <v>0</v>
      </c>
      <c r="D130" s="2">
        <f t="shared" si="14"/>
        <v>1</v>
      </c>
      <c r="F130" s="2">
        <f>'Calibration - Data Center'!G128</f>
        <v>0</v>
      </c>
      <c r="G130" s="2">
        <f>'Calibration - Data Center'!C128</f>
        <v>0</v>
      </c>
      <c r="H130" s="2">
        <f t="shared" si="9"/>
        <v>0</v>
      </c>
      <c r="I130" s="2">
        <f t="shared" si="10"/>
        <v>1</v>
      </c>
      <c r="K130" s="2">
        <f>'Calibration - Data Left'!G128</f>
        <v>0</v>
      </c>
      <c r="L130" s="2">
        <f>'Calibration - Data Left'!C128</f>
        <v>0</v>
      </c>
      <c r="M130" s="2">
        <f t="shared" si="11"/>
        <v>0</v>
      </c>
      <c r="N130" s="2">
        <f t="shared" si="12"/>
        <v>1</v>
      </c>
    </row>
    <row r="131" spans="1:14" x14ac:dyDescent="0.3">
      <c r="A131" s="2">
        <f>'Calibration - Data None'!G129</f>
        <v>0</v>
      </c>
      <c r="B131" s="2">
        <f>'Calibration - Data None'!C129</f>
        <v>0</v>
      </c>
      <c r="C131" s="2">
        <f t="shared" si="13"/>
        <v>0</v>
      </c>
      <c r="D131" s="2">
        <f t="shared" si="14"/>
        <v>1</v>
      </c>
      <c r="F131" s="2">
        <f>'Calibration - Data Center'!G129</f>
        <v>0</v>
      </c>
      <c r="G131" s="2">
        <f>'Calibration - Data Center'!C129</f>
        <v>0</v>
      </c>
      <c r="H131" s="2">
        <f t="shared" si="9"/>
        <v>0</v>
      </c>
      <c r="I131" s="2">
        <f t="shared" si="10"/>
        <v>1</v>
      </c>
      <c r="K131" s="2">
        <f>'Calibration - Data Left'!G129</f>
        <v>0</v>
      </c>
      <c r="L131" s="2">
        <f>'Calibration - Data Left'!C129</f>
        <v>0</v>
      </c>
      <c r="M131" s="2">
        <f t="shared" si="11"/>
        <v>0</v>
      </c>
      <c r="N131" s="2">
        <f t="shared" si="12"/>
        <v>1</v>
      </c>
    </row>
    <row r="132" spans="1:14" x14ac:dyDescent="0.3">
      <c r="A132" s="2">
        <f>'Calibration - Data None'!G130</f>
        <v>0</v>
      </c>
      <c r="B132" s="2">
        <f>'Calibration - Data None'!C130</f>
        <v>0</v>
      </c>
      <c r="C132" s="2">
        <f t="shared" si="13"/>
        <v>0</v>
      </c>
      <c r="D132" s="2">
        <f t="shared" si="14"/>
        <v>1</v>
      </c>
      <c r="F132" s="2">
        <f>'Calibration - Data Center'!G130</f>
        <v>0</v>
      </c>
      <c r="G132" s="2">
        <f>'Calibration - Data Center'!C130</f>
        <v>0</v>
      </c>
      <c r="H132" s="2">
        <f t="shared" ref="H132:H195" si="18">SIN(RADIANS(F132))</f>
        <v>0</v>
      </c>
      <c r="I132" s="2">
        <f t="shared" ref="I132:I195" si="19">COS(RADIANS(F132))</f>
        <v>1</v>
      </c>
      <c r="K132" s="2">
        <f>'Calibration - Data Left'!G130</f>
        <v>0</v>
      </c>
      <c r="L132" s="2">
        <f>'Calibration - Data Left'!C130</f>
        <v>0</v>
      </c>
      <c r="M132" s="2">
        <f t="shared" ref="M132:M195" si="20">SIN(RADIANS(K132))</f>
        <v>0</v>
      </c>
      <c r="N132" s="2">
        <f t="shared" ref="N132:N195" si="21">COS(RADIANS(K132))</f>
        <v>1</v>
      </c>
    </row>
    <row r="133" spans="1:14" x14ac:dyDescent="0.3">
      <c r="A133" s="2">
        <f>'Calibration - Data None'!G131</f>
        <v>0</v>
      </c>
      <c r="B133" s="2">
        <f>'Calibration - Data None'!C131</f>
        <v>0</v>
      </c>
      <c r="C133" s="2">
        <f t="shared" si="13"/>
        <v>0</v>
      </c>
      <c r="D133" s="2">
        <f t="shared" si="14"/>
        <v>1</v>
      </c>
      <c r="F133" s="2">
        <f>'Calibration - Data Center'!G131</f>
        <v>0</v>
      </c>
      <c r="G133" s="2">
        <f>'Calibration - Data Center'!C131</f>
        <v>0</v>
      </c>
      <c r="H133" s="2">
        <f t="shared" si="18"/>
        <v>0</v>
      </c>
      <c r="I133" s="2">
        <f t="shared" si="19"/>
        <v>1</v>
      </c>
      <c r="K133" s="2">
        <f>'Calibration - Data Left'!G131</f>
        <v>0</v>
      </c>
      <c r="L133" s="2">
        <f>'Calibration - Data Left'!C131</f>
        <v>0</v>
      </c>
      <c r="M133" s="2">
        <f t="shared" si="20"/>
        <v>0</v>
      </c>
      <c r="N133" s="2">
        <f t="shared" si="21"/>
        <v>1</v>
      </c>
    </row>
    <row r="134" spans="1:14" x14ac:dyDescent="0.3">
      <c r="A134" s="2">
        <f>'Calibration - Data None'!G132</f>
        <v>0</v>
      </c>
      <c r="B134" s="2">
        <f>'Calibration - Data None'!C132</f>
        <v>0</v>
      </c>
      <c r="C134" s="2">
        <f t="shared" si="13"/>
        <v>0</v>
      </c>
      <c r="D134" s="2">
        <f t="shared" si="14"/>
        <v>1</v>
      </c>
      <c r="F134" s="2">
        <f>'Calibration - Data Center'!G132</f>
        <v>0</v>
      </c>
      <c r="G134" s="2">
        <f>'Calibration - Data Center'!C132</f>
        <v>0</v>
      </c>
      <c r="H134" s="2">
        <f t="shared" si="18"/>
        <v>0</v>
      </c>
      <c r="I134" s="2">
        <f t="shared" si="19"/>
        <v>1</v>
      </c>
      <c r="K134" s="2">
        <f>'Calibration - Data Left'!G132</f>
        <v>0</v>
      </c>
      <c r="L134" s="2">
        <f>'Calibration - Data Left'!C132</f>
        <v>0</v>
      </c>
      <c r="M134" s="2">
        <f t="shared" si="20"/>
        <v>0</v>
      </c>
      <c r="N134" s="2">
        <f t="shared" si="21"/>
        <v>1</v>
      </c>
    </row>
    <row r="135" spans="1:14" x14ac:dyDescent="0.3">
      <c r="A135" s="2">
        <f>'Calibration - Data None'!G133</f>
        <v>0</v>
      </c>
      <c r="B135" s="2">
        <f>'Calibration - Data None'!C133</f>
        <v>0</v>
      </c>
      <c r="C135" s="2">
        <f t="shared" si="13"/>
        <v>0</v>
      </c>
      <c r="D135" s="2">
        <f t="shared" si="14"/>
        <v>1</v>
      </c>
      <c r="F135" s="2">
        <f>'Calibration - Data Center'!G133</f>
        <v>0</v>
      </c>
      <c r="G135" s="2">
        <f>'Calibration - Data Center'!C133</f>
        <v>0</v>
      </c>
      <c r="H135" s="2">
        <f t="shared" si="18"/>
        <v>0</v>
      </c>
      <c r="I135" s="2">
        <f t="shared" si="19"/>
        <v>1</v>
      </c>
      <c r="K135" s="2">
        <f>'Calibration - Data Left'!G133</f>
        <v>0</v>
      </c>
      <c r="L135" s="2">
        <f>'Calibration - Data Left'!C133</f>
        <v>0</v>
      </c>
      <c r="M135" s="2">
        <f t="shared" si="20"/>
        <v>0</v>
      </c>
      <c r="N135" s="2">
        <f t="shared" si="21"/>
        <v>1</v>
      </c>
    </row>
    <row r="136" spans="1:14" x14ac:dyDescent="0.3">
      <c r="A136" s="2">
        <f>'Calibration - Data None'!G134</f>
        <v>0</v>
      </c>
      <c r="B136" s="2">
        <f>'Calibration - Data None'!C134</f>
        <v>0</v>
      </c>
      <c r="C136" s="2">
        <f t="shared" ref="C136:C199" si="22">SIN(RADIANS(A136))</f>
        <v>0</v>
      </c>
      <c r="D136" s="2">
        <f t="shared" ref="D136:D199" si="23">COS(RADIANS(A136))</f>
        <v>1</v>
      </c>
      <c r="F136" s="2">
        <f>'Calibration - Data Center'!G134</f>
        <v>0</v>
      </c>
      <c r="G136" s="2">
        <f>'Calibration - Data Center'!C134</f>
        <v>0</v>
      </c>
      <c r="H136" s="2">
        <f t="shared" si="18"/>
        <v>0</v>
      </c>
      <c r="I136" s="2">
        <f t="shared" si="19"/>
        <v>1</v>
      </c>
      <c r="K136" s="2">
        <f>'Calibration - Data Left'!G134</f>
        <v>0</v>
      </c>
      <c r="L136" s="2">
        <f>'Calibration - Data Left'!C134</f>
        <v>0</v>
      </c>
      <c r="M136" s="2">
        <f t="shared" si="20"/>
        <v>0</v>
      </c>
      <c r="N136" s="2">
        <f t="shared" si="21"/>
        <v>1</v>
      </c>
    </row>
    <row r="137" spans="1:14" x14ac:dyDescent="0.3">
      <c r="A137" s="2">
        <f>'Calibration - Data None'!G135</f>
        <v>0</v>
      </c>
      <c r="B137" s="2">
        <f>'Calibration - Data None'!C135</f>
        <v>0</v>
      </c>
      <c r="C137" s="2">
        <f t="shared" si="22"/>
        <v>0</v>
      </c>
      <c r="D137" s="2">
        <f t="shared" si="23"/>
        <v>1</v>
      </c>
      <c r="F137" s="2">
        <f>'Calibration - Data Center'!G135</f>
        <v>0</v>
      </c>
      <c r="G137" s="2">
        <f>'Calibration - Data Center'!C135</f>
        <v>0</v>
      </c>
      <c r="H137" s="2">
        <f t="shared" si="18"/>
        <v>0</v>
      </c>
      <c r="I137" s="2">
        <f t="shared" si="19"/>
        <v>1</v>
      </c>
      <c r="K137" s="2">
        <f>'Calibration - Data Left'!G135</f>
        <v>0</v>
      </c>
      <c r="L137" s="2">
        <f>'Calibration - Data Left'!C135</f>
        <v>0</v>
      </c>
      <c r="M137" s="2">
        <f t="shared" si="20"/>
        <v>0</v>
      </c>
      <c r="N137" s="2">
        <f t="shared" si="21"/>
        <v>1</v>
      </c>
    </row>
    <row r="138" spans="1:14" x14ac:dyDescent="0.3">
      <c r="A138" s="2">
        <f>'Calibration - Data None'!G136</f>
        <v>0</v>
      </c>
      <c r="B138" s="2">
        <f>'Calibration - Data None'!C136</f>
        <v>0</v>
      </c>
      <c r="C138" s="2">
        <f t="shared" si="22"/>
        <v>0</v>
      </c>
      <c r="D138" s="2">
        <f t="shared" si="23"/>
        <v>1</v>
      </c>
      <c r="F138" s="2">
        <f>'Calibration - Data Center'!G136</f>
        <v>0</v>
      </c>
      <c r="G138" s="2">
        <f>'Calibration - Data Center'!C136</f>
        <v>0</v>
      </c>
      <c r="H138" s="2">
        <f t="shared" si="18"/>
        <v>0</v>
      </c>
      <c r="I138" s="2">
        <f t="shared" si="19"/>
        <v>1</v>
      </c>
      <c r="K138" s="2">
        <f>'Calibration - Data Left'!G136</f>
        <v>0</v>
      </c>
      <c r="L138" s="2">
        <f>'Calibration - Data Left'!C136</f>
        <v>0</v>
      </c>
      <c r="M138" s="2">
        <f t="shared" si="20"/>
        <v>0</v>
      </c>
      <c r="N138" s="2">
        <f t="shared" si="21"/>
        <v>1</v>
      </c>
    </row>
    <row r="139" spans="1:14" x14ac:dyDescent="0.3">
      <c r="A139" s="2">
        <f>'Calibration - Data None'!G137</f>
        <v>0</v>
      </c>
      <c r="B139" s="2">
        <f>'Calibration - Data None'!C137</f>
        <v>0</v>
      </c>
      <c r="C139" s="2">
        <f t="shared" si="22"/>
        <v>0</v>
      </c>
      <c r="D139" s="2">
        <f t="shared" si="23"/>
        <v>1</v>
      </c>
      <c r="F139" s="2">
        <f>'Calibration - Data Center'!G137</f>
        <v>0</v>
      </c>
      <c r="G139" s="2">
        <f>'Calibration - Data Center'!C137</f>
        <v>0</v>
      </c>
      <c r="H139" s="2">
        <f t="shared" si="18"/>
        <v>0</v>
      </c>
      <c r="I139" s="2">
        <f t="shared" si="19"/>
        <v>1</v>
      </c>
      <c r="K139" s="2">
        <f>'Calibration - Data Left'!G137</f>
        <v>0</v>
      </c>
      <c r="L139" s="2">
        <f>'Calibration - Data Left'!C137</f>
        <v>0</v>
      </c>
      <c r="M139" s="2">
        <f t="shared" si="20"/>
        <v>0</v>
      </c>
      <c r="N139" s="2">
        <f t="shared" si="21"/>
        <v>1</v>
      </c>
    </row>
    <row r="140" spans="1:14" x14ac:dyDescent="0.3">
      <c r="A140" s="2">
        <f>'Calibration - Data None'!G138</f>
        <v>0</v>
      </c>
      <c r="B140" s="2">
        <f>'Calibration - Data None'!C138</f>
        <v>0</v>
      </c>
      <c r="C140" s="2">
        <f t="shared" si="22"/>
        <v>0</v>
      </c>
      <c r="D140" s="2">
        <f t="shared" si="23"/>
        <v>1</v>
      </c>
      <c r="F140" s="2">
        <f>'Calibration - Data Center'!G138</f>
        <v>0</v>
      </c>
      <c r="G140" s="2">
        <f>'Calibration - Data Center'!C138</f>
        <v>0</v>
      </c>
      <c r="H140" s="2">
        <f t="shared" si="18"/>
        <v>0</v>
      </c>
      <c r="I140" s="2">
        <f t="shared" si="19"/>
        <v>1</v>
      </c>
      <c r="K140" s="2">
        <f>'Calibration - Data Left'!G138</f>
        <v>0</v>
      </c>
      <c r="L140" s="2">
        <f>'Calibration - Data Left'!C138</f>
        <v>0</v>
      </c>
      <c r="M140" s="2">
        <f t="shared" si="20"/>
        <v>0</v>
      </c>
      <c r="N140" s="2">
        <f t="shared" si="21"/>
        <v>1</v>
      </c>
    </row>
    <row r="141" spans="1:14" x14ac:dyDescent="0.3">
      <c r="A141" s="2">
        <f>'Calibration - Data None'!G139</f>
        <v>0</v>
      </c>
      <c r="B141" s="2">
        <f>'Calibration - Data None'!C139</f>
        <v>0</v>
      </c>
      <c r="C141" s="2">
        <f t="shared" si="22"/>
        <v>0</v>
      </c>
      <c r="D141" s="2">
        <f t="shared" si="23"/>
        <v>1</v>
      </c>
      <c r="F141" s="2">
        <f>'Calibration - Data Center'!G139</f>
        <v>0</v>
      </c>
      <c r="G141" s="2">
        <f>'Calibration - Data Center'!C139</f>
        <v>0</v>
      </c>
      <c r="H141" s="2">
        <f t="shared" si="18"/>
        <v>0</v>
      </c>
      <c r="I141" s="2">
        <f t="shared" si="19"/>
        <v>1</v>
      </c>
      <c r="K141" s="2">
        <f>'Calibration - Data Left'!G139</f>
        <v>0</v>
      </c>
      <c r="L141" s="2">
        <f>'Calibration - Data Left'!C139</f>
        <v>0</v>
      </c>
      <c r="M141" s="2">
        <f t="shared" si="20"/>
        <v>0</v>
      </c>
      <c r="N141" s="2">
        <f t="shared" si="21"/>
        <v>1</v>
      </c>
    </row>
    <row r="142" spans="1:14" x14ac:dyDescent="0.3">
      <c r="A142" s="2">
        <f>'Calibration - Data None'!G140</f>
        <v>0</v>
      </c>
      <c r="B142" s="2">
        <f>'Calibration - Data None'!C140</f>
        <v>0</v>
      </c>
      <c r="C142" s="2">
        <f t="shared" si="22"/>
        <v>0</v>
      </c>
      <c r="D142" s="2">
        <f t="shared" si="23"/>
        <v>1</v>
      </c>
      <c r="F142" s="2">
        <f>'Calibration - Data Center'!G140</f>
        <v>0</v>
      </c>
      <c r="G142" s="2">
        <f>'Calibration - Data Center'!C140</f>
        <v>0</v>
      </c>
      <c r="H142" s="2">
        <f t="shared" si="18"/>
        <v>0</v>
      </c>
      <c r="I142" s="2">
        <f t="shared" si="19"/>
        <v>1</v>
      </c>
      <c r="K142" s="2">
        <f>'Calibration - Data Left'!G140</f>
        <v>0</v>
      </c>
      <c r="L142" s="2">
        <f>'Calibration - Data Left'!C140</f>
        <v>0</v>
      </c>
      <c r="M142" s="2">
        <f t="shared" si="20"/>
        <v>0</v>
      </c>
      <c r="N142" s="2">
        <f t="shared" si="21"/>
        <v>1</v>
      </c>
    </row>
    <row r="143" spans="1:14" x14ac:dyDescent="0.3">
      <c r="A143" s="2">
        <f>'Calibration - Data None'!G141</f>
        <v>0</v>
      </c>
      <c r="B143" s="2">
        <f>'Calibration - Data None'!C141</f>
        <v>0</v>
      </c>
      <c r="C143" s="2">
        <f t="shared" si="22"/>
        <v>0</v>
      </c>
      <c r="D143" s="2">
        <f t="shared" si="23"/>
        <v>1</v>
      </c>
      <c r="F143" s="2">
        <f>'Calibration - Data Center'!G141</f>
        <v>0</v>
      </c>
      <c r="G143" s="2">
        <f>'Calibration - Data Center'!C141</f>
        <v>0</v>
      </c>
      <c r="H143" s="2">
        <f t="shared" si="18"/>
        <v>0</v>
      </c>
      <c r="I143" s="2">
        <f t="shared" si="19"/>
        <v>1</v>
      </c>
      <c r="K143" s="2">
        <f>'Calibration - Data Left'!G141</f>
        <v>0</v>
      </c>
      <c r="L143" s="2">
        <f>'Calibration - Data Left'!C141</f>
        <v>0</v>
      </c>
      <c r="M143" s="2">
        <f t="shared" si="20"/>
        <v>0</v>
      </c>
      <c r="N143" s="2">
        <f t="shared" si="21"/>
        <v>1</v>
      </c>
    </row>
    <row r="144" spans="1:14" x14ac:dyDescent="0.3">
      <c r="A144" s="2">
        <f>'Calibration - Data None'!G142</f>
        <v>0</v>
      </c>
      <c r="B144" s="2">
        <f>'Calibration - Data None'!C142</f>
        <v>0</v>
      </c>
      <c r="C144" s="2">
        <f t="shared" si="22"/>
        <v>0</v>
      </c>
      <c r="D144" s="2">
        <f t="shared" si="23"/>
        <v>1</v>
      </c>
      <c r="F144" s="2">
        <f>'Calibration - Data Center'!G142</f>
        <v>0</v>
      </c>
      <c r="G144" s="2">
        <f>'Calibration - Data Center'!C142</f>
        <v>0</v>
      </c>
      <c r="H144" s="2">
        <f t="shared" si="18"/>
        <v>0</v>
      </c>
      <c r="I144" s="2">
        <f t="shared" si="19"/>
        <v>1</v>
      </c>
      <c r="K144" s="2">
        <f>'Calibration - Data Left'!G142</f>
        <v>0</v>
      </c>
      <c r="L144" s="2">
        <f>'Calibration - Data Left'!C142</f>
        <v>0</v>
      </c>
      <c r="M144" s="2">
        <f t="shared" si="20"/>
        <v>0</v>
      </c>
      <c r="N144" s="2">
        <f t="shared" si="21"/>
        <v>1</v>
      </c>
    </row>
    <row r="145" spans="1:14" x14ac:dyDescent="0.3">
      <c r="A145" s="2">
        <f>'Calibration - Data None'!G143</f>
        <v>0</v>
      </c>
      <c r="B145" s="2">
        <f>'Calibration - Data None'!C143</f>
        <v>0</v>
      </c>
      <c r="C145" s="2">
        <f t="shared" si="22"/>
        <v>0</v>
      </c>
      <c r="D145" s="2">
        <f t="shared" si="23"/>
        <v>1</v>
      </c>
      <c r="F145" s="2">
        <f>'Calibration - Data Center'!G143</f>
        <v>0</v>
      </c>
      <c r="G145" s="2">
        <f>'Calibration - Data Center'!C143</f>
        <v>0</v>
      </c>
      <c r="H145" s="2">
        <f t="shared" si="18"/>
        <v>0</v>
      </c>
      <c r="I145" s="2">
        <f t="shared" si="19"/>
        <v>1</v>
      </c>
      <c r="K145" s="2">
        <f>'Calibration - Data Left'!G143</f>
        <v>0</v>
      </c>
      <c r="L145" s="2">
        <f>'Calibration - Data Left'!C143</f>
        <v>0</v>
      </c>
      <c r="M145" s="2">
        <f t="shared" si="20"/>
        <v>0</v>
      </c>
      <c r="N145" s="2">
        <f t="shared" si="21"/>
        <v>1</v>
      </c>
    </row>
    <row r="146" spans="1:14" x14ac:dyDescent="0.3">
      <c r="A146" s="2">
        <f>'Calibration - Data None'!G144</f>
        <v>0</v>
      </c>
      <c r="B146" s="2">
        <f>'Calibration - Data None'!C144</f>
        <v>0</v>
      </c>
      <c r="C146" s="2">
        <f t="shared" si="22"/>
        <v>0</v>
      </c>
      <c r="D146" s="2">
        <f t="shared" si="23"/>
        <v>1</v>
      </c>
      <c r="F146" s="2">
        <f>'Calibration - Data Center'!G144</f>
        <v>0</v>
      </c>
      <c r="G146" s="2">
        <f>'Calibration - Data Center'!C144</f>
        <v>0</v>
      </c>
      <c r="H146" s="2">
        <f t="shared" si="18"/>
        <v>0</v>
      </c>
      <c r="I146" s="2">
        <f t="shared" si="19"/>
        <v>1</v>
      </c>
      <c r="K146" s="2">
        <f>'Calibration - Data Left'!G144</f>
        <v>0</v>
      </c>
      <c r="L146" s="2">
        <f>'Calibration - Data Left'!C144</f>
        <v>0</v>
      </c>
      <c r="M146" s="2">
        <f t="shared" si="20"/>
        <v>0</v>
      </c>
      <c r="N146" s="2">
        <f t="shared" si="21"/>
        <v>1</v>
      </c>
    </row>
    <row r="147" spans="1:14" x14ac:dyDescent="0.3">
      <c r="A147" s="2">
        <f>'Calibration - Data None'!G145</f>
        <v>0</v>
      </c>
      <c r="B147" s="2">
        <f>'Calibration - Data None'!C145</f>
        <v>0</v>
      </c>
      <c r="C147" s="2">
        <f t="shared" si="22"/>
        <v>0</v>
      </c>
      <c r="D147" s="2">
        <f t="shared" si="23"/>
        <v>1</v>
      </c>
      <c r="F147" s="2">
        <f>'Calibration - Data Center'!G145</f>
        <v>0</v>
      </c>
      <c r="G147" s="2">
        <f>'Calibration - Data Center'!C145</f>
        <v>0</v>
      </c>
      <c r="H147" s="2">
        <f t="shared" si="18"/>
        <v>0</v>
      </c>
      <c r="I147" s="2">
        <f t="shared" si="19"/>
        <v>1</v>
      </c>
      <c r="K147" s="2">
        <f>'Calibration - Data Left'!G145</f>
        <v>0</v>
      </c>
      <c r="L147" s="2">
        <f>'Calibration - Data Left'!C145</f>
        <v>0</v>
      </c>
      <c r="M147" s="2">
        <f t="shared" si="20"/>
        <v>0</v>
      </c>
      <c r="N147" s="2">
        <f t="shared" si="21"/>
        <v>1</v>
      </c>
    </row>
    <row r="148" spans="1:14" x14ac:dyDescent="0.3">
      <c r="A148" s="2">
        <f>'Calibration - Data None'!G146</f>
        <v>0</v>
      </c>
      <c r="B148" s="2">
        <f>'Calibration - Data None'!C146</f>
        <v>0</v>
      </c>
      <c r="C148" s="2">
        <f t="shared" si="22"/>
        <v>0</v>
      </c>
      <c r="D148" s="2">
        <f t="shared" si="23"/>
        <v>1</v>
      </c>
      <c r="F148" s="2">
        <f>'Calibration - Data Center'!G146</f>
        <v>0</v>
      </c>
      <c r="G148" s="2">
        <f>'Calibration - Data Center'!C146</f>
        <v>0</v>
      </c>
      <c r="H148" s="2">
        <f t="shared" si="18"/>
        <v>0</v>
      </c>
      <c r="I148" s="2">
        <f t="shared" si="19"/>
        <v>1</v>
      </c>
      <c r="K148" s="2">
        <f>'Calibration - Data Left'!G146</f>
        <v>0</v>
      </c>
      <c r="L148" s="2">
        <f>'Calibration - Data Left'!C146</f>
        <v>0</v>
      </c>
      <c r="M148" s="2">
        <f t="shared" si="20"/>
        <v>0</v>
      </c>
      <c r="N148" s="2">
        <f t="shared" si="21"/>
        <v>1</v>
      </c>
    </row>
    <row r="149" spans="1:14" x14ac:dyDescent="0.3">
      <c r="A149" s="2">
        <f>'Calibration - Data None'!G147</f>
        <v>0</v>
      </c>
      <c r="B149" s="2">
        <f>'Calibration - Data None'!C147</f>
        <v>0</v>
      </c>
      <c r="C149" s="2">
        <f t="shared" si="22"/>
        <v>0</v>
      </c>
      <c r="D149" s="2">
        <f t="shared" si="23"/>
        <v>1</v>
      </c>
      <c r="F149" s="2">
        <f>'Calibration - Data Center'!G147</f>
        <v>0</v>
      </c>
      <c r="G149" s="2">
        <f>'Calibration - Data Center'!C147</f>
        <v>0</v>
      </c>
      <c r="H149" s="2">
        <f t="shared" si="18"/>
        <v>0</v>
      </c>
      <c r="I149" s="2">
        <f t="shared" si="19"/>
        <v>1</v>
      </c>
      <c r="K149" s="2">
        <f>'Calibration - Data Left'!G147</f>
        <v>0</v>
      </c>
      <c r="L149" s="2">
        <f>'Calibration - Data Left'!C147</f>
        <v>0</v>
      </c>
      <c r="M149" s="2">
        <f t="shared" si="20"/>
        <v>0</v>
      </c>
      <c r="N149" s="2">
        <f t="shared" si="21"/>
        <v>1</v>
      </c>
    </row>
    <row r="150" spans="1:14" x14ac:dyDescent="0.3">
      <c r="A150" s="2">
        <f>'Calibration - Data None'!G148</f>
        <v>0</v>
      </c>
      <c r="B150" s="2">
        <f>'Calibration - Data None'!C148</f>
        <v>0</v>
      </c>
      <c r="C150" s="2">
        <f t="shared" si="22"/>
        <v>0</v>
      </c>
      <c r="D150" s="2">
        <f t="shared" si="23"/>
        <v>1</v>
      </c>
      <c r="F150" s="2">
        <f>'Calibration - Data Center'!G148</f>
        <v>0</v>
      </c>
      <c r="G150" s="2">
        <f>'Calibration - Data Center'!C148</f>
        <v>0</v>
      </c>
      <c r="H150" s="2">
        <f t="shared" si="18"/>
        <v>0</v>
      </c>
      <c r="I150" s="2">
        <f t="shared" si="19"/>
        <v>1</v>
      </c>
      <c r="K150" s="2">
        <f>'Calibration - Data Left'!G148</f>
        <v>0</v>
      </c>
      <c r="L150" s="2">
        <f>'Calibration - Data Left'!C148</f>
        <v>0</v>
      </c>
      <c r="M150" s="2">
        <f t="shared" si="20"/>
        <v>0</v>
      </c>
      <c r="N150" s="2">
        <f t="shared" si="21"/>
        <v>1</v>
      </c>
    </row>
    <row r="151" spans="1:14" x14ac:dyDescent="0.3">
      <c r="A151" s="2">
        <f>'Calibration - Data None'!G149</f>
        <v>0</v>
      </c>
      <c r="B151" s="2">
        <f>'Calibration - Data None'!C149</f>
        <v>0</v>
      </c>
      <c r="C151" s="2">
        <f t="shared" si="22"/>
        <v>0</v>
      </c>
      <c r="D151" s="2">
        <f t="shared" si="23"/>
        <v>1</v>
      </c>
      <c r="F151" s="2">
        <f>'Calibration - Data Center'!G149</f>
        <v>0</v>
      </c>
      <c r="G151" s="2">
        <f>'Calibration - Data Center'!C149</f>
        <v>0</v>
      </c>
      <c r="H151" s="2">
        <f t="shared" si="18"/>
        <v>0</v>
      </c>
      <c r="I151" s="2">
        <f t="shared" si="19"/>
        <v>1</v>
      </c>
      <c r="K151" s="2">
        <f>'Calibration - Data Left'!G149</f>
        <v>0</v>
      </c>
      <c r="L151" s="2">
        <f>'Calibration - Data Left'!C149</f>
        <v>0</v>
      </c>
      <c r="M151" s="2">
        <f t="shared" si="20"/>
        <v>0</v>
      </c>
      <c r="N151" s="2">
        <f t="shared" si="21"/>
        <v>1</v>
      </c>
    </row>
    <row r="152" spans="1:14" x14ac:dyDescent="0.3">
      <c r="A152" s="2">
        <f>'Calibration - Data None'!G150</f>
        <v>0</v>
      </c>
      <c r="B152" s="2">
        <f>'Calibration - Data None'!C150</f>
        <v>0</v>
      </c>
      <c r="C152" s="2">
        <f t="shared" si="22"/>
        <v>0</v>
      </c>
      <c r="D152" s="2">
        <f t="shared" si="23"/>
        <v>1</v>
      </c>
      <c r="F152" s="2">
        <f>'Calibration - Data Center'!G150</f>
        <v>0</v>
      </c>
      <c r="G152" s="2">
        <f>'Calibration - Data Center'!C150</f>
        <v>0</v>
      </c>
      <c r="H152" s="2">
        <f t="shared" si="18"/>
        <v>0</v>
      </c>
      <c r="I152" s="2">
        <f t="shared" si="19"/>
        <v>1</v>
      </c>
      <c r="K152" s="2">
        <f>'Calibration - Data Left'!G150</f>
        <v>0</v>
      </c>
      <c r="L152" s="2">
        <f>'Calibration - Data Left'!C150</f>
        <v>0</v>
      </c>
      <c r="M152" s="2">
        <f t="shared" si="20"/>
        <v>0</v>
      </c>
      <c r="N152" s="2">
        <f t="shared" si="21"/>
        <v>1</v>
      </c>
    </row>
    <row r="153" spans="1:14" x14ac:dyDescent="0.3">
      <c r="A153" s="2">
        <f>'Calibration - Data None'!G151</f>
        <v>0</v>
      </c>
      <c r="B153" s="2">
        <f>'Calibration - Data None'!C151</f>
        <v>0</v>
      </c>
      <c r="C153" s="2">
        <f t="shared" si="22"/>
        <v>0</v>
      </c>
      <c r="D153" s="2">
        <f t="shared" si="23"/>
        <v>1</v>
      </c>
      <c r="F153" s="2">
        <f>'Calibration - Data Center'!G151</f>
        <v>0</v>
      </c>
      <c r="G153" s="2">
        <f>'Calibration - Data Center'!C151</f>
        <v>0</v>
      </c>
      <c r="H153" s="2">
        <f t="shared" si="18"/>
        <v>0</v>
      </c>
      <c r="I153" s="2">
        <f t="shared" si="19"/>
        <v>1</v>
      </c>
      <c r="K153" s="2">
        <f>'Calibration - Data Left'!G151</f>
        <v>0</v>
      </c>
      <c r="L153" s="2">
        <f>'Calibration - Data Left'!C151</f>
        <v>0</v>
      </c>
      <c r="M153" s="2">
        <f t="shared" si="20"/>
        <v>0</v>
      </c>
      <c r="N153" s="2">
        <f t="shared" si="21"/>
        <v>1</v>
      </c>
    </row>
    <row r="154" spans="1:14" x14ac:dyDescent="0.3">
      <c r="A154" s="2">
        <f>'Calibration - Data None'!G152</f>
        <v>0</v>
      </c>
      <c r="B154" s="2">
        <f>'Calibration - Data None'!C152</f>
        <v>0</v>
      </c>
      <c r="C154" s="2">
        <f t="shared" si="22"/>
        <v>0</v>
      </c>
      <c r="D154" s="2">
        <f t="shared" si="23"/>
        <v>1</v>
      </c>
      <c r="F154" s="2">
        <f>'Calibration - Data Center'!G152</f>
        <v>0</v>
      </c>
      <c r="G154" s="2">
        <f>'Calibration - Data Center'!C152</f>
        <v>0</v>
      </c>
      <c r="H154" s="2">
        <f t="shared" si="18"/>
        <v>0</v>
      </c>
      <c r="I154" s="2">
        <f t="shared" si="19"/>
        <v>1</v>
      </c>
      <c r="K154" s="2">
        <f>'Calibration - Data Left'!G152</f>
        <v>0</v>
      </c>
      <c r="L154" s="2">
        <f>'Calibration - Data Left'!C152</f>
        <v>0</v>
      </c>
      <c r="M154" s="2">
        <f t="shared" si="20"/>
        <v>0</v>
      </c>
      <c r="N154" s="2">
        <f t="shared" si="21"/>
        <v>1</v>
      </c>
    </row>
    <row r="155" spans="1:14" x14ac:dyDescent="0.3">
      <c r="A155" s="2">
        <f>'Calibration - Data None'!G153</f>
        <v>0</v>
      </c>
      <c r="B155" s="2">
        <f>'Calibration - Data None'!C153</f>
        <v>0</v>
      </c>
      <c r="C155" s="2">
        <f t="shared" si="22"/>
        <v>0</v>
      </c>
      <c r="D155" s="2">
        <f t="shared" si="23"/>
        <v>1</v>
      </c>
      <c r="F155" s="2">
        <f>'Calibration - Data Center'!G153</f>
        <v>0</v>
      </c>
      <c r="G155" s="2">
        <f>'Calibration - Data Center'!C153</f>
        <v>0</v>
      </c>
      <c r="H155" s="2">
        <f t="shared" si="18"/>
        <v>0</v>
      </c>
      <c r="I155" s="2">
        <f t="shared" si="19"/>
        <v>1</v>
      </c>
      <c r="K155" s="2">
        <f>'Calibration - Data Left'!G153</f>
        <v>0</v>
      </c>
      <c r="L155" s="2">
        <f>'Calibration - Data Left'!C153</f>
        <v>0</v>
      </c>
      <c r="M155" s="2">
        <f t="shared" si="20"/>
        <v>0</v>
      </c>
      <c r="N155" s="2">
        <f t="shared" si="21"/>
        <v>1</v>
      </c>
    </row>
    <row r="156" spans="1:14" x14ac:dyDescent="0.3">
      <c r="A156" s="2">
        <f>'Calibration - Data None'!G154</f>
        <v>0</v>
      </c>
      <c r="B156" s="2">
        <f>'Calibration - Data None'!C154</f>
        <v>0</v>
      </c>
      <c r="C156" s="2">
        <f t="shared" si="22"/>
        <v>0</v>
      </c>
      <c r="D156" s="2">
        <f t="shared" si="23"/>
        <v>1</v>
      </c>
      <c r="F156" s="2">
        <f>'Calibration - Data Center'!G154</f>
        <v>0</v>
      </c>
      <c r="G156" s="2">
        <f>'Calibration - Data Center'!C154</f>
        <v>0</v>
      </c>
      <c r="H156" s="2">
        <f t="shared" si="18"/>
        <v>0</v>
      </c>
      <c r="I156" s="2">
        <f t="shared" si="19"/>
        <v>1</v>
      </c>
      <c r="K156" s="2">
        <f>'Calibration - Data Left'!G154</f>
        <v>0</v>
      </c>
      <c r="L156" s="2">
        <f>'Calibration - Data Left'!C154</f>
        <v>0</v>
      </c>
      <c r="M156" s="2">
        <f t="shared" si="20"/>
        <v>0</v>
      </c>
      <c r="N156" s="2">
        <f t="shared" si="21"/>
        <v>1</v>
      </c>
    </row>
    <row r="157" spans="1:14" x14ac:dyDescent="0.3">
      <c r="A157" s="2">
        <f>'Calibration - Data None'!G155</f>
        <v>0</v>
      </c>
      <c r="B157" s="2">
        <f>'Calibration - Data None'!C155</f>
        <v>0</v>
      </c>
      <c r="C157" s="2">
        <f t="shared" si="22"/>
        <v>0</v>
      </c>
      <c r="D157" s="2">
        <f t="shared" si="23"/>
        <v>1</v>
      </c>
      <c r="F157" s="2">
        <f>'Calibration - Data Center'!G155</f>
        <v>0</v>
      </c>
      <c r="G157" s="2">
        <f>'Calibration - Data Center'!C155</f>
        <v>0</v>
      </c>
      <c r="H157" s="2">
        <f t="shared" si="18"/>
        <v>0</v>
      </c>
      <c r="I157" s="2">
        <f t="shared" si="19"/>
        <v>1</v>
      </c>
      <c r="K157" s="2">
        <f>'Calibration - Data Left'!G155</f>
        <v>0</v>
      </c>
      <c r="L157" s="2">
        <f>'Calibration - Data Left'!C155</f>
        <v>0</v>
      </c>
      <c r="M157" s="2">
        <f t="shared" si="20"/>
        <v>0</v>
      </c>
      <c r="N157" s="2">
        <f t="shared" si="21"/>
        <v>1</v>
      </c>
    </row>
    <row r="158" spans="1:14" x14ac:dyDescent="0.3">
      <c r="A158" s="2">
        <f>'Calibration - Data None'!G156</f>
        <v>0</v>
      </c>
      <c r="B158" s="2">
        <f>'Calibration - Data None'!C156</f>
        <v>0</v>
      </c>
      <c r="C158" s="2">
        <f t="shared" si="22"/>
        <v>0</v>
      </c>
      <c r="D158" s="2">
        <f t="shared" si="23"/>
        <v>1</v>
      </c>
      <c r="F158" s="2">
        <f>'Calibration - Data Center'!G156</f>
        <v>0</v>
      </c>
      <c r="G158" s="2">
        <f>'Calibration - Data Center'!C156</f>
        <v>0</v>
      </c>
      <c r="H158" s="2">
        <f t="shared" si="18"/>
        <v>0</v>
      </c>
      <c r="I158" s="2">
        <f t="shared" si="19"/>
        <v>1</v>
      </c>
      <c r="K158" s="2">
        <f>'Calibration - Data Left'!G156</f>
        <v>0</v>
      </c>
      <c r="L158" s="2">
        <f>'Calibration - Data Left'!C156</f>
        <v>0</v>
      </c>
      <c r="M158" s="2">
        <f t="shared" si="20"/>
        <v>0</v>
      </c>
      <c r="N158" s="2">
        <f t="shared" si="21"/>
        <v>1</v>
      </c>
    </row>
    <row r="159" spans="1:14" x14ac:dyDescent="0.3">
      <c r="A159" s="2">
        <f>'Calibration - Data None'!G157</f>
        <v>0</v>
      </c>
      <c r="B159" s="2">
        <f>'Calibration - Data None'!C157</f>
        <v>0</v>
      </c>
      <c r="C159" s="2">
        <f t="shared" si="22"/>
        <v>0</v>
      </c>
      <c r="D159" s="2">
        <f t="shared" si="23"/>
        <v>1</v>
      </c>
      <c r="F159" s="2">
        <f>'Calibration - Data Center'!G157</f>
        <v>0</v>
      </c>
      <c r="G159" s="2">
        <f>'Calibration - Data Center'!C157</f>
        <v>0</v>
      </c>
      <c r="H159" s="2">
        <f t="shared" si="18"/>
        <v>0</v>
      </c>
      <c r="I159" s="2">
        <f t="shared" si="19"/>
        <v>1</v>
      </c>
      <c r="K159" s="2">
        <f>'Calibration - Data Left'!G157</f>
        <v>0</v>
      </c>
      <c r="L159" s="2">
        <f>'Calibration - Data Left'!C157</f>
        <v>0</v>
      </c>
      <c r="M159" s="2">
        <f t="shared" si="20"/>
        <v>0</v>
      </c>
      <c r="N159" s="2">
        <f t="shared" si="21"/>
        <v>1</v>
      </c>
    </row>
    <row r="160" spans="1:14" x14ac:dyDescent="0.3">
      <c r="A160" s="2">
        <f>'Calibration - Data None'!G158</f>
        <v>0</v>
      </c>
      <c r="B160" s="2">
        <f>'Calibration - Data None'!C158</f>
        <v>0</v>
      </c>
      <c r="C160" s="2">
        <f t="shared" si="22"/>
        <v>0</v>
      </c>
      <c r="D160" s="2">
        <f t="shared" si="23"/>
        <v>1</v>
      </c>
      <c r="F160" s="2">
        <f>'Calibration - Data Center'!G158</f>
        <v>0</v>
      </c>
      <c r="G160" s="2">
        <f>'Calibration - Data Center'!C158</f>
        <v>0</v>
      </c>
      <c r="H160" s="2">
        <f t="shared" si="18"/>
        <v>0</v>
      </c>
      <c r="I160" s="2">
        <f t="shared" si="19"/>
        <v>1</v>
      </c>
      <c r="K160" s="2">
        <f>'Calibration - Data Left'!G158</f>
        <v>0</v>
      </c>
      <c r="L160" s="2">
        <f>'Calibration - Data Left'!C158</f>
        <v>0</v>
      </c>
      <c r="M160" s="2">
        <f t="shared" si="20"/>
        <v>0</v>
      </c>
      <c r="N160" s="2">
        <f t="shared" si="21"/>
        <v>1</v>
      </c>
    </row>
    <row r="161" spans="1:14" x14ac:dyDescent="0.3">
      <c r="A161" s="2">
        <f>'Calibration - Data None'!G159</f>
        <v>0</v>
      </c>
      <c r="B161" s="2">
        <f>'Calibration - Data None'!C159</f>
        <v>0</v>
      </c>
      <c r="C161" s="2">
        <f t="shared" si="22"/>
        <v>0</v>
      </c>
      <c r="D161" s="2">
        <f t="shared" si="23"/>
        <v>1</v>
      </c>
      <c r="F161" s="2">
        <f>'Calibration - Data Center'!G159</f>
        <v>0</v>
      </c>
      <c r="G161" s="2">
        <f>'Calibration - Data Center'!C159</f>
        <v>0</v>
      </c>
      <c r="H161" s="2">
        <f t="shared" si="18"/>
        <v>0</v>
      </c>
      <c r="I161" s="2">
        <f t="shared" si="19"/>
        <v>1</v>
      </c>
      <c r="K161" s="2">
        <f>'Calibration - Data Left'!G159</f>
        <v>0</v>
      </c>
      <c r="L161" s="2">
        <f>'Calibration - Data Left'!C159</f>
        <v>0</v>
      </c>
      <c r="M161" s="2">
        <f t="shared" si="20"/>
        <v>0</v>
      </c>
      <c r="N161" s="2">
        <f t="shared" si="21"/>
        <v>1</v>
      </c>
    </row>
    <row r="162" spans="1:14" x14ac:dyDescent="0.3">
      <c r="A162" s="2">
        <f>'Calibration - Data None'!G160</f>
        <v>0</v>
      </c>
      <c r="B162" s="2">
        <f>'Calibration - Data None'!C160</f>
        <v>0</v>
      </c>
      <c r="C162" s="2">
        <f t="shared" si="22"/>
        <v>0</v>
      </c>
      <c r="D162" s="2">
        <f t="shared" si="23"/>
        <v>1</v>
      </c>
      <c r="F162" s="2">
        <f>'Calibration - Data Center'!G160</f>
        <v>0</v>
      </c>
      <c r="G162" s="2">
        <f>'Calibration - Data Center'!C160</f>
        <v>0</v>
      </c>
      <c r="H162" s="2">
        <f t="shared" si="18"/>
        <v>0</v>
      </c>
      <c r="I162" s="2">
        <f t="shared" si="19"/>
        <v>1</v>
      </c>
      <c r="K162" s="2">
        <f>'Calibration - Data Left'!G160</f>
        <v>0</v>
      </c>
      <c r="L162" s="2">
        <f>'Calibration - Data Left'!C160</f>
        <v>0</v>
      </c>
      <c r="M162" s="2">
        <f t="shared" si="20"/>
        <v>0</v>
      </c>
      <c r="N162" s="2">
        <f t="shared" si="21"/>
        <v>1</v>
      </c>
    </row>
    <row r="163" spans="1:14" x14ac:dyDescent="0.3">
      <c r="A163" s="2">
        <f>'Calibration - Data None'!G161</f>
        <v>0</v>
      </c>
      <c r="B163" s="2">
        <f>'Calibration - Data None'!C161</f>
        <v>0</v>
      </c>
      <c r="C163" s="2">
        <f t="shared" si="22"/>
        <v>0</v>
      </c>
      <c r="D163" s="2">
        <f t="shared" si="23"/>
        <v>1</v>
      </c>
      <c r="F163" s="2">
        <f>'Calibration - Data Center'!G161</f>
        <v>0</v>
      </c>
      <c r="G163" s="2">
        <f>'Calibration - Data Center'!C161</f>
        <v>0</v>
      </c>
      <c r="H163" s="2">
        <f t="shared" si="18"/>
        <v>0</v>
      </c>
      <c r="I163" s="2">
        <f t="shared" si="19"/>
        <v>1</v>
      </c>
      <c r="K163" s="2">
        <f>'Calibration - Data Left'!G161</f>
        <v>0</v>
      </c>
      <c r="L163" s="2">
        <f>'Calibration - Data Left'!C161</f>
        <v>0</v>
      </c>
      <c r="M163" s="2">
        <f t="shared" si="20"/>
        <v>0</v>
      </c>
      <c r="N163" s="2">
        <f t="shared" si="21"/>
        <v>1</v>
      </c>
    </row>
    <row r="164" spans="1:14" x14ac:dyDescent="0.3">
      <c r="A164" s="2">
        <f>'Calibration - Data None'!G162</f>
        <v>0</v>
      </c>
      <c r="B164" s="2">
        <f>'Calibration - Data None'!C162</f>
        <v>0</v>
      </c>
      <c r="C164" s="2">
        <f t="shared" si="22"/>
        <v>0</v>
      </c>
      <c r="D164" s="2">
        <f t="shared" si="23"/>
        <v>1</v>
      </c>
      <c r="F164" s="2">
        <f>'Calibration - Data Center'!G162</f>
        <v>0</v>
      </c>
      <c r="G164" s="2">
        <f>'Calibration - Data Center'!C162</f>
        <v>0</v>
      </c>
      <c r="H164" s="2">
        <f t="shared" si="18"/>
        <v>0</v>
      </c>
      <c r="I164" s="2">
        <f t="shared" si="19"/>
        <v>1</v>
      </c>
      <c r="K164" s="2">
        <f>'Calibration - Data Left'!G162</f>
        <v>0</v>
      </c>
      <c r="L164" s="2">
        <f>'Calibration - Data Left'!C162</f>
        <v>0</v>
      </c>
      <c r="M164" s="2">
        <f t="shared" si="20"/>
        <v>0</v>
      </c>
      <c r="N164" s="2">
        <f t="shared" si="21"/>
        <v>1</v>
      </c>
    </row>
    <row r="165" spans="1:14" x14ac:dyDescent="0.3">
      <c r="A165" s="2">
        <f>'Calibration - Data None'!G163</f>
        <v>0</v>
      </c>
      <c r="B165" s="2">
        <f>'Calibration - Data None'!C163</f>
        <v>0</v>
      </c>
      <c r="C165" s="2">
        <f t="shared" si="22"/>
        <v>0</v>
      </c>
      <c r="D165" s="2">
        <f t="shared" si="23"/>
        <v>1</v>
      </c>
      <c r="F165" s="2">
        <f>'Calibration - Data Center'!G163</f>
        <v>0</v>
      </c>
      <c r="G165" s="2">
        <f>'Calibration - Data Center'!C163</f>
        <v>0</v>
      </c>
      <c r="H165" s="2">
        <f t="shared" si="18"/>
        <v>0</v>
      </c>
      <c r="I165" s="2">
        <f t="shared" si="19"/>
        <v>1</v>
      </c>
      <c r="K165" s="2">
        <f>'Calibration - Data Left'!G163</f>
        <v>0</v>
      </c>
      <c r="L165" s="2">
        <f>'Calibration - Data Left'!C163</f>
        <v>0</v>
      </c>
      <c r="M165" s="2">
        <f t="shared" si="20"/>
        <v>0</v>
      </c>
      <c r="N165" s="2">
        <f t="shared" si="21"/>
        <v>1</v>
      </c>
    </row>
    <row r="166" spans="1:14" x14ac:dyDescent="0.3">
      <c r="A166" s="2">
        <f>'Calibration - Data None'!G164</f>
        <v>0</v>
      </c>
      <c r="B166" s="2">
        <f>'Calibration - Data None'!C164</f>
        <v>0</v>
      </c>
      <c r="C166" s="2">
        <f t="shared" si="22"/>
        <v>0</v>
      </c>
      <c r="D166" s="2">
        <f t="shared" si="23"/>
        <v>1</v>
      </c>
      <c r="F166" s="2">
        <f>'Calibration - Data Center'!G164</f>
        <v>0</v>
      </c>
      <c r="G166" s="2">
        <f>'Calibration - Data Center'!C164</f>
        <v>0</v>
      </c>
      <c r="H166" s="2">
        <f t="shared" si="18"/>
        <v>0</v>
      </c>
      <c r="I166" s="2">
        <f t="shared" si="19"/>
        <v>1</v>
      </c>
      <c r="K166" s="2">
        <f>'Calibration - Data Left'!G164</f>
        <v>0</v>
      </c>
      <c r="L166" s="2">
        <f>'Calibration - Data Left'!C164</f>
        <v>0</v>
      </c>
      <c r="M166" s="2">
        <f t="shared" si="20"/>
        <v>0</v>
      </c>
      <c r="N166" s="2">
        <f t="shared" si="21"/>
        <v>1</v>
      </c>
    </row>
    <row r="167" spans="1:14" x14ac:dyDescent="0.3">
      <c r="A167" s="2">
        <f>'Calibration - Data None'!G165</f>
        <v>0</v>
      </c>
      <c r="B167" s="2">
        <f>'Calibration - Data None'!C165</f>
        <v>0</v>
      </c>
      <c r="C167" s="2">
        <f t="shared" si="22"/>
        <v>0</v>
      </c>
      <c r="D167" s="2">
        <f t="shared" si="23"/>
        <v>1</v>
      </c>
      <c r="F167" s="2">
        <f>'Calibration - Data Center'!G165</f>
        <v>0</v>
      </c>
      <c r="G167" s="2">
        <f>'Calibration - Data Center'!C165</f>
        <v>0</v>
      </c>
      <c r="H167" s="2">
        <f t="shared" si="18"/>
        <v>0</v>
      </c>
      <c r="I167" s="2">
        <f t="shared" si="19"/>
        <v>1</v>
      </c>
      <c r="K167" s="2">
        <f>'Calibration - Data Left'!G165</f>
        <v>0</v>
      </c>
      <c r="L167" s="2">
        <f>'Calibration - Data Left'!C165</f>
        <v>0</v>
      </c>
      <c r="M167" s="2">
        <f t="shared" si="20"/>
        <v>0</v>
      </c>
      <c r="N167" s="2">
        <f t="shared" si="21"/>
        <v>1</v>
      </c>
    </row>
    <row r="168" spans="1:14" x14ac:dyDescent="0.3">
      <c r="A168" s="2">
        <f>'Calibration - Data None'!G166</f>
        <v>0</v>
      </c>
      <c r="B168" s="2">
        <f>'Calibration - Data None'!C166</f>
        <v>0</v>
      </c>
      <c r="C168" s="2">
        <f t="shared" si="22"/>
        <v>0</v>
      </c>
      <c r="D168" s="2">
        <f t="shared" si="23"/>
        <v>1</v>
      </c>
      <c r="F168" s="2">
        <f>'Calibration - Data Center'!G166</f>
        <v>0</v>
      </c>
      <c r="G168" s="2">
        <f>'Calibration - Data Center'!C166</f>
        <v>0</v>
      </c>
      <c r="H168" s="2">
        <f t="shared" si="18"/>
        <v>0</v>
      </c>
      <c r="I168" s="2">
        <f t="shared" si="19"/>
        <v>1</v>
      </c>
      <c r="K168" s="2">
        <f>'Calibration - Data Left'!G166</f>
        <v>0</v>
      </c>
      <c r="L168" s="2">
        <f>'Calibration - Data Left'!C166</f>
        <v>0</v>
      </c>
      <c r="M168" s="2">
        <f t="shared" si="20"/>
        <v>0</v>
      </c>
      <c r="N168" s="2">
        <f t="shared" si="21"/>
        <v>1</v>
      </c>
    </row>
    <row r="169" spans="1:14" x14ac:dyDescent="0.3">
      <c r="A169" s="2">
        <f>'Calibration - Data None'!G167</f>
        <v>0</v>
      </c>
      <c r="B169" s="2">
        <f>'Calibration - Data None'!C167</f>
        <v>0</v>
      </c>
      <c r="C169" s="2">
        <f t="shared" si="22"/>
        <v>0</v>
      </c>
      <c r="D169" s="2">
        <f t="shared" si="23"/>
        <v>1</v>
      </c>
      <c r="F169" s="2">
        <f>'Calibration - Data Center'!G167</f>
        <v>0</v>
      </c>
      <c r="G169" s="2">
        <f>'Calibration - Data Center'!C167</f>
        <v>0</v>
      </c>
      <c r="H169" s="2">
        <f t="shared" si="18"/>
        <v>0</v>
      </c>
      <c r="I169" s="2">
        <f t="shared" si="19"/>
        <v>1</v>
      </c>
      <c r="K169" s="2">
        <f>'Calibration - Data Left'!G167</f>
        <v>0</v>
      </c>
      <c r="L169" s="2">
        <f>'Calibration - Data Left'!C167</f>
        <v>0</v>
      </c>
      <c r="M169" s="2">
        <f t="shared" si="20"/>
        <v>0</v>
      </c>
      <c r="N169" s="2">
        <f t="shared" si="21"/>
        <v>1</v>
      </c>
    </row>
    <row r="170" spans="1:14" x14ac:dyDescent="0.3">
      <c r="A170" s="2">
        <f>'Calibration - Data None'!G168</f>
        <v>0</v>
      </c>
      <c r="B170" s="2">
        <f>'Calibration - Data None'!C168</f>
        <v>0</v>
      </c>
      <c r="C170" s="2">
        <f t="shared" si="22"/>
        <v>0</v>
      </c>
      <c r="D170" s="2">
        <f t="shared" si="23"/>
        <v>1</v>
      </c>
      <c r="F170" s="2">
        <f>'Calibration - Data Center'!G168</f>
        <v>0</v>
      </c>
      <c r="G170" s="2">
        <f>'Calibration - Data Center'!C168</f>
        <v>0</v>
      </c>
      <c r="H170" s="2">
        <f t="shared" si="18"/>
        <v>0</v>
      </c>
      <c r="I170" s="2">
        <f t="shared" si="19"/>
        <v>1</v>
      </c>
      <c r="K170" s="2">
        <f>'Calibration - Data Left'!G168</f>
        <v>0</v>
      </c>
      <c r="L170" s="2">
        <f>'Calibration - Data Left'!C168</f>
        <v>0</v>
      </c>
      <c r="M170" s="2">
        <f t="shared" si="20"/>
        <v>0</v>
      </c>
      <c r="N170" s="2">
        <f t="shared" si="21"/>
        <v>1</v>
      </c>
    </row>
    <row r="171" spans="1:14" x14ac:dyDescent="0.3">
      <c r="A171" s="2">
        <f>'Calibration - Data None'!G169</f>
        <v>0</v>
      </c>
      <c r="B171" s="2">
        <f>'Calibration - Data None'!C169</f>
        <v>0</v>
      </c>
      <c r="C171" s="2">
        <f t="shared" si="22"/>
        <v>0</v>
      </c>
      <c r="D171" s="2">
        <f t="shared" si="23"/>
        <v>1</v>
      </c>
      <c r="F171" s="2">
        <f>'Calibration - Data Center'!G169</f>
        <v>0</v>
      </c>
      <c r="G171" s="2">
        <f>'Calibration - Data Center'!C169</f>
        <v>0</v>
      </c>
      <c r="H171" s="2">
        <f t="shared" si="18"/>
        <v>0</v>
      </c>
      <c r="I171" s="2">
        <f t="shared" si="19"/>
        <v>1</v>
      </c>
      <c r="K171" s="2">
        <f>'Calibration - Data Left'!G169</f>
        <v>0</v>
      </c>
      <c r="L171" s="2">
        <f>'Calibration - Data Left'!C169</f>
        <v>0</v>
      </c>
      <c r="M171" s="2">
        <f t="shared" si="20"/>
        <v>0</v>
      </c>
      <c r="N171" s="2">
        <f t="shared" si="21"/>
        <v>1</v>
      </c>
    </row>
    <row r="172" spans="1:14" x14ac:dyDescent="0.3">
      <c r="A172" s="2">
        <f>'Calibration - Data None'!G170</f>
        <v>0</v>
      </c>
      <c r="B172" s="2">
        <f>'Calibration - Data None'!C170</f>
        <v>0</v>
      </c>
      <c r="C172" s="2">
        <f t="shared" si="22"/>
        <v>0</v>
      </c>
      <c r="D172" s="2">
        <f t="shared" si="23"/>
        <v>1</v>
      </c>
      <c r="F172" s="2">
        <f>'Calibration - Data Center'!G170</f>
        <v>0</v>
      </c>
      <c r="G172" s="2">
        <f>'Calibration - Data Center'!C170</f>
        <v>0</v>
      </c>
      <c r="H172" s="2">
        <f t="shared" si="18"/>
        <v>0</v>
      </c>
      <c r="I172" s="2">
        <f t="shared" si="19"/>
        <v>1</v>
      </c>
      <c r="K172" s="2">
        <f>'Calibration - Data Left'!G170</f>
        <v>0</v>
      </c>
      <c r="L172" s="2">
        <f>'Calibration - Data Left'!C170</f>
        <v>0</v>
      </c>
      <c r="M172" s="2">
        <f t="shared" si="20"/>
        <v>0</v>
      </c>
      <c r="N172" s="2">
        <f t="shared" si="21"/>
        <v>1</v>
      </c>
    </row>
    <row r="173" spans="1:14" x14ac:dyDescent="0.3">
      <c r="A173" s="2">
        <f>'Calibration - Data None'!G171</f>
        <v>0</v>
      </c>
      <c r="B173" s="2">
        <f>'Calibration - Data None'!C171</f>
        <v>0</v>
      </c>
      <c r="C173" s="2">
        <f t="shared" si="22"/>
        <v>0</v>
      </c>
      <c r="D173" s="2">
        <f t="shared" si="23"/>
        <v>1</v>
      </c>
      <c r="F173" s="2">
        <f>'Calibration - Data Center'!G171</f>
        <v>0</v>
      </c>
      <c r="G173" s="2">
        <f>'Calibration - Data Center'!C171</f>
        <v>0</v>
      </c>
      <c r="H173" s="2">
        <f t="shared" si="18"/>
        <v>0</v>
      </c>
      <c r="I173" s="2">
        <f t="shared" si="19"/>
        <v>1</v>
      </c>
      <c r="K173" s="2">
        <f>'Calibration - Data Left'!G171</f>
        <v>0</v>
      </c>
      <c r="L173" s="2">
        <f>'Calibration - Data Left'!C171</f>
        <v>0</v>
      </c>
      <c r="M173" s="2">
        <f t="shared" si="20"/>
        <v>0</v>
      </c>
      <c r="N173" s="2">
        <f t="shared" si="21"/>
        <v>1</v>
      </c>
    </row>
    <row r="174" spans="1:14" x14ac:dyDescent="0.3">
      <c r="A174" s="2">
        <f>'Calibration - Data None'!G172</f>
        <v>0</v>
      </c>
      <c r="B174" s="2">
        <f>'Calibration - Data None'!C172</f>
        <v>0</v>
      </c>
      <c r="C174" s="2">
        <f t="shared" si="22"/>
        <v>0</v>
      </c>
      <c r="D174" s="2">
        <f t="shared" si="23"/>
        <v>1</v>
      </c>
      <c r="F174" s="2">
        <f>'Calibration - Data Center'!G172</f>
        <v>0</v>
      </c>
      <c r="G174" s="2">
        <f>'Calibration - Data Center'!C172</f>
        <v>0</v>
      </c>
      <c r="H174" s="2">
        <f t="shared" si="18"/>
        <v>0</v>
      </c>
      <c r="I174" s="2">
        <f t="shared" si="19"/>
        <v>1</v>
      </c>
      <c r="K174" s="2">
        <f>'Calibration - Data Left'!G172</f>
        <v>0</v>
      </c>
      <c r="L174" s="2">
        <f>'Calibration - Data Left'!C172</f>
        <v>0</v>
      </c>
      <c r="M174" s="2">
        <f t="shared" si="20"/>
        <v>0</v>
      </c>
      <c r="N174" s="2">
        <f t="shared" si="21"/>
        <v>1</v>
      </c>
    </row>
    <row r="175" spans="1:14" x14ac:dyDescent="0.3">
      <c r="A175" s="2">
        <f>'Calibration - Data None'!G173</f>
        <v>0</v>
      </c>
      <c r="B175" s="2">
        <f>'Calibration - Data None'!C173</f>
        <v>0</v>
      </c>
      <c r="C175" s="2">
        <f t="shared" si="22"/>
        <v>0</v>
      </c>
      <c r="D175" s="2">
        <f t="shared" si="23"/>
        <v>1</v>
      </c>
      <c r="F175" s="2">
        <f>'Calibration - Data Center'!G173</f>
        <v>0</v>
      </c>
      <c r="G175" s="2">
        <f>'Calibration - Data Center'!C173</f>
        <v>0</v>
      </c>
      <c r="H175" s="2">
        <f t="shared" si="18"/>
        <v>0</v>
      </c>
      <c r="I175" s="2">
        <f t="shared" si="19"/>
        <v>1</v>
      </c>
      <c r="K175" s="2">
        <f>'Calibration - Data Left'!G173</f>
        <v>0</v>
      </c>
      <c r="L175" s="2">
        <f>'Calibration - Data Left'!C173</f>
        <v>0</v>
      </c>
      <c r="M175" s="2">
        <f t="shared" si="20"/>
        <v>0</v>
      </c>
      <c r="N175" s="2">
        <f t="shared" si="21"/>
        <v>1</v>
      </c>
    </row>
    <row r="176" spans="1:14" x14ac:dyDescent="0.3">
      <c r="A176" s="2">
        <f>'Calibration - Data None'!G174</f>
        <v>0</v>
      </c>
      <c r="B176" s="2">
        <f>'Calibration - Data None'!C174</f>
        <v>0</v>
      </c>
      <c r="C176" s="2">
        <f t="shared" si="22"/>
        <v>0</v>
      </c>
      <c r="D176" s="2">
        <f t="shared" si="23"/>
        <v>1</v>
      </c>
      <c r="F176" s="2">
        <f>'Calibration - Data Center'!G174</f>
        <v>0</v>
      </c>
      <c r="G176" s="2">
        <f>'Calibration - Data Center'!C174</f>
        <v>0</v>
      </c>
      <c r="H176" s="2">
        <f t="shared" si="18"/>
        <v>0</v>
      </c>
      <c r="I176" s="2">
        <f t="shared" si="19"/>
        <v>1</v>
      </c>
      <c r="K176" s="2">
        <f>'Calibration - Data Left'!G174</f>
        <v>0</v>
      </c>
      <c r="L176" s="2">
        <f>'Calibration - Data Left'!C174</f>
        <v>0</v>
      </c>
      <c r="M176" s="2">
        <f t="shared" si="20"/>
        <v>0</v>
      </c>
      <c r="N176" s="2">
        <f t="shared" si="21"/>
        <v>1</v>
      </c>
    </row>
    <row r="177" spans="1:14" x14ac:dyDescent="0.3">
      <c r="A177" s="2">
        <f>'Calibration - Data None'!G175</f>
        <v>0</v>
      </c>
      <c r="B177" s="2">
        <f>'Calibration - Data None'!C175</f>
        <v>0</v>
      </c>
      <c r="C177" s="2">
        <f t="shared" si="22"/>
        <v>0</v>
      </c>
      <c r="D177" s="2">
        <f t="shared" si="23"/>
        <v>1</v>
      </c>
      <c r="F177" s="2">
        <f>'Calibration - Data Center'!G175</f>
        <v>0</v>
      </c>
      <c r="G177" s="2">
        <f>'Calibration - Data Center'!C175</f>
        <v>0</v>
      </c>
      <c r="H177" s="2">
        <f t="shared" si="18"/>
        <v>0</v>
      </c>
      <c r="I177" s="2">
        <f t="shared" si="19"/>
        <v>1</v>
      </c>
      <c r="K177" s="2">
        <f>'Calibration - Data Left'!G175</f>
        <v>0</v>
      </c>
      <c r="L177" s="2">
        <f>'Calibration - Data Left'!C175</f>
        <v>0</v>
      </c>
      <c r="M177" s="2">
        <f t="shared" si="20"/>
        <v>0</v>
      </c>
      <c r="N177" s="2">
        <f t="shared" si="21"/>
        <v>1</v>
      </c>
    </row>
    <row r="178" spans="1:14" x14ac:dyDescent="0.3">
      <c r="A178" s="2">
        <f>'Calibration - Data None'!G176</f>
        <v>0</v>
      </c>
      <c r="B178" s="2">
        <f>'Calibration - Data None'!C176</f>
        <v>0</v>
      </c>
      <c r="C178" s="2">
        <f t="shared" si="22"/>
        <v>0</v>
      </c>
      <c r="D178" s="2">
        <f t="shared" si="23"/>
        <v>1</v>
      </c>
      <c r="F178" s="2">
        <f>'Calibration - Data Center'!G176</f>
        <v>0</v>
      </c>
      <c r="G178" s="2">
        <f>'Calibration - Data Center'!C176</f>
        <v>0</v>
      </c>
      <c r="H178" s="2">
        <f t="shared" si="18"/>
        <v>0</v>
      </c>
      <c r="I178" s="2">
        <f t="shared" si="19"/>
        <v>1</v>
      </c>
      <c r="K178" s="2">
        <f>'Calibration - Data Left'!G176</f>
        <v>0</v>
      </c>
      <c r="L178" s="2">
        <f>'Calibration - Data Left'!C176</f>
        <v>0</v>
      </c>
      <c r="M178" s="2">
        <f t="shared" si="20"/>
        <v>0</v>
      </c>
      <c r="N178" s="2">
        <f t="shared" si="21"/>
        <v>1</v>
      </c>
    </row>
    <row r="179" spans="1:14" x14ac:dyDescent="0.3">
      <c r="A179" s="2">
        <f>'Calibration - Data None'!G177</f>
        <v>0</v>
      </c>
      <c r="B179" s="2">
        <f>'Calibration - Data None'!C177</f>
        <v>0</v>
      </c>
      <c r="C179" s="2">
        <f t="shared" si="22"/>
        <v>0</v>
      </c>
      <c r="D179" s="2">
        <f t="shared" si="23"/>
        <v>1</v>
      </c>
      <c r="F179" s="2">
        <f>'Calibration - Data Center'!G177</f>
        <v>0</v>
      </c>
      <c r="G179" s="2">
        <f>'Calibration - Data Center'!C177</f>
        <v>0</v>
      </c>
      <c r="H179" s="2">
        <f t="shared" si="18"/>
        <v>0</v>
      </c>
      <c r="I179" s="2">
        <f t="shared" si="19"/>
        <v>1</v>
      </c>
      <c r="K179" s="2">
        <f>'Calibration - Data Left'!G177</f>
        <v>0</v>
      </c>
      <c r="L179" s="2">
        <f>'Calibration - Data Left'!C177</f>
        <v>0</v>
      </c>
      <c r="M179" s="2">
        <f t="shared" si="20"/>
        <v>0</v>
      </c>
      <c r="N179" s="2">
        <f t="shared" si="21"/>
        <v>1</v>
      </c>
    </row>
    <row r="180" spans="1:14" x14ac:dyDescent="0.3">
      <c r="A180" s="2">
        <f>'Calibration - Data None'!G178</f>
        <v>0</v>
      </c>
      <c r="B180" s="2">
        <f>'Calibration - Data None'!C178</f>
        <v>0</v>
      </c>
      <c r="C180" s="2">
        <f t="shared" si="22"/>
        <v>0</v>
      </c>
      <c r="D180" s="2">
        <f t="shared" si="23"/>
        <v>1</v>
      </c>
      <c r="F180" s="2">
        <f>'Calibration - Data Center'!G178</f>
        <v>0</v>
      </c>
      <c r="G180" s="2">
        <f>'Calibration - Data Center'!C178</f>
        <v>0</v>
      </c>
      <c r="H180" s="2">
        <f t="shared" si="18"/>
        <v>0</v>
      </c>
      <c r="I180" s="2">
        <f t="shared" si="19"/>
        <v>1</v>
      </c>
      <c r="K180" s="2">
        <f>'Calibration - Data Left'!G178</f>
        <v>0</v>
      </c>
      <c r="L180" s="2">
        <f>'Calibration - Data Left'!C178</f>
        <v>0</v>
      </c>
      <c r="M180" s="2">
        <f t="shared" si="20"/>
        <v>0</v>
      </c>
      <c r="N180" s="2">
        <f t="shared" si="21"/>
        <v>1</v>
      </c>
    </row>
    <row r="181" spans="1:14" x14ac:dyDescent="0.3">
      <c r="A181" s="2">
        <f>'Calibration - Data None'!G179</f>
        <v>0</v>
      </c>
      <c r="B181" s="2">
        <f>'Calibration - Data None'!C179</f>
        <v>0</v>
      </c>
      <c r="C181" s="2">
        <f t="shared" si="22"/>
        <v>0</v>
      </c>
      <c r="D181" s="2">
        <f t="shared" si="23"/>
        <v>1</v>
      </c>
      <c r="F181" s="2">
        <f>'Calibration - Data Center'!G179</f>
        <v>0</v>
      </c>
      <c r="G181" s="2">
        <f>'Calibration - Data Center'!C179</f>
        <v>0</v>
      </c>
      <c r="H181" s="2">
        <f t="shared" si="18"/>
        <v>0</v>
      </c>
      <c r="I181" s="2">
        <f t="shared" si="19"/>
        <v>1</v>
      </c>
      <c r="K181" s="2">
        <f>'Calibration - Data Left'!G179</f>
        <v>0</v>
      </c>
      <c r="L181" s="2">
        <f>'Calibration - Data Left'!C179</f>
        <v>0</v>
      </c>
      <c r="M181" s="2">
        <f t="shared" si="20"/>
        <v>0</v>
      </c>
      <c r="N181" s="2">
        <f t="shared" si="21"/>
        <v>1</v>
      </c>
    </row>
    <row r="182" spans="1:14" x14ac:dyDescent="0.3">
      <c r="A182" s="2">
        <f>'Calibration - Data None'!G180</f>
        <v>0</v>
      </c>
      <c r="B182" s="2">
        <f>'Calibration - Data None'!C180</f>
        <v>0</v>
      </c>
      <c r="C182" s="2">
        <f t="shared" si="22"/>
        <v>0</v>
      </c>
      <c r="D182" s="2">
        <f t="shared" si="23"/>
        <v>1</v>
      </c>
      <c r="F182" s="2">
        <f>'Calibration - Data Center'!G180</f>
        <v>0</v>
      </c>
      <c r="G182" s="2">
        <f>'Calibration - Data Center'!C180</f>
        <v>0</v>
      </c>
      <c r="H182" s="2">
        <f t="shared" si="18"/>
        <v>0</v>
      </c>
      <c r="I182" s="2">
        <f t="shared" si="19"/>
        <v>1</v>
      </c>
      <c r="K182" s="2">
        <f>'Calibration - Data Left'!G180</f>
        <v>0</v>
      </c>
      <c r="L182" s="2">
        <f>'Calibration - Data Left'!C180</f>
        <v>0</v>
      </c>
      <c r="M182" s="2">
        <f t="shared" si="20"/>
        <v>0</v>
      </c>
      <c r="N182" s="2">
        <f t="shared" si="21"/>
        <v>1</v>
      </c>
    </row>
    <row r="183" spans="1:14" x14ac:dyDescent="0.3">
      <c r="A183" s="2">
        <f>'Calibration - Data None'!G181</f>
        <v>0</v>
      </c>
      <c r="B183" s="2">
        <f>'Calibration - Data None'!C181</f>
        <v>0</v>
      </c>
      <c r="C183" s="2">
        <f t="shared" si="22"/>
        <v>0</v>
      </c>
      <c r="D183" s="2">
        <f t="shared" si="23"/>
        <v>1</v>
      </c>
      <c r="F183" s="2">
        <f>'Calibration - Data Center'!G181</f>
        <v>0</v>
      </c>
      <c r="G183" s="2">
        <f>'Calibration - Data Center'!C181</f>
        <v>0</v>
      </c>
      <c r="H183" s="2">
        <f t="shared" si="18"/>
        <v>0</v>
      </c>
      <c r="I183" s="2">
        <f t="shared" si="19"/>
        <v>1</v>
      </c>
      <c r="K183" s="2">
        <f>'Calibration - Data Left'!G181</f>
        <v>0</v>
      </c>
      <c r="L183" s="2">
        <f>'Calibration - Data Left'!C181</f>
        <v>0</v>
      </c>
      <c r="M183" s="2">
        <f t="shared" si="20"/>
        <v>0</v>
      </c>
      <c r="N183" s="2">
        <f t="shared" si="21"/>
        <v>1</v>
      </c>
    </row>
    <row r="184" spans="1:14" x14ac:dyDescent="0.3">
      <c r="A184" s="2">
        <f>'Calibration - Data None'!G182</f>
        <v>0</v>
      </c>
      <c r="B184" s="2">
        <f>'Calibration - Data None'!C182</f>
        <v>0</v>
      </c>
      <c r="C184" s="2">
        <f t="shared" si="22"/>
        <v>0</v>
      </c>
      <c r="D184" s="2">
        <f t="shared" si="23"/>
        <v>1</v>
      </c>
      <c r="F184" s="2">
        <f>'Calibration - Data Center'!G182</f>
        <v>0</v>
      </c>
      <c r="G184" s="2">
        <f>'Calibration - Data Center'!C182</f>
        <v>0</v>
      </c>
      <c r="H184" s="2">
        <f t="shared" si="18"/>
        <v>0</v>
      </c>
      <c r="I184" s="2">
        <f t="shared" si="19"/>
        <v>1</v>
      </c>
      <c r="K184" s="2">
        <f>'Calibration - Data Left'!G182</f>
        <v>0</v>
      </c>
      <c r="L184" s="2">
        <f>'Calibration - Data Left'!C182</f>
        <v>0</v>
      </c>
      <c r="M184" s="2">
        <f t="shared" si="20"/>
        <v>0</v>
      </c>
      <c r="N184" s="2">
        <f t="shared" si="21"/>
        <v>1</v>
      </c>
    </row>
    <row r="185" spans="1:14" x14ac:dyDescent="0.3">
      <c r="A185" s="2">
        <f>'Calibration - Data None'!G183</f>
        <v>0</v>
      </c>
      <c r="B185" s="2">
        <f>'Calibration - Data None'!C183</f>
        <v>0</v>
      </c>
      <c r="C185" s="2">
        <f t="shared" si="22"/>
        <v>0</v>
      </c>
      <c r="D185" s="2">
        <f t="shared" si="23"/>
        <v>1</v>
      </c>
      <c r="F185" s="2">
        <f>'Calibration - Data Center'!G183</f>
        <v>0</v>
      </c>
      <c r="G185" s="2">
        <f>'Calibration - Data Center'!C183</f>
        <v>0</v>
      </c>
      <c r="H185" s="2">
        <f t="shared" si="18"/>
        <v>0</v>
      </c>
      <c r="I185" s="2">
        <f t="shared" si="19"/>
        <v>1</v>
      </c>
      <c r="K185" s="2">
        <f>'Calibration - Data Left'!G183</f>
        <v>0</v>
      </c>
      <c r="L185" s="2">
        <f>'Calibration - Data Left'!C183</f>
        <v>0</v>
      </c>
      <c r="M185" s="2">
        <f t="shared" si="20"/>
        <v>0</v>
      </c>
      <c r="N185" s="2">
        <f t="shared" si="21"/>
        <v>1</v>
      </c>
    </row>
    <row r="186" spans="1:14" x14ac:dyDescent="0.3">
      <c r="A186" s="2">
        <f>'Calibration - Data None'!G184</f>
        <v>0</v>
      </c>
      <c r="B186" s="2">
        <f>'Calibration - Data None'!C184</f>
        <v>0</v>
      </c>
      <c r="C186" s="2">
        <f t="shared" si="22"/>
        <v>0</v>
      </c>
      <c r="D186" s="2">
        <f t="shared" si="23"/>
        <v>1</v>
      </c>
      <c r="F186" s="2">
        <f>'Calibration - Data Center'!G184</f>
        <v>0</v>
      </c>
      <c r="G186" s="2">
        <f>'Calibration - Data Center'!C184</f>
        <v>0</v>
      </c>
      <c r="H186" s="2">
        <f t="shared" si="18"/>
        <v>0</v>
      </c>
      <c r="I186" s="2">
        <f t="shared" si="19"/>
        <v>1</v>
      </c>
      <c r="K186" s="2">
        <f>'Calibration - Data Left'!G184</f>
        <v>0</v>
      </c>
      <c r="L186" s="2">
        <f>'Calibration - Data Left'!C184</f>
        <v>0</v>
      </c>
      <c r="M186" s="2">
        <f t="shared" si="20"/>
        <v>0</v>
      </c>
      <c r="N186" s="2">
        <f t="shared" si="21"/>
        <v>1</v>
      </c>
    </row>
    <row r="187" spans="1:14" x14ac:dyDescent="0.3">
      <c r="A187" s="2">
        <f>'Calibration - Data None'!G185</f>
        <v>0</v>
      </c>
      <c r="B187" s="2">
        <f>'Calibration - Data None'!C185</f>
        <v>0</v>
      </c>
      <c r="C187" s="2">
        <f t="shared" si="22"/>
        <v>0</v>
      </c>
      <c r="D187" s="2">
        <f t="shared" si="23"/>
        <v>1</v>
      </c>
      <c r="F187" s="2">
        <f>'Calibration - Data Center'!G185</f>
        <v>0</v>
      </c>
      <c r="G187" s="2">
        <f>'Calibration - Data Center'!C185</f>
        <v>0</v>
      </c>
      <c r="H187" s="2">
        <f t="shared" si="18"/>
        <v>0</v>
      </c>
      <c r="I187" s="2">
        <f t="shared" si="19"/>
        <v>1</v>
      </c>
      <c r="K187" s="2">
        <f>'Calibration - Data Left'!G185</f>
        <v>0</v>
      </c>
      <c r="L187" s="2">
        <f>'Calibration - Data Left'!C185</f>
        <v>0</v>
      </c>
      <c r="M187" s="2">
        <f t="shared" si="20"/>
        <v>0</v>
      </c>
      <c r="N187" s="2">
        <f t="shared" si="21"/>
        <v>1</v>
      </c>
    </row>
    <row r="188" spans="1:14" x14ac:dyDescent="0.3">
      <c r="A188" s="2">
        <f>'Calibration - Data None'!G186</f>
        <v>0</v>
      </c>
      <c r="B188" s="2">
        <f>'Calibration - Data None'!C186</f>
        <v>0</v>
      </c>
      <c r="C188" s="2">
        <f t="shared" si="22"/>
        <v>0</v>
      </c>
      <c r="D188" s="2">
        <f t="shared" si="23"/>
        <v>1</v>
      </c>
      <c r="F188" s="2">
        <f>'Calibration - Data Center'!G186</f>
        <v>0</v>
      </c>
      <c r="G188" s="2">
        <f>'Calibration - Data Center'!C186</f>
        <v>0</v>
      </c>
      <c r="H188" s="2">
        <f t="shared" si="18"/>
        <v>0</v>
      </c>
      <c r="I188" s="2">
        <f t="shared" si="19"/>
        <v>1</v>
      </c>
      <c r="K188" s="2">
        <f>'Calibration - Data Left'!G186</f>
        <v>0</v>
      </c>
      <c r="L188" s="2">
        <f>'Calibration - Data Left'!C186</f>
        <v>0</v>
      </c>
      <c r="M188" s="2">
        <f t="shared" si="20"/>
        <v>0</v>
      </c>
      <c r="N188" s="2">
        <f t="shared" si="21"/>
        <v>1</v>
      </c>
    </row>
    <row r="189" spans="1:14" x14ac:dyDescent="0.3">
      <c r="A189" s="2">
        <f>'Calibration - Data None'!G187</f>
        <v>0</v>
      </c>
      <c r="B189" s="2">
        <f>'Calibration - Data None'!C187</f>
        <v>0</v>
      </c>
      <c r="C189" s="2">
        <f t="shared" si="22"/>
        <v>0</v>
      </c>
      <c r="D189" s="2">
        <f t="shared" si="23"/>
        <v>1</v>
      </c>
      <c r="F189" s="2">
        <f>'Calibration - Data Center'!G187</f>
        <v>0</v>
      </c>
      <c r="G189" s="2">
        <f>'Calibration - Data Center'!C187</f>
        <v>0</v>
      </c>
      <c r="H189" s="2">
        <f t="shared" si="18"/>
        <v>0</v>
      </c>
      <c r="I189" s="2">
        <f t="shared" si="19"/>
        <v>1</v>
      </c>
      <c r="K189" s="2">
        <f>'Calibration - Data Left'!G187</f>
        <v>0</v>
      </c>
      <c r="L189" s="2">
        <f>'Calibration - Data Left'!C187</f>
        <v>0</v>
      </c>
      <c r="M189" s="2">
        <f t="shared" si="20"/>
        <v>0</v>
      </c>
      <c r="N189" s="2">
        <f t="shared" si="21"/>
        <v>1</v>
      </c>
    </row>
    <row r="190" spans="1:14" x14ac:dyDescent="0.3">
      <c r="A190" s="2">
        <f>'Calibration - Data None'!G188</f>
        <v>0</v>
      </c>
      <c r="B190" s="2">
        <f>'Calibration - Data None'!C188</f>
        <v>0</v>
      </c>
      <c r="C190" s="2">
        <f t="shared" si="22"/>
        <v>0</v>
      </c>
      <c r="D190" s="2">
        <f t="shared" si="23"/>
        <v>1</v>
      </c>
      <c r="F190" s="2">
        <f>'Calibration - Data Center'!G188</f>
        <v>0</v>
      </c>
      <c r="G190" s="2">
        <f>'Calibration - Data Center'!C188</f>
        <v>0</v>
      </c>
      <c r="H190" s="2">
        <f t="shared" si="18"/>
        <v>0</v>
      </c>
      <c r="I190" s="2">
        <f t="shared" si="19"/>
        <v>1</v>
      </c>
      <c r="K190" s="2">
        <f>'Calibration - Data Left'!G188</f>
        <v>0</v>
      </c>
      <c r="L190" s="2">
        <f>'Calibration - Data Left'!C188</f>
        <v>0</v>
      </c>
      <c r="M190" s="2">
        <f t="shared" si="20"/>
        <v>0</v>
      </c>
      <c r="N190" s="2">
        <f t="shared" si="21"/>
        <v>1</v>
      </c>
    </row>
    <row r="191" spans="1:14" x14ac:dyDescent="0.3">
      <c r="A191" s="2">
        <f>'Calibration - Data None'!G189</f>
        <v>0</v>
      </c>
      <c r="B191" s="2">
        <f>'Calibration - Data None'!C189</f>
        <v>0</v>
      </c>
      <c r="C191" s="2">
        <f t="shared" si="22"/>
        <v>0</v>
      </c>
      <c r="D191" s="2">
        <f t="shared" si="23"/>
        <v>1</v>
      </c>
      <c r="F191" s="2">
        <f>'Calibration - Data Center'!G189</f>
        <v>0</v>
      </c>
      <c r="G191" s="2">
        <f>'Calibration - Data Center'!C189</f>
        <v>0</v>
      </c>
      <c r="H191" s="2">
        <f t="shared" si="18"/>
        <v>0</v>
      </c>
      <c r="I191" s="2">
        <f t="shared" si="19"/>
        <v>1</v>
      </c>
      <c r="K191" s="2">
        <f>'Calibration - Data Left'!G189</f>
        <v>0</v>
      </c>
      <c r="L191" s="2">
        <f>'Calibration - Data Left'!C189</f>
        <v>0</v>
      </c>
      <c r="M191" s="2">
        <f t="shared" si="20"/>
        <v>0</v>
      </c>
      <c r="N191" s="2">
        <f t="shared" si="21"/>
        <v>1</v>
      </c>
    </row>
    <row r="192" spans="1:14" x14ac:dyDescent="0.3">
      <c r="A192" s="2">
        <f>'Calibration - Data None'!G190</f>
        <v>0</v>
      </c>
      <c r="B192" s="2">
        <f>'Calibration - Data None'!C190</f>
        <v>0</v>
      </c>
      <c r="C192" s="2">
        <f t="shared" si="22"/>
        <v>0</v>
      </c>
      <c r="D192" s="2">
        <f t="shared" si="23"/>
        <v>1</v>
      </c>
      <c r="F192" s="2">
        <f>'Calibration - Data Center'!G190</f>
        <v>0</v>
      </c>
      <c r="G192" s="2">
        <f>'Calibration - Data Center'!C190</f>
        <v>0</v>
      </c>
      <c r="H192" s="2">
        <f t="shared" si="18"/>
        <v>0</v>
      </c>
      <c r="I192" s="2">
        <f t="shared" si="19"/>
        <v>1</v>
      </c>
      <c r="K192" s="2">
        <f>'Calibration - Data Left'!G190</f>
        <v>0</v>
      </c>
      <c r="L192" s="2">
        <f>'Calibration - Data Left'!C190</f>
        <v>0</v>
      </c>
      <c r="M192" s="2">
        <f t="shared" si="20"/>
        <v>0</v>
      </c>
      <c r="N192" s="2">
        <f t="shared" si="21"/>
        <v>1</v>
      </c>
    </row>
    <row r="193" spans="1:14" x14ac:dyDescent="0.3">
      <c r="A193" s="2">
        <f>'Calibration - Data None'!G191</f>
        <v>0</v>
      </c>
      <c r="B193" s="2">
        <f>'Calibration - Data None'!C191</f>
        <v>0</v>
      </c>
      <c r="C193" s="2">
        <f t="shared" si="22"/>
        <v>0</v>
      </c>
      <c r="D193" s="2">
        <f t="shared" si="23"/>
        <v>1</v>
      </c>
      <c r="F193" s="2">
        <f>'Calibration - Data Center'!G191</f>
        <v>0</v>
      </c>
      <c r="G193" s="2">
        <f>'Calibration - Data Center'!C191</f>
        <v>0</v>
      </c>
      <c r="H193" s="2">
        <f t="shared" si="18"/>
        <v>0</v>
      </c>
      <c r="I193" s="2">
        <f t="shared" si="19"/>
        <v>1</v>
      </c>
      <c r="K193" s="2">
        <f>'Calibration - Data Left'!G191</f>
        <v>0</v>
      </c>
      <c r="L193" s="2">
        <f>'Calibration - Data Left'!C191</f>
        <v>0</v>
      </c>
      <c r="M193" s="2">
        <f t="shared" si="20"/>
        <v>0</v>
      </c>
      <c r="N193" s="2">
        <f t="shared" si="21"/>
        <v>1</v>
      </c>
    </row>
    <row r="194" spans="1:14" x14ac:dyDescent="0.3">
      <c r="A194" s="2">
        <f>'Calibration - Data None'!G192</f>
        <v>0</v>
      </c>
      <c r="B194" s="2">
        <f>'Calibration - Data None'!C192</f>
        <v>0</v>
      </c>
      <c r="C194" s="2">
        <f t="shared" si="22"/>
        <v>0</v>
      </c>
      <c r="D194" s="2">
        <f t="shared" si="23"/>
        <v>1</v>
      </c>
      <c r="F194" s="2">
        <f>'Calibration - Data Center'!G192</f>
        <v>0</v>
      </c>
      <c r="G194" s="2">
        <f>'Calibration - Data Center'!C192</f>
        <v>0</v>
      </c>
      <c r="H194" s="2">
        <f t="shared" si="18"/>
        <v>0</v>
      </c>
      <c r="I194" s="2">
        <f t="shared" si="19"/>
        <v>1</v>
      </c>
      <c r="K194" s="2">
        <f>'Calibration - Data Left'!G192</f>
        <v>0</v>
      </c>
      <c r="L194" s="2">
        <f>'Calibration - Data Left'!C192</f>
        <v>0</v>
      </c>
      <c r="M194" s="2">
        <f t="shared" si="20"/>
        <v>0</v>
      </c>
      <c r="N194" s="2">
        <f t="shared" si="21"/>
        <v>1</v>
      </c>
    </row>
    <row r="195" spans="1:14" x14ac:dyDescent="0.3">
      <c r="A195" s="2">
        <f>'Calibration - Data None'!G193</f>
        <v>0</v>
      </c>
      <c r="B195" s="2">
        <f>'Calibration - Data None'!C193</f>
        <v>0</v>
      </c>
      <c r="C195" s="2">
        <f t="shared" si="22"/>
        <v>0</v>
      </c>
      <c r="D195" s="2">
        <f t="shared" si="23"/>
        <v>1</v>
      </c>
      <c r="F195" s="2">
        <f>'Calibration - Data Center'!G193</f>
        <v>0</v>
      </c>
      <c r="G195" s="2">
        <f>'Calibration - Data Center'!C193</f>
        <v>0</v>
      </c>
      <c r="H195" s="2">
        <f t="shared" si="18"/>
        <v>0</v>
      </c>
      <c r="I195" s="2">
        <f t="shared" si="19"/>
        <v>1</v>
      </c>
      <c r="K195" s="2">
        <f>'Calibration - Data Left'!G193</f>
        <v>0</v>
      </c>
      <c r="L195" s="2">
        <f>'Calibration - Data Left'!C193</f>
        <v>0</v>
      </c>
      <c r="M195" s="2">
        <f t="shared" si="20"/>
        <v>0</v>
      </c>
      <c r="N195" s="2">
        <f t="shared" si="21"/>
        <v>1</v>
      </c>
    </row>
    <row r="196" spans="1:14" x14ac:dyDescent="0.3">
      <c r="A196" s="2">
        <f>'Calibration - Data None'!G194</f>
        <v>0</v>
      </c>
      <c r="B196" s="2">
        <f>'Calibration - Data None'!C194</f>
        <v>0</v>
      </c>
      <c r="C196" s="2">
        <f t="shared" si="22"/>
        <v>0</v>
      </c>
      <c r="D196" s="2">
        <f t="shared" si="23"/>
        <v>1</v>
      </c>
      <c r="F196" s="2">
        <f>'Calibration - Data Center'!G194</f>
        <v>0</v>
      </c>
      <c r="G196" s="2">
        <f>'Calibration - Data Center'!C194</f>
        <v>0</v>
      </c>
      <c r="H196" s="2">
        <f t="shared" ref="H196:H259" si="24">SIN(RADIANS(F196))</f>
        <v>0</v>
      </c>
      <c r="I196" s="2">
        <f t="shared" ref="I196:I259" si="25">COS(RADIANS(F196))</f>
        <v>1</v>
      </c>
      <c r="K196" s="2">
        <f>'Calibration - Data Left'!G194</f>
        <v>0</v>
      </c>
      <c r="L196" s="2">
        <f>'Calibration - Data Left'!C194</f>
        <v>0</v>
      </c>
      <c r="M196" s="2">
        <f t="shared" ref="M196:M259" si="26">SIN(RADIANS(K196))</f>
        <v>0</v>
      </c>
      <c r="N196" s="2">
        <f t="shared" ref="N196:N259" si="27">COS(RADIANS(K196))</f>
        <v>1</v>
      </c>
    </row>
    <row r="197" spans="1:14" x14ac:dyDescent="0.3">
      <c r="A197" s="2">
        <f>'Calibration - Data None'!G195</f>
        <v>0</v>
      </c>
      <c r="B197" s="2">
        <f>'Calibration - Data None'!C195</f>
        <v>0</v>
      </c>
      <c r="C197" s="2">
        <f t="shared" si="22"/>
        <v>0</v>
      </c>
      <c r="D197" s="2">
        <f t="shared" si="23"/>
        <v>1</v>
      </c>
      <c r="F197" s="2">
        <f>'Calibration - Data Center'!G195</f>
        <v>0</v>
      </c>
      <c r="G197" s="2">
        <f>'Calibration - Data Center'!C195</f>
        <v>0</v>
      </c>
      <c r="H197" s="2">
        <f t="shared" si="24"/>
        <v>0</v>
      </c>
      <c r="I197" s="2">
        <f t="shared" si="25"/>
        <v>1</v>
      </c>
      <c r="K197" s="2">
        <f>'Calibration - Data Left'!G195</f>
        <v>0</v>
      </c>
      <c r="L197" s="2">
        <f>'Calibration - Data Left'!C195</f>
        <v>0</v>
      </c>
      <c r="M197" s="2">
        <f t="shared" si="26"/>
        <v>0</v>
      </c>
      <c r="N197" s="2">
        <f t="shared" si="27"/>
        <v>1</v>
      </c>
    </row>
    <row r="198" spans="1:14" x14ac:dyDescent="0.3">
      <c r="A198" s="2">
        <f>'Calibration - Data None'!G196</f>
        <v>0</v>
      </c>
      <c r="B198" s="2">
        <f>'Calibration - Data None'!C196</f>
        <v>0</v>
      </c>
      <c r="C198" s="2">
        <f t="shared" si="22"/>
        <v>0</v>
      </c>
      <c r="D198" s="2">
        <f t="shared" si="23"/>
        <v>1</v>
      </c>
      <c r="F198" s="2">
        <f>'Calibration - Data Center'!G196</f>
        <v>0</v>
      </c>
      <c r="G198" s="2">
        <f>'Calibration - Data Center'!C196</f>
        <v>0</v>
      </c>
      <c r="H198" s="2">
        <f t="shared" si="24"/>
        <v>0</v>
      </c>
      <c r="I198" s="2">
        <f t="shared" si="25"/>
        <v>1</v>
      </c>
      <c r="K198" s="2">
        <f>'Calibration - Data Left'!G196</f>
        <v>0</v>
      </c>
      <c r="L198" s="2">
        <f>'Calibration - Data Left'!C196</f>
        <v>0</v>
      </c>
      <c r="M198" s="2">
        <f t="shared" si="26"/>
        <v>0</v>
      </c>
      <c r="N198" s="2">
        <f t="shared" si="27"/>
        <v>1</v>
      </c>
    </row>
    <row r="199" spans="1:14" x14ac:dyDescent="0.3">
      <c r="A199" s="2">
        <f>'Calibration - Data None'!G197</f>
        <v>0</v>
      </c>
      <c r="B199" s="2">
        <f>'Calibration - Data None'!C197</f>
        <v>0</v>
      </c>
      <c r="C199" s="2">
        <f t="shared" si="22"/>
        <v>0</v>
      </c>
      <c r="D199" s="2">
        <f t="shared" si="23"/>
        <v>1</v>
      </c>
      <c r="F199" s="2">
        <f>'Calibration - Data Center'!G197</f>
        <v>0</v>
      </c>
      <c r="G199" s="2">
        <f>'Calibration - Data Center'!C197</f>
        <v>0</v>
      </c>
      <c r="H199" s="2">
        <f t="shared" si="24"/>
        <v>0</v>
      </c>
      <c r="I199" s="2">
        <f t="shared" si="25"/>
        <v>1</v>
      </c>
      <c r="K199" s="2">
        <f>'Calibration - Data Left'!G197</f>
        <v>0</v>
      </c>
      <c r="L199" s="2">
        <f>'Calibration - Data Left'!C197</f>
        <v>0</v>
      </c>
      <c r="M199" s="2">
        <f t="shared" si="26"/>
        <v>0</v>
      </c>
      <c r="N199" s="2">
        <f t="shared" si="27"/>
        <v>1</v>
      </c>
    </row>
    <row r="200" spans="1:14" x14ac:dyDescent="0.3">
      <c r="A200" s="2">
        <f>'Calibration - Data None'!G198</f>
        <v>0</v>
      </c>
      <c r="B200" s="2">
        <f>'Calibration - Data None'!C198</f>
        <v>0</v>
      </c>
      <c r="C200" s="2">
        <f t="shared" ref="C200:C263" si="28">SIN(RADIANS(A200))</f>
        <v>0</v>
      </c>
      <c r="D200" s="2">
        <f t="shared" ref="D200:D263" si="29">COS(RADIANS(A200))</f>
        <v>1</v>
      </c>
      <c r="F200" s="2">
        <f>'Calibration - Data Center'!G198</f>
        <v>0</v>
      </c>
      <c r="G200" s="2">
        <f>'Calibration - Data Center'!C198</f>
        <v>0</v>
      </c>
      <c r="H200" s="2">
        <f t="shared" si="24"/>
        <v>0</v>
      </c>
      <c r="I200" s="2">
        <f t="shared" si="25"/>
        <v>1</v>
      </c>
      <c r="K200" s="2">
        <f>'Calibration - Data Left'!G198</f>
        <v>0</v>
      </c>
      <c r="L200" s="2">
        <f>'Calibration - Data Left'!C198</f>
        <v>0</v>
      </c>
      <c r="M200" s="2">
        <f t="shared" si="26"/>
        <v>0</v>
      </c>
      <c r="N200" s="2">
        <f t="shared" si="27"/>
        <v>1</v>
      </c>
    </row>
    <row r="201" spans="1:14" x14ac:dyDescent="0.3">
      <c r="A201" s="2">
        <f>'Calibration - Data None'!G199</f>
        <v>0</v>
      </c>
      <c r="B201" s="2">
        <f>'Calibration - Data None'!C199</f>
        <v>0</v>
      </c>
      <c r="C201" s="2">
        <f t="shared" si="28"/>
        <v>0</v>
      </c>
      <c r="D201" s="2">
        <f t="shared" si="29"/>
        <v>1</v>
      </c>
      <c r="F201" s="2">
        <f>'Calibration - Data Center'!G199</f>
        <v>0</v>
      </c>
      <c r="G201" s="2">
        <f>'Calibration - Data Center'!C199</f>
        <v>0</v>
      </c>
      <c r="H201" s="2">
        <f t="shared" si="24"/>
        <v>0</v>
      </c>
      <c r="I201" s="2">
        <f t="shared" si="25"/>
        <v>1</v>
      </c>
      <c r="K201" s="2">
        <f>'Calibration - Data Left'!G199</f>
        <v>0</v>
      </c>
      <c r="L201" s="2">
        <f>'Calibration - Data Left'!C199</f>
        <v>0</v>
      </c>
      <c r="M201" s="2">
        <f t="shared" si="26"/>
        <v>0</v>
      </c>
      <c r="N201" s="2">
        <f t="shared" si="27"/>
        <v>1</v>
      </c>
    </row>
    <row r="202" spans="1:14" x14ac:dyDescent="0.3">
      <c r="A202" s="2">
        <f>'Calibration - Data None'!G200</f>
        <v>0</v>
      </c>
      <c r="B202" s="2">
        <f>'Calibration - Data None'!C200</f>
        <v>0</v>
      </c>
      <c r="C202" s="2">
        <f t="shared" si="28"/>
        <v>0</v>
      </c>
      <c r="D202" s="2">
        <f t="shared" si="29"/>
        <v>1</v>
      </c>
      <c r="F202" s="2">
        <f>'Calibration - Data Center'!G200</f>
        <v>0</v>
      </c>
      <c r="G202" s="2">
        <f>'Calibration - Data Center'!C200</f>
        <v>0</v>
      </c>
      <c r="H202" s="2">
        <f t="shared" si="24"/>
        <v>0</v>
      </c>
      <c r="I202" s="2">
        <f t="shared" si="25"/>
        <v>1</v>
      </c>
      <c r="K202" s="2">
        <f>'Calibration - Data Left'!G200</f>
        <v>0</v>
      </c>
      <c r="L202" s="2">
        <f>'Calibration - Data Left'!C200</f>
        <v>0</v>
      </c>
      <c r="M202" s="2">
        <f t="shared" si="26"/>
        <v>0</v>
      </c>
      <c r="N202" s="2">
        <f t="shared" si="27"/>
        <v>1</v>
      </c>
    </row>
    <row r="203" spans="1:14" x14ac:dyDescent="0.3">
      <c r="A203" s="2">
        <f>'Calibration - Data None'!G201</f>
        <v>0</v>
      </c>
      <c r="B203" s="2">
        <f>'Calibration - Data None'!C201</f>
        <v>0</v>
      </c>
      <c r="C203" s="2">
        <f t="shared" si="28"/>
        <v>0</v>
      </c>
      <c r="D203" s="2">
        <f t="shared" si="29"/>
        <v>1</v>
      </c>
      <c r="F203" s="2">
        <f>'Calibration - Data Center'!G201</f>
        <v>0</v>
      </c>
      <c r="G203" s="2">
        <f>'Calibration - Data Center'!C201</f>
        <v>0</v>
      </c>
      <c r="H203" s="2">
        <f t="shared" si="24"/>
        <v>0</v>
      </c>
      <c r="I203" s="2">
        <f t="shared" si="25"/>
        <v>1</v>
      </c>
      <c r="K203" s="2">
        <f>'Calibration - Data Left'!G201</f>
        <v>0</v>
      </c>
      <c r="L203" s="2">
        <f>'Calibration - Data Left'!C201</f>
        <v>0</v>
      </c>
      <c r="M203" s="2">
        <f t="shared" si="26"/>
        <v>0</v>
      </c>
      <c r="N203" s="2">
        <f t="shared" si="27"/>
        <v>1</v>
      </c>
    </row>
    <row r="204" spans="1:14" x14ac:dyDescent="0.3">
      <c r="A204" s="2">
        <f>'Calibration - Data None'!G202</f>
        <v>0</v>
      </c>
      <c r="B204" s="2">
        <f>'Calibration - Data None'!C202</f>
        <v>0</v>
      </c>
      <c r="C204" s="2">
        <f t="shared" si="28"/>
        <v>0</v>
      </c>
      <c r="D204" s="2">
        <f t="shared" si="29"/>
        <v>1</v>
      </c>
      <c r="F204" s="2">
        <f>'Calibration - Data Center'!G202</f>
        <v>0</v>
      </c>
      <c r="G204" s="2">
        <f>'Calibration - Data Center'!C202</f>
        <v>0</v>
      </c>
      <c r="H204" s="2">
        <f t="shared" si="24"/>
        <v>0</v>
      </c>
      <c r="I204" s="2">
        <f t="shared" si="25"/>
        <v>1</v>
      </c>
      <c r="K204" s="2">
        <f>'Calibration - Data Left'!G202</f>
        <v>0</v>
      </c>
      <c r="L204" s="2">
        <f>'Calibration - Data Left'!C202</f>
        <v>0</v>
      </c>
      <c r="M204" s="2">
        <f t="shared" si="26"/>
        <v>0</v>
      </c>
      <c r="N204" s="2">
        <f t="shared" si="27"/>
        <v>1</v>
      </c>
    </row>
    <row r="205" spans="1:14" x14ac:dyDescent="0.3">
      <c r="A205" s="2">
        <f>'Calibration - Data None'!G203</f>
        <v>0</v>
      </c>
      <c r="B205" s="2">
        <f>'Calibration - Data None'!C203</f>
        <v>0</v>
      </c>
      <c r="C205" s="2">
        <f t="shared" si="28"/>
        <v>0</v>
      </c>
      <c r="D205" s="2">
        <f t="shared" si="29"/>
        <v>1</v>
      </c>
      <c r="F205" s="2">
        <f>'Calibration - Data Center'!G203</f>
        <v>0</v>
      </c>
      <c r="G205" s="2">
        <f>'Calibration - Data Center'!C203</f>
        <v>0</v>
      </c>
      <c r="H205" s="2">
        <f t="shared" si="24"/>
        <v>0</v>
      </c>
      <c r="I205" s="2">
        <f t="shared" si="25"/>
        <v>1</v>
      </c>
      <c r="K205" s="2">
        <f>'Calibration - Data Left'!G203</f>
        <v>0</v>
      </c>
      <c r="L205" s="2">
        <f>'Calibration - Data Left'!C203</f>
        <v>0</v>
      </c>
      <c r="M205" s="2">
        <f t="shared" si="26"/>
        <v>0</v>
      </c>
      <c r="N205" s="2">
        <f t="shared" si="27"/>
        <v>1</v>
      </c>
    </row>
    <row r="206" spans="1:14" x14ac:dyDescent="0.3">
      <c r="A206" s="2">
        <f>'Calibration - Data None'!G204</f>
        <v>0</v>
      </c>
      <c r="B206" s="2">
        <f>'Calibration - Data None'!C204</f>
        <v>0</v>
      </c>
      <c r="C206" s="2">
        <f t="shared" si="28"/>
        <v>0</v>
      </c>
      <c r="D206" s="2">
        <f t="shared" si="29"/>
        <v>1</v>
      </c>
      <c r="F206" s="2">
        <f>'Calibration - Data Center'!G204</f>
        <v>0</v>
      </c>
      <c r="G206" s="2">
        <f>'Calibration - Data Center'!C204</f>
        <v>0</v>
      </c>
      <c r="H206" s="2">
        <f t="shared" si="24"/>
        <v>0</v>
      </c>
      <c r="I206" s="2">
        <f t="shared" si="25"/>
        <v>1</v>
      </c>
      <c r="K206" s="2">
        <f>'Calibration - Data Left'!G204</f>
        <v>0</v>
      </c>
      <c r="L206" s="2">
        <f>'Calibration - Data Left'!C204</f>
        <v>0</v>
      </c>
      <c r="M206" s="2">
        <f t="shared" si="26"/>
        <v>0</v>
      </c>
      <c r="N206" s="2">
        <f t="shared" si="27"/>
        <v>1</v>
      </c>
    </row>
    <row r="207" spans="1:14" x14ac:dyDescent="0.3">
      <c r="A207" s="2">
        <f>'Calibration - Data None'!G205</f>
        <v>0</v>
      </c>
      <c r="B207" s="2">
        <f>'Calibration - Data None'!C205</f>
        <v>0</v>
      </c>
      <c r="C207" s="2">
        <f t="shared" si="28"/>
        <v>0</v>
      </c>
      <c r="D207" s="2">
        <f t="shared" si="29"/>
        <v>1</v>
      </c>
      <c r="F207" s="2">
        <f>'Calibration - Data Center'!G205</f>
        <v>0</v>
      </c>
      <c r="G207" s="2">
        <f>'Calibration - Data Center'!C205</f>
        <v>0</v>
      </c>
      <c r="H207" s="2">
        <f t="shared" si="24"/>
        <v>0</v>
      </c>
      <c r="I207" s="2">
        <f t="shared" si="25"/>
        <v>1</v>
      </c>
      <c r="K207" s="2">
        <f>'Calibration - Data Left'!G205</f>
        <v>0</v>
      </c>
      <c r="L207" s="2">
        <f>'Calibration - Data Left'!C205</f>
        <v>0</v>
      </c>
      <c r="M207" s="2">
        <f t="shared" si="26"/>
        <v>0</v>
      </c>
      <c r="N207" s="2">
        <f t="shared" si="27"/>
        <v>1</v>
      </c>
    </row>
    <row r="208" spans="1:14" x14ac:dyDescent="0.3">
      <c r="A208" s="2">
        <f>'Calibration - Data None'!G206</f>
        <v>0</v>
      </c>
      <c r="B208" s="2">
        <f>'Calibration - Data None'!C206</f>
        <v>0</v>
      </c>
      <c r="C208" s="2">
        <f t="shared" si="28"/>
        <v>0</v>
      </c>
      <c r="D208" s="2">
        <f t="shared" si="29"/>
        <v>1</v>
      </c>
      <c r="F208" s="2">
        <f>'Calibration - Data Center'!G206</f>
        <v>0</v>
      </c>
      <c r="G208" s="2">
        <f>'Calibration - Data Center'!C206</f>
        <v>0</v>
      </c>
      <c r="H208" s="2">
        <f t="shared" si="24"/>
        <v>0</v>
      </c>
      <c r="I208" s="2">
        <f t="shared" si="25"/>
        <v>1</v>
      </c>
      <c r="K208" s="2">
        <f>'Calibration - Data Left'!G206</f>
        <v>0</v>
      </c>
      <c r="L208" s="2">
        <f>'Calibration - Data Left'!C206</f>
        <v>0</v>
      </c>
      <c r="M208" s="2">
        <f t="shared" si="26"/>
        <v>0</v>
      </c>
      <c r="N208" s="2">
        <f t="shared" si="27"/>
        <v>1</v>
      </c>
    </row>
    <row r="209" spans="1:14" x14ac:dyDescent="0.3">
      <c r="A209" s="2">
        <f>'Calibration - Data None'!G207</f>
        <v>0</v>
      </c>
      <c r="B209" s="2">
        <f>'Calibration - Data None'!C207</f>
        <v>0</v>
      </c>
      <c r="C209" s="2">
        <f t="shared" si="28"/>
        <v>0</v>
      </c>
      <c r="D209" s="2">
        <f t="shared" si="29"/>
        <v>1</v>
      </c>
      <c r="F209" s="2">
        <f>'Calibration - Data Center'!G207</f>
        <v>0</v>
      </c>
      <c r="G209" s="2">
        <f>'Calibration - Data Center'!C207</f>
        <v>0</v>
      </c>
      <c r="H209" s="2">
        <f t="shared" si="24"/>
        <v>0</v>
      </c>
      <c r="I209" s="2">
        <f t="shared" si="25"/>
        <v>1</v>
      </c>
      <c r="K209" s="2">
        <f>'Calibration - Data Left'!G207</f>
        <v>0</v>
      </c>
      <c r="L209" s="2">
        <f>'Calibration - Data Left'!C207</f>
        <v>0</v>
      </c>
      <c r="M209" s="2">
        <f t="shared" si="26"/>
        <v>0</v>
      </c>
      <c r="N209" s="2">
        <f t="shared" si="27"/>
        <v>1</v>
      </c>
    </row>
    <row r="210" spans="1:14" x14ac:dyDescent="0.3">
      <c r="A210" s="2">
        <f>'Calibration - Data None'!G208</f>
        <v>0</v>
      </c>
      <c r="B210" s="2">
        <f>'Calibration - Data None'!C208</f>
        <v>0</v>
      </c>
      <c r="C210" s="2">
        <f t="shared" si="28"/>
        <v>0</v>
      </c>
      <c r="D210" s="2">
        <f t="shared" si="29"/>
        <v>1</v>
      </c>
      <c r="F210" s="2">
        <f>'Calibration - Data Center'!G208</f>
        <v>0</v>
      </c>
      <c r="G210" s="2">
        <f>'Calibration - Data Center'!C208</f>
        <v>0</v>
      </c>
      <c r="H210" s="2">
        <f t="shared" si="24"/>
        <v>0</v>
      </c>
      <c r="I210" s="2">
        <f t="shared" si="25"/>
        <v>1</v>
      </c>
      <c r="K210" s="2">
        <f>'Calibration - Data Left'!G208</f>
        <v>0</v>
      </c>
      <c r="L210" s="2">
        <f>'Calibration - Data Left'!C208</f>
        <v>0</v>
      </c>
      <c r="M210" s="2">
        <f t="shared" si="26"/>
        <v>0</v>
      </c>
      <c r="N210" s="2">
        <f t="shared" si="27"/>
        <v>1</v>
      </c>
    </row>
    <row r="211" spans="1:14" x14ac:dyDescent="0.3">
      <c r="A211" s="2">
        <f>'Calibration - Data None'!G209</f>
        <v>0</v>
      </c>
      <c r="B211" s="2">
        <f>'Calibration - Data None'!C209</f>
        <v>0</v>
      </c>
      <c r="C211" s="2">
        <f t="shared" si="28"/>
        <v>0</v>
      </c>
      <c r="D211" s="2">
        <f t="shared" si="29"/>
        <v>1</v>
      </c>
      <c r="F211" s="2">
        <f>'Calibration - Data Center'!G209</f>
        <v>0</v>
      </c>
      <c r="G211" s="2">
        <f>'Calibration - Data Center'!C209</f>
        <v>0</v>
      </c>
      <c r="H211" s="2">
        <f t="shared" si="24"/>
        <v>0</v>
      </c>
      <c r="I211" s="2">
        <f t="shared" si="25"/>
        <v>1</v>
      </c>
      <c r="K211" s="2">
        <f>'Calibration - Data Left'!G209</f>
        <v>0</v>
      </c>
      <c r="L211" s="2">
        <f>'Calibration - Data Left'!C209</f>
        <v>0</v>
      </c>
      <c r="M211" s="2">
        <f t="shared" si="26"/>
        <v>0</v>
      </c>
      <c r="N211" s="2">
        <f t="shared" si="27"/>
        <v>1</v>
      </c>
    </row>
    <row r="212" spans="1:14" x14ac:dyDescent="0.3">
      <c r="A212" s="2">
        <f>'Calibration - Data None'!G210</f>
        <v>0</v>
      </c>
      <c r="B212" s="2">
        <f>'Calibration - Data None'!C210</f>
        <v>0</v>
      </c>
      <c r="C212" s="2">
        <f t="shared" si="28"/>
        <v>0</v>
      </c>
      <c r="D212" s="2">
        <f t="shared" si="29"/>
        <v>1</v>
      </c>
      <c r="F212" s="2">
        <f>'Calibration - Data Center'!G210</f>
        <v>0</v>
      </c>
      <c r="G212" s="2">
        <f>'Calibration - Data Center'!C210</f>
        <v>0</v>
      </c>
      <c r="H212" s="2">
        <f t="shared" si="24"/>
        <v>0</v>
      </c>
      <c r="I212" s="2">
        <f t="shared" si="25"/>
        <v>1</v>
      </c>
      <c r="K212" s="2">
        <f>'Calibration - Data Left'!G210</f>
        <v>0</v>
      </c>
      <c r="L212" s="2">
        <f>'Calibration - Data Left'!C210</f>
        <v>0</v>
      </c>
      <c r="M212" s="2">
        <f t="shared" si="26"/>
        <v>0</v>
      </c>
      <c r="N212" s="2">
        <f t="shared" si="27"/>
        <v>1</v>
      </c>
    </row>
    <row r="213" spans="1:14" x14ac:dyDescent="0.3">
      <c r="A213" s="2">
        <f>'Calibration - Data None'!G211</f>
        <v>0</v>
      </c>
      <c r="B213" s="2">
        <f>'Calibration - Data None'!C211</f>
        <v>0</v>
      </c>
      <c r="C213" s="2">
        <f t="shared" si="28"/>
        <v>0</v>
      </c>
      <c r="D213" s="2">
        <f t="shared" si="29"/>
        <v>1</v>
      </c>
      <c r="F213" s="2">
        <f>'Calibration - Data Center'!G211</f>
        <v>0</v>
      </c>
      <c r="G213" s="2">
        <f>'Calibration - Data Center'!C211</f>
        <v>0</v>
      </c>
      <c r="H213" s="2">
        <f t="shared" si="24"/>
        <v>0</v>
      </c>
      <c r="I213" s="2">
        <f t="shared" si="25"/>
        <v>1</v>
      </c>
      <c r="K213" s="2">
        <f>'Calibration - Data Left'!G211</f>
        <v>0</v>
      </c>
      <c r="L213" s="2">
        <f>'Calibration - Data Left'!C211</f>
        <v>0</v>
      </c>
      <c r="M213" s="2">
        <f t="shared" si="26"/>
        <v>0</v>
      </c>
      <c r="N213" s="2">
        <f t="shared" si="27"/>
        <v>1</v>
      </c>
    </row>
    <row r="214" spans="1:14" x14ac:dyDescent="0.3">
      <c r="A214" s="2">
        <f>'Calibration - Data None'!G212</f>
        <v>0</v>
      </c>
      <c r="B214" s="2">
        <f>'Calibration - Data None'!C212</f>
        <v>0</v>
      </c>
      <c r="C214" s="2">
        <f t="shared" si="28"/>
        <v>0</v>
      </c>
      <c r="D214" s="2">
        <f t="shared" si="29"/>
        <v>1</v>
      </c>
      <c r="F214" s="2">
        <f>'Calibration - Data Center'!G212</f>
        <v>0</v>
      </c>
      <c r="G214" s="2">
        <f>'Calibration - Data Center'!C212</f>
        <v>0</v>
      </c>
      <c r="H214" s="2">
        <f t="shared" si="24"/>
        <v>0</v>
      </c>
      <c r="I214" s="2">
        <f t="shared" si="25"/>
        <v>1</v>
      </c>
      <c r="K214" s="2">
        <f>'Calibration - Data Left'!G212</f>
        <v>0</v>
      </c>
      <c r="L214" s="2">
        <f>'Calibration - Data Left'!C212</f>
        <v>0</v>
      </c>
      <c r="M214" s="2">
        <f t="shared" si="26"/>
        <v>0</v>
      </c>
      <c r="N214" s="2">
        <f t="shared" si="27"/>
        <v>1</v>
      </c>
    </row>
    <row r="215" spans="1:14" x14ac:dyDescent="0.3">
      <c r="A215" s="2">
        <f>'Calibration - Data None'!G213</f>
        <v>0</v>
      </c>
      <c r="B215" s="2">
        <f>'Calibration - Data None'!C213</f>
        <v>0</v>
      </c>
      <c r="C215" s="2">
        <f t="shared" si="28"/>
        <v>0</v>
      </c>
      <c r="D215" s="2">
        <f t="shared" si="29"/>
        <v>1</v>
      </c>
      <c r="F215" s="2">
        <f>'Calibration - Data Center'!G213</f>
        <v>0</v>
      </c>
      <c r="G215" s="2">
        <f>'Calibration - Data Center'!C213</f>
        <v>0</v>
      </c>
      <c r="H215" s="2">
        <f t="shared" si="24"/>
        <v>0</v>
      </c>
      <c r="I215" s="2">
        <f t="shared" si="25"/>
        <v>1</v>
      </c>
      <c r="K215" s="2">
        <f>'Calibration - Data Left'!G213</f>
        <v>0</v>
      </c>
      <c r="L215" s="2">
        <f>'Calibration - Data Left'!C213</f>
        <v>0</v>
      </c>
      <c r="M215" s="2">
        <f t="shared" si="26"/>
        <v>0</v>
      </c>
      <c r="N215" s="2">
        <f t="shared" si="27"/>
        <v>1</v>
      </c>
    </row>
    <row r="216" spans="1:14" x14ac:dyDescent="0.3">
      <c r="A216" s="2">
        <f>'Calibration - Data None'!G214</f>
        <v>0</v>
      </c>
      <c r="B216" s="2">
        <f>'Calibration - Data None'!C214</f>
        <v>0</v>
      </c>
      <c r="C216" s="2">
        <f t="shared" si="28"/>
        <v>0</v>
      </c>
      <c r="D216" s="2">
        <f t="shared" si="29"/>
        <v>1</v>
      </c>
      <c r="F216" s="2">
        <f>'Calibration - Data Center'!G214</f>
        <v>0</v>
      </c>
      <c r="G216" s="2">
        <f>'Calibration - Data Center'!C214</f>
        <v>0</v>
      </c>
      <c r="H216" s="2">
        <f t="shared" si="24"/>
        <v>0</v>
      </c>
      <c r="I216" s="2">
        <f t="shared" si="25"/>
        <v>1</v>
      </c>
      <c r="K216" s="2">
        <f>'Calibration - Data Left'!G214</f>
        <v>0</v>
      </c>
      <c r="L216" s="2">
        <f>'Calibration - Data Left'!C214</f>
        <v>0</v>
      </c>
      <c r="M216" s="2">
        <f t="shared" si="26"/>
        <v>0</v>
      </c>
      <c r="N216" s="2">
        <f t="shared" si="27"/>
        <v>1</v>
      </c>
    </row>
    <row r="217" spans="1:14" x14ac:dyDescent="0.3">
      <c r="A217" s="2">
        <f>'Calibration - Data None'!G215</f>
        <v>0</v>
      </c>
      <c r="B217" s="2">
        <f>'Calibration - Data None'!C215</f>
        <v>0</v>
      </c>
      <c r="C217" s="2">
        <f t="shared" si="28"/>
        <v>0</v>
      </c>
      <c r="D217" s="2">
        <f t="shared" si="29"/>
        <v>1</v>
      </c>
      <c r="F217" s="2">
        <f>'Calibration - Data Center'!G215</f>
        <v>0</v>
      </c>
      <c r="G217" s="2">
        <f>'Calibration - Data Center'!C215</f>
        <v>0</v>
      </c>
      <c r="H217" s="2">
        <f t="shared" si="24"/>
        <v>0</v>
      </c>
      <c r="I217" s="2">
        <f t="shared" si="25"/>
        <v>1</v>
      </c>
      <c r="K217" s="2">
        <f>'Calibration - Data Left'!G215</f>
        <v>0</v>
      </c>
      <c r="L217" s="2">
        <f>'Calibration - Data Left'!C215</f>
        <v>0</v>
      </c>
      <c r="M217" s="2">
        <f t="shared" si="26"/>
        <v>0</v>
      </c>
      <c r="N217" s="2">
        <f t="shared" si="27"/>
        <v>1</v>
      </c>
    </row>
    <row r="218" spans="1:14" x14ac:dyDescent="0.3">
      <c r="A218" s="2">
        <f>'Calibration - Data None'!G216</f>
        <v>0</v>
      </c>
      <c r="B218" s="2">
        <f>'Calibration - Data None'!C216</f>
        <v>0</v>
      </c>
      <c r="C218" s="2">
        <f t="shared" si="28"/>
        <v>0</v>
      </c>
      <c r="D218" s="2">
        <f t="shared" si="29"/>
        <v>1</v>
      </c>
      <c r="F218" s="2">
        <f>'Calibration - Data Center'!G216</f>
        <v>0</v>
      </c>
      <c r="G218" s="2">
        <f>'Calibration - Data Center'!C216</f>
        <v>0</v>
      </c>
      <c r="H218" s="2">
        <f t="shared" si="24"/>
        <v>0</v>
      </c>
      <c r="I218" s="2">
        <f t="shared" si="25"/>
        <v>1</v>
      </c>
      <c r="K218" s="2">
        <f>'Calibration - Data Left'!G216</f>
        <v>0</v>
      </c>
      <c r="L218" s="2">
        <f>'Calibration - Data Left'!C216</f>
        <v>0</v>
      </c>
      <c r="M218" s="2">
        <f t="shared" si="26"/>
        <v>0</v>
      </c>
      <c r="N218" s="2">
        <f t="shared" si="27"/>
        <v>1</v>
      </c>
    </row>
    <row r="219" spans="1:14" x14ac:dyDescent="0.3">
      <c r="A219" s="2">
        <f>'Calibration - Data None'!G217</f>
        <v>0</v>
      </c>
      <c r="B219" s="2">
        <f>'Calibration - Data None'!C217</f>
        <v>0</v>
      </c>
      <c r="C219" s="2">
        <f t="shared" si="28"/>
        <v>0</v>
      </c>
      <c r="D219" s="2">
        <f t="shared" si="29"/>
        <v>1</v>
      </c>
      <c r="F219" s="2">
        <f>'Calibration - Data Center'!G217</f>
        <v>0</v>
      </c>
      <c r="G219" s="2">
        <f>'Calibration - Data Center'!C217</f>
        <v>0</v>
      </c>
      <c r="H219" s="2">
        <f t="shared" si="24"/>
        <v>0</v>
      </c>
      <c r="I219" s="2">
        <f t="shared" si="25"/>
        <v>1</v>
      </c>
      <c r="K219" s="2">
        <f>'Calibration - Data Left'!G217</f>
        <v>0</v>
      </c>
      <c r="L219" s="2">
        <f>'Calibration - Data Left'!C217</f>
        <v>0</v>
      </c>
      <c r="M219" s="2">
        <f t="shared" si="26"/>
        <v>0</v>
      </c>
      <c r="N219" s="2">
        <f t="shared" si="27"/>
        <v>1</v>
      </c>
    </row>
    <row r="220" spans="1:14" x14ac:dyDescent="0.3">
      <c r="A220" s="2">
        <f>'Calibration - Data None'!G218</f>
        <v>0</v>
      </c>
      <c r="B220" s="2">
        <f>'Calibration - Data None'!C218</f>
        <v>0</v>
      </c>
      <c r="C220" s="2">
        <f t="shared" si="28"/>
        <v>0</v>
      </c>
      <c r="D220" s="2">
        <f t="shared" si="29"/>
        <v>1</v>
      </c>
      <c r="F220" s="2">
        <f>'Calibration - Data Center'!G218</f>
        <v>0</v>
      </c>
      <c r="G220" s="2">
        <f>'Calibration - Data Center'!C218</f>
        <v>0</v>
      </c>
      <c r="H220" s="2">
        <f t="shared" si="24"/>
        <v>0</v>
      </c>
      <c r="I220" s="2">
        <f t="shared" si="25"/>
        <v>1</v>
      </c>
      <c r="K220" s="2">
        <f>'Calibration - Data Left'!G218</f>
        <v>0</v>
      </c>
      <c r="L220" s="2">
        <f>'Calibration - Data Left'!C218</f>
        <v>0</v>
      </c>
      <c r="M220" s="2">
        <f t="shared" si="26"/>
        <v>0</v>
      </c>
      <c r="N220" s="2">
        <f t="shared" si="27"/>
        <v>1</v>
      </c>
    </row>
    <row r="221" spans="1:14" x14ac:dyDescent="0.3">
      <c r="A221" s="2">
        <f>'Calibration - Data None'!G219</f>
        <v>0</v>
      </c>
      <c r="B221" s="2">
        <f>'Calibration - Data None'!C219</f>
        <v>0</v>
      </c>
      <c r="C221" s="2">
        <f t="shared" si="28"/>
        <v>0</v>
      </c>
      <c r="D221" s="2">
        <f t="shared" si="29"/>
        <v>1</v>
      </c>
      <c r="F221" s="2">
        <f>'Calibration - Data Center'!G219</f>
        <v>0</v>
      </c>
      <c r="G221" s="2">
        <f>'Calibration - Data Center'!C219</f>
        <v>0</v>
      </c>
      <c r="H221" s="2">
        <f t="shared" si="24"/>
        <v>0</v>
      </c>
      <c r="I221" s="2">
        <f t="shared" si="25"/>
        <v>1</v>
      </c>
      <c r="K221" s="2">
        <f>'Calibration - Data Left'!G219</f>
        <v>0</v>
      </c>
      <c r="L221" s="2">
        <f>'Calibration - Data Left'!C219</f>
        <v>0</v>
      </c>
      <c r="M221" s="2">
        <f t="shared" si="26"/>
        <v>0</v>
      </c>
      <c r="N221" s="2">
        <f t="shared" si="27"/>
        <v>1</v>
      </c>
    </row>
    <row r="222" spans="1:14" x14ac:dyDescent="0.3">
      <c r="A222" s="2">
        <f>'Calibration - Data None'!G220</f>
        <v>0</v>
      </c>
      <c r="B222" s="2">
        <f>'Calibration - Data None'!C220</f>
        <v>0</v>
      </c>
      <c r="C222" s="2">
        <f t="shared" si="28"/>
        <v>0</v>
      </c>
      <c r="D222" s="2">
        <f t="shared" si="29"/>
        <v>1</v>
      </c>
      <c r="F222" s="2">
        <f>'Calibration - Data Center'!G220</f>
        <v>0</v>
      </c>
      <c r="G222" s="2">
        <f>'Calibration - Data Center'!C220</f>
        <v>0</v>
      </c>
      <c r="H222" s="2">
        <f t="shared" si="24"/>
        <v>0</v>
      </c>
      <c r="I222" s="2">
        <f t="shared" si="25"/>
        <v>1</v>
      </c>
      <c r="K222" s="2">
        <f>'Calibration - Data Left'!G220</f>
        <v>0</v>
      </c>
      <c r="L222" s="2">
        <f>'Calibration - Data Left'!C220</f>
        <v>0</v>
      </c>
      <c r="M222" s="2">
        <f t="shared" si="26"/>
        <v>0</v>
      </c>
      <c r="N222" s="2">
        <f t="shared" si="27"/>
        <v>1</v>
      </c>
    </row>
    <row r="223" spans="1:14" x14ac:dyDescent="0.3">
      <c r="A223" s="2">
        <f>'Calibration - Data None'!G221</f>
        <v>0</v>
      </c>
      <c r="B223" s="2">
        <f>'Calibration - Data None'!C221</f>
        <v>0</v>
      </c>
      <c r="C223" s="2">
        <f t="shared" si="28"/>
        <v>0</v>
      </c>
      <c r="D223" s="2">
        <f t="shared" si="29"/>
        <v>1</v>
      </c>
      <c r="F223" s="2">
        <f>'Calibration - Data Center'!G221</f>
        <v>0</v>
      </c>
      <c r="G223" s="2">
        <f>'Calibration - Data Center'!C221</f>
        <v>0</v>
      </c>
      <c r="H223" s="2">
        <f t="shared" si="24"/>
        <v>0</v>
      </c>
      <c r="I223" s="2">
        <f t="shared" si="25"/>
        <v>1</v>
      </c>
      <c r="K223" s="2">
        <f>'Calibration - Data Left'!G221</f>
        <v>0</v>
      </c>
      <c r="L223" s="2">
        <f>'Calibration - Data Left'!C221</f>
        <v>0</v>
      </c>
      <c r="M223" s="2">
        <f t="shared" si="26"/>
        <v>0</v>
      </c>
      <c r="N223" s="2">
        <f t="shared" si="27"/>
        <v>1</v>
      </c>
    </row>
    <row r="224" spans="1:14" x14ac:dyDescent="0.3">
      <c r="A224" s="2">
        <f>'Calibration - Data None'!G222</f>
        <v>0</v>
      </c>
      <c r="B224" s="2">
        <f>'Calibration - Data None'!C222</f>
        <v>0</v>
      </c>
      <c r="C224" s="2">
        <f t="shared" si="28"/>
        <v>0</v>
      </c>
      <c r="D224" s="2">
        <f t="shared" si="29"/>
        <v>1</v>
      </c>
      <c r="F224" s="2">
        <f>'Calibration - Data Center'!G222</f>
        <v>0</v>
      </c>
      <c r="G224" s="2">
        <f>'Calibration - Data Center'!C222</f>
        <v>0</v>
      </c>
      <c r="H224" s="2">
        <f t="shared" si="24"/>
        <v>0</v>
      </c>
      <c r="I224" s="2">
        <f t="shared" si="25"/>
        <v>1</v>
      </c>
      <c r="K224" s="2">
        <f>'Calibration - Data Left'!G222</f>
        <v>0</v>
      </c>
      <c r="L224" s="2">
        <f>'Calibration - Data Left'!C222</f>
        <v>0</v>
      </c>
      <c r="M224" s="2">
        <f t="shared" si="26"/>
        <v>0</v>
      </c>
      <c r="N224" s="2">
        <f t="shared" si="27"/>
        <v>1</v>
      </c>
    </row>
    <row r="225" spans="1:14" x14ac:dyDescent="0.3">
      <c r="A225" s="2">
        <f>'Calibration - Data None'!G223</f>
        <v>0</v>
      </c>
      <c r="B225" s="2">
        <f>'Calibration - Data None'!C223</f>
        <v>0</v>
      </c>
      <c r="C225" s="2">
        <f t="shared" si="28"/>
        <v>0</v>
      </c>
      <c r="D225" s="2">
        <f t="shared" si="29"/>
        <v>1</v>
      </c>
      <c r="F225" s="2">
        <f>'Calibration - Data Center'!G223</f>
        <v>0</v>
      </c>
      <c r="G225" s="2">
        <f>'Calibration - Data Center'!C223</f>
        <v>0</v>
      </c>
      <c r="H225" s="2">
        <f t="shared" si="24"/>
        <v>0</v>
      </c>
      <c r="I225" s="2">
        <f t="shared" si="25"/>
        <v>1</v>
      </c>
      <c r="K225" s="2">
        <f>'Calibration - Data Left'!G223</f>
        <v>0</v>
      </c>
      <c r="L225" s="2">
        <f>'Calibration - Data Left'!C223</f>
        <v>0</v>
      </c>
      <c r="M225" s="2">
        <f t="shared" si="26"/>
        <v>0</v>
      </c>
      <c r="N225" s="2">
        <f t="shared" si="27"/>
        <v>1</v>
      </c>
    </row>
    <row r="226" spans="1:14" x14ac:dyDescent="0.3">
      <c r="A226" s="2">
        <f>'Calibration - Data None'!G224</f>
        <v>0</v>
      </c>
      <c r="B226" s="2">
        <f>'Calibration - Data None'!C224</f>
        <v>0</v>
      </c>
      <c r="C226" s="2">
        <f t="shared" si="28"/>
        <v>0</v>
      </c>
      <c r="D226" s="2">
        <f t="shared" si="29"/>
        <v>1</v>
      </c>
      <c r="F226" s="2">
        <f>'Calibration - Data Center'!G224</f>
        <v>0</v>
      </c>
      <c r="G226" s="2">
        <f>'Calibration - Data Center'!C224</f>
        <v>0</v>
      </c>
      <c r="H226" s="2">
        <f t="shared" si="24"/>
        <v>0</v>
      </c>
      <c r="I226" s="2">
        <f t="shared" si="25"/>
        <v>1</v>
      </c>
      <c r="K226" s="2">
        <f>'Calibration - Data Left'!G224</f>
        <v>0</v>
      </c>
      <c r="L226" s="2">
        <f>'Calibration - Data Left'!C224</f>
        <v>0</v>
      </c>
      <c r="M226" s="2">
        <f t="shared" si="26"/>
        <v>0</v>
      </c>
      <c r="N226" s="2">
        <f t="shared" si="27"/>
        <v>1</v>
      </c>
    </row>
    <row r="227" spans="1:14" x14ac:dyDescent="0.3">
      <c r="A227" s="2">
        <f>'Calibration - Data None'!G225</f>
        <v>0</v>
      </c>
      <c r="B227" s="2">
        <f>'Calibration - Data None'!C225</f>
        <v>0</v>
      </c>
      <c r="C227" s="2">
        <f t="shared" si="28"/>
        <v>0</v>
      </c>
      <c r="D227" s="2">
        <f t="shared" si="29"/>
        <v>1</v>
      </c>
      <c r="F227" s="2">
        <f>'Calibration - Data Center'!G225</f>
        <v>0</v>
      </c>
      <c r="G227" s="2">
        <f>'Calibration - Data Center'!C225</f>
        <v>0</v>
      </c>
      <c r="H227" s="2">
        <f t="shared" si="24"/>
        <v>0</v>
      </c>
      <c r="I227" s="2">
        <f t="shared" si="25"/>
        <v>1</v>
      </c>
      <c r="K227" s="2">
        <f>'Calibration - Data Left'!G225</f>
        <v>0</v>
      </c>
      <c r="L227" s="2">
        <f>'Calibration - Data Left'!C225</f>
        <v>0</v>
      </c>
      <c r="M227" s="2">
        <f t="shared" si="26"/>
        <v>0</v>
      </c>
      <c r="N227" s="2">
        <f t="shared" si="27"/>
        <v>1</v>
      </c>
    </row>
    <row r="228" spans="1:14" x14ac:dyDescent="0.3">
      <c r="A228" s="2">
        <f>'Calibration - Data None'!G226</f>
        <v>0</v>
      </c>
      <c r="B228" s="2">
        <f>'Calibration - Data None'!C226</f>
        <v>0</v>
      </c>
      <c r="C228" s="2">
        <f t="shared" si="28"/>
        <v>0</v>
      </c>
      <c r="D228" s="2">
        <f t="shared" si="29"/>
        <v>1</v>
      </c>
      <c r="F228" s="2">
        <f>'Calibration - Data Center'!G226</f>
        <v>0</v>
      </c>
      <c r="G228" s="2">
        <f>'Calibration - Data Center'!C226</f>
        <v>0</v>
      </c>
      <c r="H228" s="2">
        <f t="shared" si="24"/>
        <v>0</v>
      </c>
      <c r="I228" s="2">
        <f t="shared" si="25"/>
        <v>1</v>
      </c>
      <c r="K228" s="2">
        <f>'Calibration - Data Left'!G226</f>
        <v>0</v>
      </c>
      <c r="L228" s="2">
        <f>'Calibration - Data Left'!C226</f>
        <v>0</v>
      </c>
      <c r="M228" s="2">
        <f t="shared" si="26"/>
        <v>0</v>
      </c>
      <c r="N228" s="2">
        <f t="shared" si="27"/>
        <v>1</v>
      </c>
    </row>
    <row r="229" spans="1:14" x14ac:dyDescent="0.3">
      <c r="A229" s="2">
        <f>'Calibration - Data None'!G227</f>
        <v>0</v>
      </c>
      <c r="B229" s="2">
        <f>'Calibration - Data None'!C227</f>
        <v>0</v>
      </c>
      <c r="C229" s="2">
        <f t="shared" si="28"/>
        <v>0</v>
      </c>
      <c r="D229" s="2">
        <f t="shared" si="29"/>
        <v>1</v>
      </c>
      <c r="F229" s="2">
        <f>'Calibration - Data Center'!G227</f>
        <v>0</v>
      </c>
      <c r="G229" s="2">
        <f>'Calibration - Data Center'!C227</f>
        <v>0</v>
      </c>
      <c r="H229" s="2">
        <f t="shared" si="24"/>
        <v>0</v>
      </c>
      <c r="I229" s="2">
        <f t="shared" si="25"/>
        <v>1</v>
      </c>
      <c r="K229" s="2">
        <f>'Calibration - Data Left'!G227</f>
        <v>0</v>
      </c>
      <c r="L229" s="2">
        <f>'Calibration - Data Left'!C227</f>
        <v>0</v>
      </c>
      <c r="M229" s="2">
        <f t="shared" si="26"/>
        <v>0</v>
      </c>
      <c r="N229" s="2">
        <f t="shared" si="27"/>
        <v>1</v>
      </c>
    </row>
    <row r="230" spans="1:14" x14ac:dyDescent="0.3">
      <c r="A230" s="2">
        <f>'Calibration - Data None'!G228</f>
        <v>0</v>
      </c>
      <c r="B230" s="2">
        <f>'Calibration - Data None'!C228</f>
        <v>0</v>
      </c>
      <c r="C230" s="2">
        <f t="shared" si="28"/>
        <v>0</v>
      </c>
      <c r="D230" s="2">
        <f t="shared" si="29"/>
        <v>1</v>
      </c>
      <c r="F230" s="2">
        <f>'Calibration - Data Center'!G228</f>
        <v>0</v>
      </c>
      <c r="G230" s="2">
        <f>'Calibration - Data Center'!C228</f>
        <v>0</v>
      </c>
      <c r="H230" s="2">
        <f t="shared" si="24"/>
        <v>0</v>
      </c>
      <c r="I230" s="2">
        <f t="shared" si="25"/>
        <v>1</v>
      </c>
      <c r="K230" s="2">
        <f>'Calibration - Data Left'!G228</f>
        <v>0</v>
      </c>
      <c r="L230" s="2">
        <f>'Calibration - Data Left'!C228</f>
        <v>0</v>
      </c>
      <c r="M230" s="2">
        <f t="shared" si="26"/>
        <v>0</v>
      </c>
      <c r="N230" s="2">
        <f t="shared" si="27"/>
        <v>1</v>
      </c>
    </row>
    <row r="231" spans="1:14" x14ac:dyDescent="0.3">
      <c r="A231" s="2">
        <f>'Calibration - Data None'!G229</f>
        <v>0</v>
      </c>
      <c r="B231" s="2">
        <f>'Calibration - Data None'!C229</f>
        <v>0</v>
      </c>
      <c r="C231" s="2">
        <f t="shared" si="28"/>
        <v>0</v>
      </c>
      <c r="D231" s="2">
        <f t="shared" si="29"/>
        <v>1</v>
      </c>
      <c r="F231" s="2">
        <f>'Calibration - Data Center'!G229</f>
        <v>0</v>
      </c>
      <c r="G231" s="2">
        <f>'Calibration - Data Center'!C229</f>
        <v>0</v>
      </c>
      <c r="H231" s="2">
        <f t="shared" si="24"/>
        <v>0</v>
      </c>
      <c r="I231" s="2">
        <f t="shared" si="25"/>
        <v>1</v>
      </c>
      <c r="K231" s="2">
        <f>'Calibration - Data Left'!G229</f>
        <v>0</v>
      </c>
      <c r="L231" s="2">
        <f>'Calibration - Data Left'!C229</f>
        <v>0</v>
      </c>
      <c r="M231" s="2">
        <f t="shared" si="26"/>
        <v>0</v>
      </c>
      <c r="N231" s="2">
        <f t="shared" si="27"/>
        <v>1</v>
      </c>
    </row>
    <row r="232" spans="1:14" x14ac:dyDescent="0.3">
      <c r="A232" s="2">
        <f>'Calibration - Data None'!G230</f>
        <v>0</v>
      </c>
      <c r="B232" s="2">
        <f>'Calibration - Data None'!C230</f>
        <v>0</v>
      </c>
      <c r="C232" s="2">
        <f t="shared" si="28"/>
        <v>0</v>
      </c>
      <c r="D232" s="2">
        <f t="shared" si="29"/>
        <v>1</v>
      </c>
      <c r="F232" s="2">
        <f>'Calibration - Data Center'!G230</f>
        <v>0</v>
      </c>
      <c r="G232" s="2">
        <f>'Calibration - Data Center'!C230</f>
        <v>0</v>
      </c>
      <c r="H232" s="2">
        <f t="shared" si="24"/>
        <v>0</v>
      </c>
      <c r="I232" s="2">
        <f t="shared" si="25"/>
        <v>1</v>
      </c>
      <c r="K232" s="2">
        <f>'Calibration - Data Left'!G230</f>
        <v>0</v>
      </c>
      <c r="L232" s="2">
        <f>'Calibration - Data Left'!C230</f>
        <v>0</v>
      </c>
      <c r="M232" s="2">
        <f t="shared" si="26"/>
        <v>0</v>
      </c>
      <c r="N232" s="2">
        <f t="shared" si="27"/>
        <v>1</v>
      </c>
    </row>
    <row r="233" spans="1:14" x14ac:dyDescent="0.3">
      <c r="A233" s="2">
        <f>'Calibration - Data None'!G231</f>
        <v>0</v>
      </c>
      <c r="B233" s="2">
        <f>'Calibration - Data None'!C231</f>
        <v>0</v>
      </c>
      <c r="C233" s="2">
        <f t="shared" si="28"/>
        <v>0</v>
      </c>
      <c r="D233" s="2">
        <f t="shared" si="29"/>
        <v>1</v>
      </c>
      <c r="F233" s="2">
        <f>'Calibration - Data Center'!G231</f>
        <v>0</v>
      </c>
      <c r="G233" s="2">
        <f>'Calibration - Data Center'!C231</f>
        <v>0</v>
      </c>
      <c r="H233" s="2">
        <f t="shared" si="24"/>
        <v>0</v>
      </c>
      <c r="I233" s="2">
        <f t="shared" si="25"/>
        <v>1</v>
      </c>
      <c r="K233" s="2">
        <f>'Calibration - Data Left'!G231</f>
        <v>0</v>
      </c>
      <c r="L233" s="2">
        <f>'Calibration - Data Left'!C231</f>
        <v>0</v>
      </c>
      <c r="M233" s="2">
        <f t="shared" si="26"/>
        <v>0</v>
      </c>
      <c r="N233" s="2">
        <f t="shared" si="27"/>
        <v>1</v>
      </c>
    </row>
    <row r="234" spans="1:14" x14ac:dyDescent="0.3">
      <c r="A234" s="2">
        <f>'Calibration - Data None'!G232</f>
        <v>0</v>
      </c>
      <c r="B234" s="2">
        <f>'Calibration - Data None'!C232</f>
        <v>0</v>
      </c>
      <c r="C234" s="2">
        <f t="shared" si="28"/>
        <v>0</v>
      </c>
      <c r="D234" s="2">
        <f t="shared" si="29"/>
        <v>1</v>
      </c>
      <c r="F234" s="2">
        <f>'Calibration - Data Center'!G232</f>
        <v>0</v>
      </c>
      <c r="G234" s="2">
        <f>'Calibration - Data Center'!C232</f>
        <v>0</v>
      </c>
      <c r="H234" s="2">
        <f t="shared" si="24"/>
        <v>0</v>
      </c>
      <c r="I234" s="2">
        <f t="shared" si="25"/>
        <v>1</v>
      </c>
      <c r="K234" s="2">
        <f>'Calibration - Data Left'!G232</f>
        <v>0</v>
      </c>
      <c r="L234" s="2">
        <f>'Calibration - Data Left'!C232</f>
        <v>0</v>
      </c>
      <c r="M234" s="2">
        <f t="shared" si="26"/>
        <v>0</v>
      </c>
      <c r="N234" s="2">
        <f t="shared" si="27"/>
        <v>1</v>
      </c>
    </row>
    <row r="235" spans="1:14" x14ac:dyDescent="0.3">
      <c r="A235" s="2">
        <f>'Calibration - Data None'!G233</f>
        <v>0</v>
      </c>
      <c r="B235" s="2">
        <f>'Calibration - Data None'!C233</f>
        <v>0</v>
      </c>
      <c r="C235" s="2">
        <f t="shared" si="28"/>
        <v>0</v>
      </c>
      <c r="D235" s="2">
        <f t="shared" si="29"/>
        <v>1</v>
      </c>
      <c r="F235" s="2">
        <f>'Calibration - Data Center'!G233</f>
        <v>0</v>
      </c>
      <c r="G235" s="2">
        <f>'Calibration - Data Center'!C233</f>
        <v>0</v>
      </c>
      <c r="H235" s="2">
        <f t="shared" si="24"/>
        <v>0</v>
      </c>
      <c r="I235" s="2">
        <f t="shared" si="25"/>
        <v>1</v>
      </c>
      <c r="K235" s="2">
        <f>'Calibration - Data Left'!G233</f>
        <v>0</v>
      </c>
      <c r="L235" s="2">
        <f>'Calibration - Data Left'!C233</f>
        <v>0</v>
      </c>
      <c r="M235" s="2">
        <f t="shared" si="26"/>
        <v>0</v>
      </c>
      <c r="N235" s="2">
        <f t="shared" si="27"/>
        <v>1</v>
      </c>
    </row>
    <row r="236" spans="1:14" x14ac:dyDescent="0.3">
      <c r="A236" s="2">
        <f>'Calibration - Data None'!G234</f>
        <v>0</v>
      </c>
      <c r="B236" s="2">
        <f>'Calibration - Data None'!C234</f>
        <v>0</v>
      </c>
      <c r="C236" s="2">
        <f t="shared" si="28"/>
        <v>0</v>
      </c>
      <c r="D236" s="2">
        <f t="shared" si="29"/>
        <v>1</v>
      </c>
      <c r="F236" s="2">
        <f>'Calibration - Data Center'!G234</f>
        <v>0</v>
      </c>
      <c r="G236" s="2">
        <f>'Calibration - Data Center'!C234</f>
        <v>0</v>
      </c>
      <c r="H236" s="2">
        <f t="shared" si="24"/>
        <v>0</v>
      </c>
      <c r="I236" s="2">
        <f t="shared" si="25"/>
        <v>1</v>
      </c>
      <c r="K236" s="2">
        <f>'Calibration - Data Left'!G234</f>
        <v>0</v>
      </c>
      <c r="L236" s="2">
        <f>'Calibration - Data Left'!C234</f>
        <v>0</v>
      </c>
      <c r="M236" s="2">
        <f t="shared" si="26"/>
        <v>0</v>
      </c>
      <c r="N236" s="2">
        <f t="shared" si="27"/>
        <v>1</v>
      </c>
    </row>
    <row r="237" spans="1:14" x14ac:dyDescent="0.3">
      <c r="A237" s="2">
        <f>'Calibration - Data None'!G235</f>
        <v>0</v>
      </c>
      <c r="B237" s="2">
        <f>'Calibration - Data None'!C235</f>
        <v>0</v>
      </c>
      <c r="C237" s="2">
        <f t="shared" si="28"/>
        <v>0</v>
      </c>
      <c r="D237" s="2">
        <f t="shared" si="29"/>
        <v>1</v>
      </c>
      <c r="F237" s="2">
        <f>'Calibration - Data Center'!G235</f>
        <v>0</v>
      </c>
      <c r="G237" s="2">
        <f>'Calibration - Data Center'!C235</f>
        <v>0</v>
      </c>
      <c r="H237" s="2">
        <f t="shared" si="24"/>
        <v>0</v>
      </c>
      <c r="I237" s="2">
        <f t="shared" si="25"/>
        <v>1</v>
      </c>
      <c r="K237" s="2">
        <f>'Calibration - Data Left'!G235</f>
        <v>0</v>
      </c>
      <c r="L237" s="2">
        <f>'Calibration - Data Left'!C235</f>
        <v>0</v>
      </c>
      <c r="M237" s="2">
        <f t="shared" si="26"/>
        <v>0</v>
      </c>
      <c r="N237" s="2">
        <f t="shared" si="27"/>
        <v>1</v>
      </c>
    </row>
    <row r="238" spans="1:14" x14ac:dyDescent="0.3">
      <c r="A238" s="2">
        <f>'Calibration - Data None'!G236</f>
        <v>0</v>
      </c>
      <c r="B238" s="2">
        <f>'Calibration - Data None'!C236</f>
        <v>0</v>
      </c>
      <c r="C238" s="2">
        <f t="shared" si="28"/>
        <v>0</v>
      </c>
      <c r="D238" s="2">
        <f t="shared" si="29"/>
        <v>1</v>
      </c>
      <c r="F238" s="2">
        <f>'Calibration - Data Center'!G236</f>
        <v>0</v>
      </c>
      <c r="G238" s="2">
        <f>'Calibration - Data Center'!C236</f>
        <v>0</v>
      </c>
      <c r="H238" s="2">
        <f t="shared" si="24"/>
        <v>0</v>
      </c>
      <c r="I238" s="2">
        <f t="shared" si="25"/>
        <v>1</v>
      </c>
      <c r="K238" s="2">
        <f>'Calibration - Data Left'!G236</f>
        <v>0</v>
      </c>
      <c r="L238" s="2">
        <f>'Calibration - Data Left'!C236</f>
        <v>0</v>
      </c>
      <c r="M238" s="2">
        <f t="shared" si="26"/>
        <v>0</v>
      </c>
      <c r="N238" s="2">
        <f t="shared" si="27"/>
        <v>1</v>
      </c>
    </row>
    <row r="239" spans="1:14" x14ac:dyDescent="0.3">
      <c r="A239" s="2">
        <f>'Calibration - Data None'!G237</f>
        <v>0</v>
      </c>
      <c r="B239" s="2">
        <f>'Calibration - Data None'!C237</f>
        <v>0</v>
      </c>
      <c r="C239" s="2">
        <f t="shared" si="28"/>
        <v>0</v>
      </c>
      <c r="D239" s="2">
        <f t="shared" si="29"/>
        <v>1</v>
      </c>
      <c r="F239" s="2">
        <f>'Calibration - Data Center'!G237</f>
        <v>0</v>
      </c>
      <c r="G239" s="2">
        <f>'Calibration - Data Center'!C237</f>
        <v>0</v>
      </c>
      <c r="H239" s="2">
        <f t="shared" si="24"/>
        <v>0</v>
      </c>
      <c r="I239" s="2">
        <f t="shared" si="25"/>
        <v>1</v>
      </c>
      <c r="K239" s="2">
        <f>'Calibration - Data Left'!G237</f>
        <v>0</v>
      </c>
      <c r="L239" s="2">
        <f>'Calibration - Data Left'!C237</f>
        <v>0</v>
      </c>
      <c r="M239" s="2">
        <f t="shared" si="26"/>
        <v>0</v>
      </c>
      <c r="N239" s="2">
        <f t="shared" si="27"/>
        <v>1</v>
      </c>
    </row>
    <row r="240" spans="1:14" x14ac:dyDescent="0.3">
      <c r="A240" s="2">
        <f>'Calibration - Data None'!G238</f>
        <v>0</v>
      </c>
      <c r="B240" s="2">
        <f>'Calibration - Data None'!C238</f>
        <v>0</v>
      </c>
      <c r="C240" s="2">
        <f t="shared" si="28"/>
        <v>0</v>
      </c>
      <c r="D240" s="2">
        <f t="shared" si="29"/>
        <v>1</v>
      </c>
      <c r="F240" s="2">
        <f>'Calibration - Data Center'!G238</f>
        <v>0</v>
      </c>
      <c r="G240" s="2">
        <f>'Calibration - Data Center'!C238</f>
        <v>0</v>
      </c>
      <c r="H240" s="2">
        <f t="shared" si="24"/>
        <v>0</v>
      </c>
      <c r="I240" s="2">
        <f t="shared" si="25"/>
        <v>1</v>
      </c>
      <c r="K240" s="2">
        <f>'Calibration - Data Left'!G238</f>
        <v>0</v>
      </c>
      <c r="L240" s="2">
        <f>'Calibration - Data Left'!C238</f>
        <v>0</v>
      </c>
      <c r="M240" s="2">
        <f t="shared" si="26"/>
        <v>0</v>
      </c>
      <c r="N240" s="2">
        <f t="shared" si="27"/>
        <v>1</v>
      </c>
    </row>
    <row r="241" spans="1:14" x14ac:dyDescent="0.3">
      <c r="A241" s="2">
        <f>'Calibration - Data None'!G239</f>
        <v>0</v>
      </c>
      <c r="B241" s="2">
        <f>'Calibration - Data None'!C239</f>
        <v>0</v>
      </c>
      <c r="C241" s="2">
        <f t="shared" si="28"/>
        <v>0</v>
      </c>
      <c r="D241" s="2">
        <f t="shared" si="29"/>
        <v>1</v>
      </c>
      <c r="F241" s="2">
        <f>'Calibration - Data Center'!G239</f>
        <v>0</v>
      </c>
      <c r="G241" s="2">
        <f>'Calibration - Data Center'!C239</f>
        <v>0</v>
      </c>
      <c r="H241" s="2">
        <f t="shared" si="24"/>
        <v>0</v>
      </c>
      <c r="I241" s="2">
        <f t="shared" si="25"/>
        <v>1</v>
      </c>
      <c r="K241" s="2">
        <f>'Calibration - Data Left'!G239</f>
        <v>0</v>
      </c>
      <c r="L241" s="2">
        <f>'Calibration - Data Left'!C239</f>
        <v>0</v>
      </c>
      <c r="M241" s="2">
        <f t="shared" si="26"/>
        <v>0</v>
      </c>
      <c r="N241" s="2">
        <f t="shared" si="27"/>
        <v>1</v>
      </c>
    </row>
    <row r="242" spans="1:14" x14ac:dyDescent="0.3">
      <c r="A242" s="2">
        <f>'Calibration - Data None'!G240</f>
        <v>0</v>
      </c>
      <c r="B242" s="2">
        <f>'Calibration - Data None'!C240</f>
        <v>0</v>
      </c>
      <c r="C242" s="2">
        <f t="shared" si="28"/>
        <v>0</v>
      </c>
      <c r="D242" s="2">
        <f t="shared" si="29"/>
        <v>1</v>
      </c>
      <c r="F242" s="2">
        <f>'Calibration - Data Center'!G240</f>
        <v>0</v>
      </c>
      <c r="G242" s="2">
        <f>'Calibration - Data Center'!C240</f>
        <v>0</v>
      </c>
      <c r="H242" s="2">
        <f t="shared" si="24"/>
        <v>0</v>
      </c>
      <c r="I242" s="2">
        <f t="shared" si="25"/>
        <v>1</v>
      </c>
      <c r="K242" s="2">
        <f>'Calibration - Data Left'!G240</f>
        <v>0</v>
      </c>
      <c r="L242" s="2">
        <f>'Calibration - Data Left'!C240</f>
        <v>0</v>
      </c>
      <c r="M242" s="2">
        <f t="shared" si="26"/>
        <v>0</v>
      </c>
      <c r="N242" s="2">
        <f t="shared" si="27"/>
        <v>1</v>
      </c>
    </row>
    <row r="243" spans="1:14" x14ac:dyDescent="0.3">
      <c r="A243" s="2">
        <f>'Calibration - Data None'!G241</f>
        <v>0</v>
      </c>
      <c r="B243" s="2">
        <f>'Calibration - Data None'!C241</f>
        <v>0</v>
      </c>
      <c r="C243" s="2">
        <f t="shared" si="28"/>
        <v>0</v>
      </c>
      <c r="D243" s="2">
        <f t="shared" si="29"/>
        <v>1</v>
      </c>
      <c r="F243" s="2">
        <f>'Calibration - Data Center'!G241</f>
        <v>0</v>
      </c>
      <c r="G243" s="2">
        <f>'Calibration - Data Center'!C241</f>
        <v>0</v>
      </c>
      <c r="H243" s="2">
        <f t="shared" si="24"/>
        <v>0</v>
      </c>
      <c r="I243" s="2">
        <f t="shared" si="25"/>
        <v>1</v>
      </c>
      <c r="K243" s="2">
        <f>'Calibration - Data Left'!G241</f>
        <v>0</v>
      </c>
      <c r="L243" s="2">
        <f>'Calibration - Data Left'!C241</f>
        <v>0</v>
      </c>
      <c r="M243" s="2">
        <f t="shared" si="26"/>
        <v>0</v>
      </c>
      <c r="N243" s="2">
        <f t="shared" si="27"/>
        <v>1</v>
      </c>
    </row>
    <row r="244" spans="1:14" x14ac:dyDescent="0.3">
      <c r="A244" s="2">
        <f>'Calibration - Data None'!G242</f>
        <v>0</v>
      </c>
      <c r="B244" s="2">
        <f>'Calibration - Data None'!C242</f>
        <v>0</v>
      </c>
      <c r="C244" s="2">
        <f t="shared" si="28"/>
        <v>0</v>
      </c>
      <c r="D244" s="2">
        <f t="shared" si="29"/>
        <v>1</v>
      </c>
      <c r="F244" s="2">
        <f>'Calibration - Data Center'!G242</f>
        <v>0</v>
      </c>
      <c r="G244" s="2">
        <f>'Calibration - Data Center'!C242</f>
        <v>0</v>
      </c>
      <c r="H244" s="2">
        <f t="shared" si="24"/>
        <v>0</v>
      </c>
      <c r="I244" s="2">
        <f t="shared" si="25"/>
        <v>1</v>
      </c>
      <c r="K244" s="2">
        <f>'Calibration - Data Left'!G242</f>
        <v>0</v>
      </c>
      <c r="L244" s="2">
        <f>'Calibration - Data Left'!C242</f>
        <v>0</v>
      </c>
      <c r="M244" s="2">
        <f t="shared" si="26"/>
        <v>0</v>
      </c>
      <c r="N244" s="2">
        <f t="shared" si="27"/>
        <v>1</v>
      </c>
    </row>
    <row r="245" spans="1:14" x14ac:dyDescent="0.3">
      <c r="A245" s="2">
        <f>'Calibration - Data None'!G243</f>
        <v>0</v>
      </c>
      <c r="B245" s="2">
        <f>'Calibration - Data None'!C243</f>
        <v>0</v>
      </c>
      <c r="C245" s="2">
        <f t="shared" si="28"/>
        <v>0</v>
      </c>
      <c r="D245" s="2">
        <f t="shared" si="29"/>
        <v>1</v>
      </c>
      <c r="F245" s="2">
        <f>'Calibration - Data Center'!G243</f>
        <v>0</v>
      </c>
      <c r="G245" s="2">
        <f>'Calibration - Data Center'!C243</f>
        <v>0</v>
      </c>
      <c r="H245" s="2">
        <f t="shared" si="24"/>
        <v>0</v>
      </c>
      <c r="I245" s="2">
        <f t="shared" si="25"/>
        <v>1</v>
      </c>
      <c r="K245" s="2">
        <f>'Calibration - Data Left'!G243</f>
        <v>0</v>
      </c>
      <c r="L245" s="2">
        <f>'Calibration - Data Left'!C243</f>
        <v>0</v>
      </c>
      <c r="M245" s="2">
        <f t="shared" si="26"/>
        <v>0</v>
      </c>
      <c r="N245" s="2">
        <f t="shared" si="27"/>
        <v>1</v>
      </c>
    </row>
    <row r="246" spans="1:14" x14ac:dyDescent="0.3">
      <c r="A246" s="2">
        <f>'Calibration - Data None'!G244</f>
        <v>0</v>
      </c>
      <c r="B246" s="2">
        <f>'Calibration - Data None'!C244</f>
        <v>0</v>
      </c>
      <c r="C246" s="2">
        <f t="shared" si="28"/>
        <v>0</v>
      </c>
      <c r="D246" s="2">
        <f t="shared" si="29"/>
        <v>1</v>
      </c>
      <c r="F246" s="2">
        <f>'Calibration - Data Center'!G244</f>
        <v>0</v>
      </c>
      <c r="G246" s="2">
        <f>'Calibration - Data Center'!C244</f>
        <v>0</v>
      </c>
      <c r="H246" s="2">
        <f t="shared" si="24"/>
        <v>0</v>
      </c>
      <c r="I246" s="2">
        <f t="shared" si="25"/>
        <v>1</v>
      </c>
      <c r="K246" s="2">
        <f>'Calibration - Data Left'!G244</f>
        <v>0</v>
      </c>
      <c r="L246" s="2">
        <f>'Calibration - Data Left'!C244</f>
        <v>0</v>
      </c>
      <c r="M246" s="2">
        <f t="shared" si="26"/>
        <v>0</v>
      </c>
      <c r="N246" s="2">
        <f t="shared" si="27"/>
        <v>1</v>
      </c>
    </row>
    <row r="247" spans="1:14" x14ac:dyDescent="0.3">
      <c r="A247" s="2">
        <f>'Calibration - Data None'!G245</f>
        <v>0</v>
      </c>
      <c r="B247" s="2">
        <f>'Calibration - Data None'!C245</f>
        <v>0</v>
      </c>
      <c r="C247" s="2">
        <f t="shared" si="28"/>
        <v>0</v>
      </c>
      <c r="D247" s="2">
        <f t="shared" si="29"/>
        <v>1</v>
      </c>
      <c r="F247" s="2">
        <f>'Calibration - Data Center'!G245</f>
        <v>0</v>
      </c>
      <c r="G247" s="2">
        <f>'Calibration - Data Center'!C245</f>
        <v>0</v>
      </c>
      <c r="H247" s="2">
        <f t="shared" si="24"/>
        <v>0</v>
      </c>
      <c r="I247" s="2">
        <f t="shared" si="25"/>
        <v>1</v>
      </c>
      <c r="K247" s="2">
        <f>'Calibration - Data Left'!G245</f>
        <v>0</v>
      </c>
      <c r="L247" s="2">
        <f>'Calibration - Data Left'!C245</f>
        <v>0</v>
      </c>
      <c r="M247" s="2">
        <f t="shared" si="26"/>
        <v>0</v>
      </c>
      <c r="N247" s="2">
        <f t="shared" si="27"/>
        <v>1</v>
      </c>
    </row>
    <row r="248" spans="1:14" x14ac:dyDescent="0.3">
      <c r="A248" s="2">
        <f>'Calibration - Data None'!G246</f>
        <v>0</v>
      </c>
      <c r="B248" s="2">
        <f>'Calibration - Data None'!C246</f>
        <v>0</v>
      </c>
      <c r="C248" s="2">
        <f t="shared" si="28"/>
        <v>0</v>
      </c>
      <c r="D248" s="2">
        <f t="shared" si="29"/>
        <v>1</v>
      </c>
      <c r="F248" s="2">
        <f>'Calibration - Data Center'!G246</f>
        <v>0</v>
      </c>
      <c r="G248" s="2">
        <f>'Calibration - Data Center'!C246</f>
        <v>0</v>
      </c>
      <c r="H248" s="2">
        <f t="shared" si="24"/>
        <v>0</v>
      </c>
      <c r="I248" s="2">
        <f t="shared" si="25"/>
        <v>1</v>
      </c>
      <c r="K248" s="2">
        <f>'Calibration - Data Left'!G246</f>
        <v>0</v>
      </c>
      <c r="L248" s="2">
        <f>'Calibration - Data Left'!C246</f>
        <v>0</v>
      </c>
      <c r="M248" s="2">
        <f t="shared" si="26"/>
        <v>0</v>
      </c>
      <c r="N248" s="2">
        <f t="shared" si="27"/>
        <v>1</v>
      </c>
    </row>
    <row r="249" spans="1:14" x14ac:dyDescent="0.3">
      <c r="A249" s="2">
        <f>'Calibration - Data None'!G247</f>
        <v>0</v>
      </c>
      <c r="B249" s="2">
        <f>'Calibration - Data None'!C247</f>
        <v>0</v>
      </c>
      <c r="C249" s="2">
        <f t="shared" si="28"/>
        <v>0</v>
      </c>
      <c r="D249" s="2">
        <f t="shared" si="29"/>
        <v>1</v>
      </c>
      <c r="F249" s="2">
        <f>'Calibration - Data Center'!G247</f>
        <v>0</v>
      </c>
      <c r="G249" s="2">
        <f>'Calibration - Data Center'!C247</f>
        <v>0</v>
      </c>
      <c r="H249" s="2">
        <f t="shared" si="24"/>
        <v>0</v>
      </c>
      <c r="I249" s="2">
        <f t="shared" si="25"/>
        <v>1</v>
      </c>
      <c r="K249" s="2">
        <f>'Calibration - Data Left'!G247</f>
        <v>0</v>
      </c>
      <c r="L249" s="2">
        <f>'Calibration - Data Left'!C247</f>
        <v>0</v>
      </c>
      <c r="M249" s="2">
        <f t="shared" si="26"/>
        <v>0</v>
      </c>
      <c r="N249" s="2">
        <f t="shared" si="27"/>
        <v>1</v>
      </c>
    </row>
    <row r="250" spans="1:14" x14ac:dyDescent="0.3">
      <c r="A250" s="2">
        <f>'Calibration - Data None'!G248</f>
        <v>0</v>
      </c>
      <c r="B250" s="2">
        <f>'Calibration - Data None'!C248</f>
        <v>0</v>
      </c>
      <c r="C250" s="2">
        <f t="shared" si="28"/>
        <v>0</v>
      </c>
      <c r="D250" s="2">
        <f t="shared" si="29"/>
        <v>1</v>
      </c>
      <c r="F250" s="2">
        <f>'Calibration - Data Center'!G248</f>
        <v>0</v>
      </c>
      <c r="G250" s="2">
        <f>'Calibration - Data Center'!C248</f>
        <v>0</v>
      </c>
      <c r="H250" s="2">
        <f t="shared" si="24"/>
        <v>0</v>
      </c>
      <c r="I250" s="2">
        <f t="shared" si="25"/>
        <v>1</v>
      </c>
      <c r="K250" s="2">
        <f>'Calibration - Data Left'!G248</f>
        <v>0</v>
      </c>
      <c r="L250" s="2">
        <f>'Calibration - Data Left'!C248</f>
        <v>0</v>
      </c>
      <c r="M250" s="2">
        <f t="shared" si="26"/>
        <v>0</v>
      </c>
      <c r="N250" s="2">
        <f t="shared" si="27"/>
        <v>1</v>
      </c>
    </row>
    <row r="251" spans="1:14" x14ac:dyDescent="0.3">
      <c r="A251" s="2">
        <f>'Calibration - Data None'!G249</f>
        <v>0</v>
      </c>
      <c r="B251" s="2">
        <f>'Calibration - Data None'!C249</f>
        <v>0</v>
      </c>
      <c r="C251" s="2">
        <f t="shared" si="28"/>
        <v>0</v>
      </c>
      <c r="D251" s="2">
        <f t="shared" si="29"/>
        <v>1</v>
      </c>
      <c r="F251" s="2">
        <f>'Calibration - Data Center'!G249</f>
        <v>0</v>
      </c>
      <c r="G251" s="2">
        <f>'Calibration - Data Center'!C249</f>
        <v>0</v>
      </c>
      <c r="H251" s="2">
        <f t="shared" si="24"/>
        <v>0</v>
      </c>
      <c r="I251" s="2">
        <f t="shared" si="25"/>
        <v>1</v>
      </c>
      <c r="K251" s="2">
        <f>'Calibration - Data Left'!G249</f>
        <v>0</v>
      </c>
      <c r="L251" s="2">
        <f>'Calibration - Data Left'!C249</f>
        <v>0</v>
      </c>
      <c r="M251" s="2">
        <f t="shared" si="26"/>
        <v>0</v>
      </c>
      <c r="N251" s="2">
        <f t="shared" si="27"/>
        <v>1</v>
      </c>
    </row>
    <row r="252" spans="1:14" x14ac:dyDescent="0.3">
      <c r="A252" s="2">
        <f>'Calibration - Data None'!G250</f>
        <v>0</v>
      </c>
      <c r="B252" s="2">
        <f>'Calibration - Data None'!C250</f>
        <v>0</v>
      </c>
      <c r="C252" s="2">
        <f t="shared" si="28"/>
        <v>0</v>
      </c>
      <c r="D252" s="2">
        <f t="shared" si="29"/>
        <v>1</v>
      </c>
      <c r="F252" s="2">
        <f>'Calibration - Data Center'!G250</f>
        <v>0</v>
      </c>
      <c r="G252" s="2">
        <f>'Calibration - Data Center'!C250</f>
        <v>0</v>
      </c>
      <c r="H252" s="2">
        <f t="shared" si="24"/>
        <v>0</v>
      </c>
      <c r="I252" s="2">
        <f t="shared" si="25"/>
        <v>1</v>
      </c>
      <c r="K252" s="2">
        <f>'Calibration - Data Left'!G250</f>
        <v>0</v>
      </c>
      <c r="L252" s="2">
        <f>'Calibration - Data Left'!C250</f>
        <v>0</v>
      </c>
      <c r="M252" s="2">
        <f t="shared" si="26"/>
        <v>0</v>
      </c>
      <c r="N252" s="2">
        <f t="shared" si="27"/>
        <v>1</v>
      </c>
    </row>
    <row r="253" spans="1:14" x14ac:dyDescent="0.3">
      <c r="A253" s="2">
        <f>'Calibration - Data None'!G251</f>
        <v>0</v>
      </c>
      <c r="B253" s="2">
        <f>'Calibration - Data None'!C251</f>
        <v>0</v>
      </c>
      <c r="C253" s="2">
        <f t="shared" si="28"/>
        <v>0</v>
      </c>
      <c r="D253" s="2">
        <f t="shared" si="29"/>
        <v>1</v>
      </c>
      <c r="F253" s="2">
        <f>'Calibration - Data Center'!G251</f>
        <v>0</v>
      </c>
      <c r="G253" s="2">
        <f>'Calibration - Data Center'!C251</f>
        <v>0</v>
      </c>
      <c r="H253" s="2">
        <f t="shared" si="24"/>
        <v>0</v>
      </c>
      <c r="I253" s="2">
        <f t="shared" si="25"/>
        <v>1</v>
      </c>
      <c r="K253" s="2">
        <f>'Calibration - Data Left'!G251</f>
        <v>0</v>
      </c>
      <c r="L253" s="2">
        <f>'Calibration - Data Left'!C251</f>
        <v>0</v>
      </c>
      <c r="M253" s="2">
        <f t="shared" si="26"/>
        <v>0</v>
      </c>
      <c r="N253" s="2">
        <f t="shared" si="27"/>
        <v>1</v>
      </c>
    </row>
    <row r="254" spans="1:14" x14ac:dyDescent="0.3">
      <c r="A254" s="2">
        <f>'Calibration - Data None'!G252</f>
        <v>0</v>
      </c>
      <c r="B254" s="2">
        <f>'Calibration - Data None'!C252</f>
        <v>0</v>
      </c>
      <c r="C254" s="2">
        <f t="shared" si="28"/>
        <v>0</v>
      </c>
      <c r="D254" s="2">
        <f t="shared" si="29"/>
        <v>1</v>
      </c>
      <c r="F254" s="2">
        <f>'Calibration - Data Center'!G252</f>
        <v>0</v>
      </c>
      <c r="G254" s="2">
        <f>'Calibration - Data Center'!C252</f>
        <v>0</v>
      </c>
      <c r="H254" s="2">
        <f t="shared" si="24"/>
        <v>0</v>
      </c>
      <c r="I254" s="2">
        <f t="shared" si="25"/>
        <v>1</v>
      </c>
      <c r="K254" s="2">
        <f>'Calibration - Data Left'!G252</f>
        <v>0</v>
      </c>
      <c r="L254" s="2">
        <f>'Calibration - Data Left'!C252</f>
        <v>0</v>
      </c>
      <c r="M254" s="2">
        <f t="shared" si="26"/>
        <v>0</v>
      </c>
      <c r="N254" s="2">
        <f t="shared" si="27"/>
        <v>1</v>
      </c>
    </row>
    <row r="255" spans="1:14" x14ac:dyDescent="0.3">
      <c r="A255" s="2">
        <f>'Calibration - Data None'!G253</f>
        <v>0</v>
      </c>
      <c r="B255" s="2">
        <f>'Calibration - Data None'!C253</f>
        <v>0</v>
      </c>
      <c r="C255" s="2">
        <f t="shared" si="28"/>
        <v>0</v>
      </c>
      <c r="D255" s="2">
        <f t="shared" si="29"/>
        <v>1</v>
      </c>
      <c r="F255" s="2">
        <f>'Calibration - Data Center'!G253</f>
        <v>0</v>
      </c>
      <c r="G255" s="2">
        <f>'Calibration - Data Center'!C253</f>
        <v>0</v>
      </c>
      <c r="H255" s="2">
        <f t="shared" si="24"/>
        <v>0</v>
      </c>
      <c r="I255" s="2">
        <f t="shared" si="25"/>
        <v>1</v>
      </c>
      <c r="K255" s="2">
        <f>'Calibration - Data Left'!G253</f>
        <v>0</v>
      </c>
      <c r="L255" s="2">
        <f>'Calibration - Data Left'!C253</f>
        <v>0</v>
      </c>
      <c r="M255" s="2">
        <f t="shared" si="26"/>
        <v>0</v>
      </c>
      <c r="N255" s="2">
        <f t="shared" si="27"/>
        <v>1</v>
      </c>
    </row>
    <row r="256" spans="1:14" x14ac:dyDescent="0.3">
      <c r="A256" s="2">
        <f>'Calibration - Data None'!G254</f>
        <v>0</v>
      </c>
      <c r="B256" s="2">
        <f>'Calibration - Data None'!C254</f>
        <v>0</v>
      </c>
      <c r="C256" s="2">
        <f t="shared" si="28"/>
        <v>0</v>
      </c>
      <c r="D256" s="2">
        <f t="shared" si="29"/>
        <v>1</v>
      </c>
      <c r="F256" s="2">
        <f>'Calibration - Data Center'!G254</f>
        <v>0</v>
      </c>
      <c r="G256" s="2">
        <f>'Calibration - Data Center'!C254</f>
        <v>0</v>
      </c>
      <c r="H256" s="2">
        <f t="shared" si="24"/>
        <v>0</v>
      </c>
      <c r="I256" s="2">
        <f t="shared" si="25"/>
        <v>1</v>
      </c>
      <c r="K256" s="2">
        <f>'Calibration - Data Left'!G254</f>
        <v>0</v>
      </c>
      <c r="L256" s="2">
        <f>'Calibration - Data Left'!C254</f>
        <v>0</v>
      </c>
      <c r="M256" s="2">
        <f t="shared" si="26"/>
        <v>0</v>
      </c>
      <c r="N256" s="2">
        <f t="shared" si="27"/>
        <v>1</v>
      </c>
    </row>
    <row r="257" spans="1:14" x14ac:dyDescent="0.3">
      <c r="A257" s="2">
        <f>'Calibration - Data None'!G255</f>
        <v>0</v>
      </c>
      <c r="B257" s="2">
        <f>'Calibration - Data None'!C255</f>
        <v>0</v>
      </c>
      <c r="C257" s="2">
        <f t="shared" si="28"/>
        <v>0</v>
      </c>
      <c r="D257" s="2">
        <f t="shared" si="29"/>
        <v>1</v>
      </c>
      <c r="F257" s="2">
        <f>'Calibration - Data Center'!G255</f>
        <v>0</v>
      </c>
      <c r="G257" s="2">
        <f>'Calibration - Data Center'!C255</f>
        <v>0</v>
      </c>
      <c r="H257" s="2">
        <f t="shared" si="24"/>
        <v>0</v>
      </c>
      <c r="I257" s="2">
        <f t="shared" si="25"/>
        <v>1</v>
      </c>
      <c r="K257" s="2">
        <f>'Calibration - Data Left'!G255</f>
        <v>0</v>
      </c>
      <c r="L257" s="2">
        <f>'Calibration - Data Left'!C255</f>
        <v>0</v>
      </c>
      <c r="M257" s="2">
        <f t="shared" si="26"/>
        <v>0</v>
      </c>
      <c r="N257" s="2">
        <f t="shared" si="27"/>
        <v>1</v>
      </c>
    </row>
    <row r="258" spans="1:14" x14ac:dyDescent="0.3">
      <c r="A258" s="2">
        <f>'Calibration - Data None'!G256</f>
        <v>0</v>
      </c>
      <c r="B258" s="2">
        <f>'Calibration - Data None'!C256</f>
        <v>0</v>
      </c>
      <c r="C258" s="2">
        <f t="shared" si="28"/>
        <v>0</v>
      </c>
      <c r="D258" s="2">
        <f t="shared" si="29"/>
        <v>1</v>
      </c>
      <c r="F258" s="2">
        <f>'Calibration - Data Center'!G256</f>
        <v>0</v>
      </c>
      <c r="G258" s="2">
        <f>'Calibration - Data Center'!C256</f>
        <v>0</v>
      </c>
      <c r="H258" s="2">
        <f t="shared" si="24"/>
        <v>0</v>
      </c>
      <c r="I258" s="2">
        <f t="shared" si="25"/>
        <v>1</v>
      </c>
      <c r="K258" s="2">
        <f>'Calibration - Data Left'!G256</f>
        <v>0</v>
      </c>
      <c r="L258" s="2">
        <f>'Calibration - Data Left'!C256</f>
        <v>0</v>
      </c>
      <c r="M258" s="2">
        <f t="shared" si="26"/>
        <v>0</v>
      </c>
      <c r="N258" s="2">
        <f t="shared" si="27"/>
        <v>1</v>
      </c>
    </row>
    <row r="259" spans="1:14" x14ac:dyDescent="0.3">
      <c r="A259" s="2">
        <f>'Calibration - Data None'!G257</f>
        <v>0</v>
      </c>
      <c r="B259" s="2">
        <f>'Calibration - Data None'!C257</f>
        <v>0</v>
      </c>
      <c r="C259" s="2">
        <f t="shared" si="28"/>
        <v>0</v>
      </c>
      <c r="D259" s="2">
        <f t="shared" si="29"/>
        <v>1</v>
      </c>
      <c r="F259" s="2">
        <f>'Calibration - Data Center'!G257</f>
        <v>0</v>
      </c>
      <c r="G259" s="2">
        <f>'Calibration - Data Center'!C257</f>
        <v>0</v>
      </c>
      <c r="H259" s="2">
        <f t="shared" si="24"/>
        <v>0</v>
      </c>
      <c r="I259" s="2">
        <f t="shared" si="25"/>
        <v>1</v>
      </c>
      <c r="K259" s="2">
        <f>'Calibration - Data Left'!G257</f>
        <v>0</v>
      </c>
      <c r="L259" s="2">
        <f>'Calibration - Data Left'!C257</f>
        <v>0</v>
      </c>
      <c r="M259" s="2">
        <f t="shared" si="26"/>
        <v>0</v>
      </c>
      <c r="N259" s="2">
        <f t="shared" si="27"/>
        <v>1</v>
      </c>
    </row>
    <row r="260" spans="1:14" x14ac:dyDescent="0.3">
      <c r="A260" s="2">
        <f>'Calibration - Data None'!G258</f>
        <v>0</v>
      </c>
      <c r="B260" s="2">
        <f>'Calibration - Data None'!C258</f>
        <v>0</v>
      </c>
      <c r="C260" s="2">
        <f t="shared" si="28"/>
        <v>0</v>
      </c>
      <c r="D260" s="2">
        <f t="shared" si="29"/>
        <v>1</v>
      </c>
      <c r="F260" s="2">
        <f>'Calibration - Data Center'!G258</f>
        <v>0</v>
      </c>
      <c r="G260" s="2">
        <f>'Calibration - Data Center'!C258</f>
        <v>0</v>
      </c>
      <c r="H260" s="2">
        <f t="shared" ref="H260:H323" si="30">SIN(RADIANS(F260))</f>
        <v>0</v>
      </c>
      <c r="I260" s="2">
        <f t="shared" ref="I260:I323" si="31">COS(RADIANS(F260))</f>
        <v>1</v>
      </c>
      <c r="K260" s="2">
        <f>'Calibration - Data Left'!G258</f>
        <v>0</v>
      </c>
      <c r="L260" s="2">
        <f>'Calibration - Data Left'!C258</f>
        <v>0</v>
      </c>
      <c r="M260" s="2">
        <f t="shared" ref="M260:M323" si="32">SIN(RADIANS(K260))</f>
        <v>0</v>
      </c>
      <c r="N260" s="2">
        <f t="shared" ref="N260:N323" si="33">COS(RADIANS(K260))</f>
        <v>1</v>
      </c>
    </row>
    <row r="261" spans="1:14" x14ac:dyDescent="0.3">
      <c r="A261" s="2">
        <f>'Calibration - Data None'!G259</f>
        <v>0</v>
      </c>
      <c r="B261" s="2">
        <f>'Calibration - Data None'!C259</f>
        <v>0</v>
      </c>
      <c r="C261" s="2">
        <f t="shared" si="28"/>
        <v>0</v>
      </c>
      <c r="D261" s="2">
        <f t="shared" si="29"/>
        <v>1</v>
      </c>
      <c r="F261" s="2">
        <f>'Calibration - Data Center'!G259</f>
        <v>0</v>
      </c>
      <c r="G261" s="2">
        <f>'Calibration - Data Center'!C259</f>
        <v>0</v>
      </c>
      <c r="H261" s="2">
        <f t="shared" si="30"/>
        <v>0</v>
      </c>
      <c r="I261" s="2">
        <f t="shared" si="31"/>
        <v>1</v>
      </c>
      <c r="K261" s="2">
        <f>'Calibration - Data Left'!G259</f>
        <v>0</v>
      </c>
      <c r="L261" s="2">
        <f>'Calibration - Data Left'!C259</f>
        <v>0</v>
      </c>
      <c r="M261" s="2">
        <f t="shared" si="32"/>
        <v>0</v>
      </c>
      <c r="N261" s="2">
        <f t="shared" si="33"/>
        <v>1</v>
      </c>
    </row>
    <row r="262" spans="1:14" x14ac:dyDescent="0.3">
      <c r="A262" s="2">
        <f>'Calibration - Data None'!G260</f>
        <v>0</v>
      </c>
      <c r="B262" s="2">
        <f>'Calibration - Data None'!C260</f>
        <v>0</v>
      </c>
      <c r="C262" s="2">
        <f t="shared" si="28"/>
        <v>0</v>
      </c>
      <c r="D262" s="2">
        <f t="shared" si="29"/>
        <v>1</v>
      </c>
      <c r="F262" s="2">
        <f>'Calibration - Data Center'!G260</f>
        <v>0</v>
      </c>
      <c r="G262" s="2">
        <f>'Calibration - Data Center'!C260</f>
        <v>0</v>
      </c>
      <c r="H262" s="2">
        <f t="shared" si="30"/>
        <v>0</v>
      </c>
      <c r="I262" s="2">
        <f t="shared" si="31"/>
        <v>1</v>
      </c>
      <c r="K262" s="2">
        <f>'Calibration - Data Left'!G260</f>
        <v>0</v>
      </c>
      <c r="L262" s="2">
        <f>'Calibration - Data Left'!C260</f>
        <v>0</v>
      </c>
      <c r="M262" s="2">
        <f t="shared" si="32"/>
        <v>0</v>
      </c>
      <c r="N262" s="2">
        <f t="shared" si="33"/>
        <v>1</v>
      </c>
    </row>
    <row r="263" spans="1:14" x14ac:dyDescent="0.3">
      <c r="A263" s="2">
        <f>'Calibration - Data None'!G261</f>
        <v>0</v>
      </c>
      <c r="B263" s="2">
        <f>'Calibration - Data None'!C261</f>
        <v>0</v>
      </c>
      <c r="C263" s="2">
        <f t="shared" si="28"/>
        <v>0</v>
      </c>
      <c r="D263" s="2">
        <f t="shared" si="29"/>
        <v>1</v>
      </c>
      <c r="F263" s="2">
        <f>'Calibration - Data Center'!G261</f>
        <v>0</v>
      </c>
      <c r="G263" s="2">
        <f>'Calibration - Data Center'!C261</f>
        <v>0</v>
      </c>
      <c r="H263" s="2">
        <f t="shared" si="30"/>
        <v>0</v>
      </c>
      <c r="I263" s="2">
        <f t="shared" si="31"/>
        <v>1</v>
      </c>
      <c r="K263" s="2">
        <f>'Calibration - Data Left'!G261</f>
        <v>0</v>
      </c>
      <c r="L263" s="2">
        <f>'Calibration - Data Left'!C261</f>
        <v>0</v>
      </c>
      <c r="M263" s="2">
        <f t="shared" si="32"/>
        <v>0</v>
      </c>
      <c r="N263" s="2">
        <f t="shared" si="33"/>
        <v>1</v>
      </c>
    </row>
    <row r="264" spans="1:14" x14ac:dyDescent="0.3">
      <c r="A264" s="2">
        <f>'Calibration - Data None'!G262</f>
        <v>0</v>
      </c>
      <c r="B264" s="2">
        <f>'Calibration - Data None'!C262</f>
        <v>0</v>
      </c>
      <c r="C264" s="2">
        <f t="shared" ref="C264:C327" si="34">SIN(RADIANS(A264))</f>
        <v>0</v>
      </c>
      <c r="D264" s="2">
        <f t="shared" ref="D264:D327" si="35">COS(RADIANS(A264))</f>
        <v>1</v>
      </c>
      <c r="F264" s="2">
        <f>'Calibration - Data Center'!G262</f>
        <v>0</v>
      </c>
      <c r="G264" s="2">
        <f>'Calibration - Data Center'!C262</f>
        <v>0</v>
      </c>
      <c r="H264" s="2">
        <f t="shared" si="30"/>
        <v>0</v>
      </c>
      <c r="I264" s="2">
        <f t="shared" si="31"/>
        <v>1</v>
      </c>
      <c r="K264" s="2">
        <f>'Calibration - Data Left'!G262</f>
        <v>0</v>
      </c>
      <c r="L264" s="2">
        <f>'Calibration - Data Left'!C262</f>
        <v>0</v>
      </c>
      <c r="M264" s="2">
        <f t="shared" si="32"/>
        <v>0</v>
      </c>
      <c r="N264" s="2">
        <f t="shared" si="33"/>
        <v>1</v>
      </c>
    </row>
    <row r="265" spans="1:14" x14ac:dyDescent="0.3">
      <c r="A265" s="2">
        <f>'Calibration - Data None'!G263</f>
        <v>0</v>
      </c>
      <c r="B265" s="2">
        <f>'Calibration - Data None'!C263</f>
        <v>0</v>
      </c>
      <c r="C265" s="2">
        <f t="shared" si="34"/>
        <v>0</v>
      </c>
      <c r="D265" s="2">
        <f t="shared" si="35"/>
        <v>1</v>
      </c>
      <c r="F265" s="2">
        <f>'Calibration - Data Center'!G263</f>
        <v>0</v>
      </c>
      <c r="G265" s="2">
        <f>'Calibration - Data Center'!C263</f>
        <v>0</v>
      </c>
      <c r="H265" s="2">
        <f t="shared" si="30"/>
        <v>0</v>
      </c>
      <c r="I265" s="2">
        <f t="shared" si="31"/>
        <v>1</v>
      </c>
      <c r="K265" s="2">
        <f>'Calibration - Data Left'!G263</f>
        <v>0</v>
      </c>
      <c r="L265" s="2">
        <f>'Calibration - Data Left'!C263</f>
        <v>0</v>
      </c>
      <c r="M265" s="2">
        <f t="shared" si="32"/>
        <v>0</v>
      </c>
      <c r="N265" s="2">
        <f t="shared" si="33"/>
        <v>1</v>
      </c>
    </row>
    <row r="266" spans="1:14" x14ac:dyDescent="0.3">
      <c r="A266" s="2">
        <f>'Calibration - Data None'!G264</f>
        <v>0</v>
      </c>
      <c r="B266" s="2">
        <f>'Calibration - Data None'!C264</f>
        <v>0</v>
      </c>
      <c r="C266" s="2">
        <f t="shared" si="34"/>
        <v>0</v>
      </c>
      <c r="D266" s="2">
        <f t="shared" si="35"/>
        <v>1</v>
      </c>
      <c r="F266" s="2">
        <f>'Calibration - Data Center'!G264</f>
        <v>0</v>
      </c>
      <c r="G266" s="2">
        <f>'Calibration - Data Center'!C264</f>
        <v>0</v>
      </c>
      <c r="H266" s="2">
        <f t="shared" si="30"/>
        <v>0</v>
      </c>
      <c r="I266" s="2">
        <f t="shared" si="31"/>
        <v>1</v>
      </c>
      <c r="K266" s="2">
        <f>'Calibration - Data Left'!G264</f>
        <v>0</v>
      </c>
      <c r="L266" s="2">
        <f>'Calibration - Data Left'!C264</f>
        <v>0</v>
      </c>
      <c r="M266" s="2">
        <f t="shared" si="32"/>
        <v>0</v>
      </c>
      <c r="N266" s="2">
        <f t="shared" si="33"/>
        <v>1</v>
      </c>
    </row>
    <row r="267" spans="1:14" x14ac:dyDescent="0.3">
      <c r="A267" s="2">
        <f>'Calibration - Data None'!G265</f>
        <v>0</v>
      </c>
      <c r="B267" s="2">
        <f>'Calibration - Data None'!C265</f>
        <v>0</v>
      </c>
      <c r="C267" s="2">
        <f t="shared" si="34"/>
        <v>0</v>
      </c>
      <c r="D267" s="2">
        <f t="shared" si="35"/>
        <v>1</v>
      </c>
      <c r="F267" s="2">
        <f>'Calibration - Data Center'!G265</f>
        <v>0</v>
      </c>
      <c r="G267" s="2">
        <f>'Calibration - Data Center'!C265</f>
        <v>0</v>
      </c>
      <c r="H267" s="2">
        <f t="shared" si="30"/>
        <v>0</v>
      </c>
      <c r="I267" s="2">
        <f t="shared" si="31"/>
        <v>1</v>
      </c>
      <c r="K267" s="2">
        <f>'Calibration - Data Left'!G265</f>
        <v>0</v>
      </c>
      <c r="L267" s="2">
        <f>'Calibration - Data Left'!C265</f>
        <v>0</v>
      </c>
      <c r="M267" s="2">
        <f t="shared" si="32"/>
        <v>0</v>
      </c>
      <c r="N267" s="2">
        <f t="shared" si="33"/>
        <v>1</v>
      </c>
    </row>
    <row r="268" spans="1:14" x14ac:dyDescent="0.3">
      <c r="A268" s="2">
        <f>'Calibration - Data None'!G266</f>
        <v>0</v>
      </c>
      <c r="B268" s="2">
        <f>'Calibration - Data None'!C266</f>
        <v>0</v>
      </c>
      <c r="C268" s="2">
        <f t="shared" si="34"/>
        <v>0</v>
      </c>
      <c r="D268" s="2">
        <f t="shared" si="35"/>
        <v>1</v>
      </c>
      <c r="F268" s="2">
        <f>'Calibration - Data Center'!G266</f>
        <v>0</v>
      </c>
      <c r="G268" s="2">
        <f>'Calibration - Data Center'!C266</f>
        <v>0</v>
      </c>
      <c r="H268" s="2">
        <f t="shared" si="30"/>
        <v>0</v>
      </c>
      <c r="I268" s="2">
        <f t="shared" si="31"/>
        <v>1</v>
      </c>
      <c r="K268" s="2">
        <f>'Calibration - Data Left'!G266</f>
        <v>0</v>
      </c>
      <c r="L268" s="2">
        <f>'Calibration - Data Left'!C266</f>
        <v>0</v>
      </c>
      <c r="M268" s="2">
        <f t="shared" si="32"/>
        <v>0</v>
      </c>
      <c r="N268" s="2">
        <f t="shared" si="33"/>
        <v>1</v>
      </c>
    </row>
    <row r="269" spans="1:14" x14ac:dyDescent="0.3">
      <c r="A269" s="2">
        <f>'Calibration - Data None'!G267</f>
        <v>0</v>
      </c>
      <c r="B269" s="2">
        <f>'Calibration - Data None'!C267</f>
        <v>0</v>
      </c>
      <c r="C269" s="2">
        <f t="shared" si="34"/>
        <v>0</v>
      </c>
      <c r="D269" s="2">
        <f t="shared" si="35"/>
        <v>1</v>
      </c>
      <c r="F269" s="2">
        <f>'Calibration - Data Center'!G267</f>
        <v>0</v>
      </c>
      <c r="G269" s="2">
        <f>'Calibration - Data Center'!C267</f>
        <v>0</v>
      </c>
      <c r="H269" s="2">
        <f t="shared" si="30"/>
        <v>0</v>
      </c>
      <c r="I269" s="2">
        <f t="shared" si="31"/>
        <v>1</v>
      </c>
      <c r="K269" s="2">
        <f>'Calibration - Data Left'!G267</f>
        <v>0</v>
      </c>
      <c r="L269" s="2">
        <f>'Calibration - Data Left'!C267</f>
        <v>0</v>
      </c>
      <c r="M269" s="2">
        <f t="shared" si="32"/>
        <v>0</v>
      </c>
      <c r="N269" s="2">
        <f t="shared" si="33"/>
        <v>1</v>
      </c>
    </row>
    <row r="270" spans="1:14" x14ac:dyDescent="0.3">
      <c r="A270" s="2">
        <f>'Calibration - Data None'!G268</f>
        <v>0</v>
      </c>
      <c r="B270" s="2">
        <f>'Calibration - Data None'!C268</f>
        <v>0</v>
      </c>
      <c r="C270" s="2">
        <f t="shared" si="34"/>
        <v>0</v>
      </c>
      <c r="D270" s="2">
        <f t="shared" si="35"/>
        <v>1</v>
      </c>
      <c r="F270" s="2">
        <f>'Calibration - Data Center'!G268</f>
        <v>0</v>
      </c>
      <c r="G270" s="2">
        <f>'Calibration - Data Center'!C268</f>
        <v>0</v>
      </c>
      <c r="H270" s="2">
        <f t="shared" si="30"/>
        <v>0</v>
      </c>
      <c r="I270" s="2">
        <f t="shared" si="31"/>
        <v>1</v>
      </c>
      <c r="K270" s="2">
        <f>'Calibration - Data Left'!G268</f>
        <v>0</v>
      </c>
      <c r="L270" s="2">
        <f>'Calibration - Data Left'!C268</f>
        <v>0</v>
      </c>
      <c r="M270" s="2">
        <f t="shared" si="32"/>
        <v>0</v>
      </c>
      <c r="N270" s="2">
        <f t="shared" si="33"/>
        <v>1</v>
      </c>
    </row>
    <row r="271" spans="1:14" x14ac:dyDescent="0.3">
      <c r="A271" s="2">
        <f>'Calibration - Data None'!G269</f>
        <v>0</v>
      </c>
      <c r="B271" s="2">
        <f>'Calibration - Data None'!C269</f>
        <v>0</v>
      </c>
      <c r="C271" s="2">
        <f t="shared" si="34"/>
        <v>0</v>
      </c>
      <c r="D271" s="2">
        <f t="shared" si="35"/>
        <v>1</v>
      </c>
      <c r="F271" s="2">
        <f>'Calibration - Data Center'!G269</f>
        <v>0</v>
      </c>
      <c r="G271" s="2">
        <f>'Calibration - Data Center'!C269</f>
        <v>0</v>
      </c>
      <c r="H271" s="2">
        <f t="shared" si="30"/>
        <v>0</v>
      </c>
      <c r="I271" s="2">
        <f t="shared" si="31"/>
        <v>1</v>
      </c>
      <c r="K271" s="2">
        <f>'Calibration - Data Left'!G269</f>
        <v>0</v>
      </c>
      <c r="L271" s="2">
        <f>'Calibration - Data Left'!C269</f>
        <v>0</v>
      </c>
      <c r="M271" s="2">
        <f t="shared" si="32"/>
        <v>0</v>
      </c>
      <c r="N271" s="2">
        <f t="shared" si="33"/>
        <v>1</v>
      </c>
    </row>
    <row r="272" spans="1:14" x14ac:dyDescent="0.3">
      <c r="A272" s="2">
        <f>'Calibration - Data None'!G270</f>
        <v>0</v>
      </c>
      <c r="B272" s="2">
        <f>'Calibration - Data None'!C270</f>
        <v>0</v>
      </c>
      <c r="C272" s="2">
        <f t="shared" si="34"/>
        <v>0</v>
      </c>
      <c r="D272" s="2">
        <f t="shared" si="35"/>
        <v>1</v>
      </c>
      <c r="F272" s="2">
        <f>'Calibration - Data Center'!G270</f>
        <v>0</v>
      </c>
      <c r="G272" s="2">
        <f>'Calibration - Data Center'!C270</f>
        <v>0</v>
      </c>
      <c r="H272" s="2">
        <f t="shared" si="30"/>
        <v>0</v>
      </c>
      <c r="I272" s="2">
        <f t="shared" si="31"/>
        <v>1</v>
      </c>
      <c r="K272" s="2">
        <f>'Calibration - Data Left'!G270</f>
        <v>0</v>
      </c>
      <c r="L272" s="2">
        <f>'Calibration - Data Left'!C270</f>
        <v>0</v>
      </c>
      <c r="M272" s="2">
        <f t="shared" si="32"/>
        <v>0</v>
      </c>
      <c r="N272" s="2">
        <f t="shared" si="33"/>
        <v>1</v>
      </c>
    </row>
    <row r="273" spans="1:14" x14ac:dyDescent="0.3">
      <c r="A273" s="2">
        <f>'Calibration - Data None'!G271</f>
        <v>0</v>
      </c>
      <c r="B273" s="2">
        <f>'Calibration - Data None'!C271</f>
        <v>0</v>
      </c>
      <c r="C273" s="2">
        <f t="shared" si="34"/>
        <v>0</v>
      </c>
      <c r="D273" s="2">
        <f t="shared" si="35"/>
        <v>1</v>
      </c>
      <c r="F273" s="2">
        <f>'Calibration - Data Center'!G271</f>
        <v>0</v>
      </c>
      <c r="G273" s="2">
        <f>'Calibration - Data Center'!C271</f>
        <v>0</v>
      </c>
      <c r="H273" s="2">
        <f t="shared" si="30"/>
        <v>0</v>
      </c>
      <c r="I273" s="2">
        <f t="shared" si="31"/>
        <v>1</v>
      </c>
      <c r="K273" s="2">
        <f>'Calibration - Data Left'!G271</f>
        <v>0</v>
      </c>
      <c r="L273" s="2">
        <f>'Calibration - Data Left'!C271</f>
        <v>0</v>
      </c>
      <c r="M273" s="2">
        <f t="shared" si="32"/>
        <v>0</v>
      </c>
      <c r="N273" s="2">
        <f t="shared" si="33"/>
        <v>1</v>
      </c>
    </row>
    <row r="274" spans="1:14" x14ac:dyDescent="0.3">
      <c r="A274" s="2">
        <f>'Calibration - Data None'!G272</f>
        <v>0</v>
      </c>
      <c r="B274" s="2">
        <f>'Calibration - Data None'!C272</f>
        <v>0</v>
      </c>
      <c r="C274" s="2">
        <f t="shared" si="34"/>
        <v>0</v>
      </c>
      <c r="D274" s="2">
        <f t="shared" si="35"/>
        <v>1</v>
      </c>
      <c r="F274" s="2">
        <f>'Calibration - Data Center'!G272</f>
        <v>0</v>
      </c>
      <c r="G274" s="2">
        <f>'Calibration - Data Center'!C272</f>
        <v>0</v>
      </c>
      <c r="H274" s="2">
        <f t="shared" si="30"/>
        <v>0</v>
      </c>
      <c r="I274" s="2">
        <f t="shared" si="31"/>
        <v>1</v>
      </c>
      <c r="K274" s="2">
        <f>'Calibration - Data Left'!G272</f>
        <v>0</v>
      </c>
      <c r="L274" s="2">
        <f>'Calibration - Data Left'!C272</f>
        <v>0</v>
      </c>
      <c r="M274" s="2">
        <f t="shared" si="32"/>
        <v>0</v>
      </c>
      <c r="N274" s="2">
        <f t="shared" si="33"/>
        <v>1</v>
      </c>
    </row>
    <row r="275" spans="1:14" x14ac:dyDescent="0.3">
      <c r="A275" s="2">
        <f>'Calibration - Data None'!G273</f>
        <v>0</v>
      </c>
      <c r="B275" s="2">
        <f>'Calibration - Data None'!C273</f>
        <v>0</v>
      </c>
      <c r="C275" s="2">
        <f t="shared" si="34"/>
        <v>0</v>
      </c>
      <c r="D275" s="2">
        <f t="shared" si="35"/>
        <v>1</v>
      </c>
      <c r="F275" s="2">
        <f>'Calibration - Data Center'!G273</f>
        <v>0</v>
      </c>
      <c r="G275" s="2">
        <f>'Calibration - Data Center'!C273</f>
        <v>0</v>
      </c>
      <c r="H275" s="2">
        <f t="shared" si="30"/>
        <v>0</v>
      </c>
      <c r="I275" s="2">
        <f t="shared" si="31"/>
        <v>1</v>
      </c>
      <c r="K275" s="2">
        <f>'Calibration - Data Left'!G273</f>
        <v>0</v>
      </c>
      <c r="L275" s="2">
        <f>'Calibration - Data Left'!C273</f>
        <v>0</v>
      </c>
      <c r="M275" s="2">
        <f t="shared" si="32"/>
        <v>0</v>
      </c>
      <c r="N275" s="2">
        <f t="shared" si="33"/>
        <v>1</v>
      </c>
    </row>
    <row r="276" spans="1:14" x14ac:dyDescent="0.3">
      <c r="A276" s="2">
        <f>'Calibration - Data None'!G274</f>
        <v>0</v>
      </c>
      <c r="B276" s="2">
        <f>'Calibration - Data None'!C274</f>
        <v>0</v>
      </c>
      <c r="C276" s="2">
        <f t="shared" si="34"/>
        <v>0</v>
      </c>
      <c r="D276" s="2">
        <f t="shared" si="35"/>
        <v>1</v>
      </c>
      <c r="F276" s="2">
        <f>'Calibration - Data Center'!G274</f>
        <v>0</v>
      </c>
      <c r="G276" s="2">
        <f>'Calibration - Data Center'!C274</f>
        <v>0</v>
      </c>
      <c r="H276" s="2">
        <f t="shared" si="30"/>
        <v>0</v>
      </c>
      <c r="I276" s="2">
        <f t="shared" si="31"/>
        <v>1</v>
      </c>
      <c r="K276" s="2">
        <f>'Calibration - Data Left'!G274</f>
        <v>0</v>
      </c>
      <c r="L276" s="2">
        <f>'Calibration - Data Left'!C274</f>
        <v>0</v>
      </c>
      <c r="M276" s="2">
        <f t="shared" si="32"/>
        <v>0</v>
      </c>
      <c r="N276" s="2">
        <f t="shared" si="33"/>
        <v>1</v>
      </c>
    </row>
    <row r="277" spans="1:14" x14ac:dyDescent="0.3">
      <c r="A277" s="2">
        <f>'Calibration - Data None'!G275</f>
        <v>0</v>
      </c>
      <c r="B277" s="2">
        <f>'Calibration - Data None'!C275</f>
        <v>0</v>
      </c>
      <c r="C277" s="2">
        <f t="shared" si="34"/>
        <v>0</v>
      </c>
      <c r="D277" s="2">
        <f t="shared" si="35"/>
        <v>1</v>
      </c>
      <c r="F277" s="2">
        <f>'Calibration - Data Center'!G275</f>
        <v>0</v>
      </c>
      <c r="G277" s="2">
        <f>'Calibration - Data Center'!C275</f>
        <v>0</v>
      </c>
      <c r="H277" s="2">
        <f t="shared" si="30"/>
        <v>0</v>
      </c>
      <c r="I277" s="2">
        <f t="shared" si="31"/>
        <v>1</v>
      </c>
      <c r="K277" s="2">
        <f>'Calibration - Data Left'!G275</f>
        <v>0</v>
      </c>
      <c r="L277" s="2">
        <f>'Calibration - Data Left'!C275</f>
        <v>0</v>
      </c>
      <c r="M277" s="2">
        <f t="shared" si="32"/>
        <v>0</v>
      </c>
      <c r="N277" s="2">
        <f t="shared" si="33"/>
        <v>1</v>
      </c>
    </row>
    <row r="278" spans="1:14" x14ac:dyDescent="0.3">
      <c r="A278" s="2">
        <f>'Calibration - Data None'!G276</f>
        <v>0</v>
      </c>
      <c r="B278" s="2">
        <f>'Calibration - Data None'!C276</f>
        <v>0</v>
      </c>
      <c r="C278" s="2">
        <f t="shared" si="34"/>
        <v>0</v>
      </c>
      <c r="D278" s="2">
        <f t="shared" si="35"/>
        <v>1</v>
      </c>
      <c r="F278" s="2">
        <f>'Calibration - Data Center'!G276</f>
        <v>0</v>
      </c>
      <c r="G278" s="2">
        <f>'Calibration - Data Center'!C276</f>
        <v>0</v>
      </c>
      <c r="H278" s="2">
        <f t="shared" si="30"/>
        <v>0</v>
      </c>
      <c r="I278" s="2">
        <f t="shared" si="31"/>
        <v>1</v>
      </c>
      <c r="K278" s="2">
        <f>'Calibration - Data Left'!G276</f>
        <v>0</v>
      </c>
      <c r="L278" s="2">
        <f>'Calibration - Data Left'!C276</f>
        <v>0</v>
      </c>
      <c r="M278" s="2">
        <f t="shared" si="32"/>
        <v>0</v>
      </c>
      <c r="N278" s="2">
        <f t="shared" si="33"/>
        <v>1</v>
      </c>
    </row>
    <row r="279" spans="1:14" x14ac:dyDescent="0.3">
      <c r="A279" s="2">
        <f>'Calibration - Data None'!G277</f>
        <v>0</v>
      </c>
      <c r="B279" s="2">
        <f>'Calibration - Data None'!C277</f>
        <v>0</v>
      </c>
      <c r="C279" s="2">
        <f t="shared" si="34"/>
        <v>0</v>
      </c>
      <c r="D279" s="2">
        <f t="shared" si="35"/>
        <v>1</v>
      </c>
      <c r="F279" s="2">
        <f>'Calibration - Data Center'!G277</f>
        <v>0</v>
      </c>
      <c r="G279" s="2">
        <f>'Calibration - Data Center'!C277</f>
        <v>0</v>
      </c>
      <c r="H279" s="2">
        <f t="shared" si="30"/>
        <v>0</v>
      </c>
      <c r="I279" s="2">
        <f t="shared" si="31"/>
        <v>1</v>
      </c>
      <c r="K279" s="2">
        <f>'Calibration - Data Left'!G277</f>
        <v>0</v>
      </c>
      <c r="L279" s="2">
        <f>'Calibration - Data Left'!C277</f>
        <v>0</v>
      </c>
      <c r="M279" s="2">
        <f t="shared" si="32"/>
        <v>0</v>
      </c>
      <c r="N279" s="2">
        <f t="shared" si="33"/>
        <v>1</v>
      </c>
    </row>
    <row r="280" spans="1:14" x14ac:dyDescent="0.3">
      <c r="A280" s="2">
        <f>'Calibration - Data None'!G278</f>
        <v>0</v>
      </c>
      <c r="B280" s="2">
        <f>'Calibration - Data None'!C278</f>
        <v>0</v>
      </c>
      <c r="C280" s="2">
        <f t="shared" si="34"/>
        <v>0</v>
      </c>
      <c r="D280" s="2">
        <f t="shared" si="35"/>
        <v>1</v>
      </c>
      <c r="F280" s="2">
        <f>'Calibration - Data Center'!G278</f>
        <v>0</v>
      </c>
      <c r="G280" s="2">
        <f>'Calibration - Data Center'!C278</f>
        <v>0</v>
      </c>
      <c r="H280" s="2">
        <f t="shared" si="30"/>
        <v>0</v>
      </c>
      <c r="I280" s="2">
        <f t="shared" si="31"/>
        <v>1</v>
      </c>
      <c r="K280" s="2">
        <f>'Calibration - Data Left'!G278</f>
        <v>0</v>
      </c>
      <c r="L280" s="2">
        <f>'Calibration - Data Left'!C278</f>
        <v>0</v>
      </c>
      <c r="M280" s="2">
        <f t="shared" si="32"/>
        <v>0</v>
      </c>
      <c r="N280" s="2">
        <f t="shared" si="33"/>
        <v>1</v>
      </c>
    </row>
    <row r="281" spans="1:14" x14ac:dyDescent="0.3">
      <c r="A281" s="2">
        <f>'Calibration - Data None'!G279</f>
        <v>0</v>
      </c>
      <c r="B281" s="2">
        <f>'Calibration - Data None'!C279</f>
        <v>0</v>
      </c>
      <c r="C281" s="2">
        <f t="shared" si="34"/>
        <v>0</v>
      </c>
      <c r="D281" s="2">
        <f t="shared" si="35"/>
        <v>1</v>
      </c>
      <c r="F281" s="2">
        <f>'Calibration - Data Center'!G279</f>
        <v>0</v>
      </c>
      <c r="G281" s="2">
        <f>'Calibration - Data Center'!C279</f>
        <v>0</v>
      </c>
      <c r="H281" s="2">
        <f t="shared" si="30"/>
        <v>0</v>
      </c>
      <c r="I281" s="2">
        <f t="shared" si="31"/>
        <v>1</v>
      </c>
      <c r="K281" s="2">
        <f>'Calibration - Data Left'!G279</f>
        <v>0</v>
      </c>
      <c r="L281" s="2">
        <f>'Calibration - Data Left'!C279</f>
        <v>0</v>
      </c>
      <c r="M281" s="2">
        <f t="shared" si="32"/>
        <v>0</v>
      </c>
      <c r="N281" s="2">
        <f t="shared" si="33"/>
        <v>1</v>
      </c>
    </row>
    <row r="282" spans="1:14" x14ac:dyDescent="0.3">
      <c r="A282" s="2">
        <f>'Calibration - Data None'!G280</f>
        <v>0</v>
      </c>
      <c r="B282" s="2">
        <f>'Calibration - Data None'!C280</f>
        <v>0</v>
      </c>
      <c r="C282" s="2">
        <f t="shared" si="34"/>
        <v>0</v>
      </c>
      <c r="D282" s="2">
        <f t="shared" si="35"/>
        <v>1</v>
      </c>
      <c r="F282" s="2">
        <f>'Calibration - Data Center'!G280</f>
        <v>0</v>
      </c>
      <c r="G282" s="2">
        <f>'Calibration - Data Center'!C280</f>
        <v>0</v>
      </c>
      <c r="H282" s="2">
        <f t="shared" si="30"/>
        <v>0</v>
      </c>
      <c r="I282" s="2">
        <f t="shared" si="31"/>
        <v>1</v>
      </c>
      <c r="K282" s="2">
        <f>'Calibration - Data Left'!G280</f>
        <v>0</v>
      </c>
      <c r="L282" s="2">
        <f>'Calibration - Data Left'!C280</f>
        <v>0</v>
      </c>
      <c r="M282" s="2">
        <f t="shared" si="32"/>
        <v>0</v>
      </c>
      <c r="N282" s="2">
        <f t="shared" si="33"/>
        <v>1</v>
      </c>
    </row>
    <row r="283" spans="1:14" x14ac:dyDescent="0.3">
      <c r="A283" s="2">
        <f>'Calibration - Data None'!G281</f>
        <v>0</v>
      </c>
      <c r="B283" s="2">
        <f>'Calibration - Data None'!C281</f>
        <v>0</v>
      </c>
      <c r="C283" s="2">
        <f t="shared" si="34"/>
        <v>0</v>
      </c>
      <c r="D283" s="2">
        <f t="shared" si="35"/>
        <v>1</v>
      </c>
      <c r="F283" s="2">
        <f>'Calibration - Data Center'!G281</f>
        <v>0</v>
      </c>
      <c r="G283" s="2">
        <f>'Calibration - Data Center'!C281</f>
        <v>0</v>
      </c>
      <c r="H283" s="2">
        <f t="shared" si="30"/>
        <v>0</v>
      </c>
      <c r="I283" s="2">
        <f t="shared" si="31"/>
        <v>1</v>
      </c>
      <c r="K283" s="2">
        <f>'Calibration - Data Left'!G281</f>
        <v>0</v>
      </c>
      <c r="L283" s="2">
        <f>'Calibration - Data Left'!C281</f>
        <v>0</v>
      </c>
      <c r="M283" s="2">
        <f t="shared" si="32"/>
        <v>0</v>
      </c>
      <c r="N283" s="2">
        <f t="shared" si="33"/>
        <v>1</v>
      </c>
    </row>
    <row r="284" spans="1:14" x14ac:dyDescent="0.3">
      <c r="A284" s="2">
        <f>'Calibration - Data None'!G282</f>
        <v>0</v>
      </c>
      <c r="B284" s="2">
        <f>'Calibration - Data None'!C282</f>
        <v>0</v>
      </c>
      <c r="C284" s="2">
        <f t="shared" si="34"/>
        <v>0</v>
      </c>
      <c r="D284" s="2">
        <f t="shared" si="35"/>
        <v>1</v>
      </c>
      <c r="F284" s="2">
        <f>'Calibration - Data Center'!G282</f>
        <v>0</v>
      </c>
      <c r="G284" s="2">
        <f>'Calibration - Data Center'!C282</f>
        <v>0</v>
      </c>
      <c r="H284" s="2">
        <f t="shared" si="30"/>
        <v>0</v>
      </c>
      <c r="I284" s="2">
        <f t="shared" si="31"/>
        <v>1</v>
      </c>
      <c r="K284" s="2">
        <f>'Calibration - Data Left'!G282</f>
        <v>0</v>
      </c>
      <c r="L284" s="2">
        <f>'Calibration - Data Left'!C282</f>
        <v>0</v>
      </c>
      <c r="M284" s="2">
        <f t="shared" si="32"/>
        <v>0</v>
      </c>
      <c r="N284" s="2">
        <f t="shared" si="33"/>
        <v>1</v>
      </c>
    </row>
    <row r="285" spans="1:14" x14ac:dyDescent="0.3">
      <c r="A285" s="2">
        <f>'Calibration - Data None'!G283</f>
        <v>0</v>
      </c>
      <c r="B285" s="2">
        <f>'Calibration - Data None'!C283</f>
        <v>0</v>
      </c>
      <c r="C285" s="2">
        <f t="shared" si="34"/>
        <v>0</v>
      </c>
      <c r="D285" s="2">
        <f t="shared" si="35"/>
        <v>1</v>
      </c>
      <c r="F285" s="2">
        <f>'Calibration - Data Center'!G283</f>
        <v>0</v>
      </c>
      <c r="G285" s="2">
        <f>'Calibration - Data Center'!C283</f>
        <v>0</v>
      </c>
      <c r="H285" s="2">
        <f t="shared" si="30"/>
        <v>0</v>
      </c>
      <c r="I285" s="2">
        <f t="shared" si="31"/>
        <v>1</v>
      </c>
      <c r="K285" s="2">
        <f>'Calibration - Data Left'!G283</f>
        <v>0</v>
      </c>
      <c r="L285" s="2">
        <f>'Calibration - Data Left'!C283</f>
        <v>0</v>
      </c>
      <c r="M285" s="2">
        <f t="shared" si="32"/>
        <v>0</v>
      </c>
      <c r="N285" s="2">
        <f t="shared" si="33"/>
        <v>1</v>
      </c>
    </row>
    <row r="286" spans="1:14" x14ac:dyDescent="0.3">
      <c r="A286" s="2">
        <f>'Calibration - Data None'!G284</f>
        <v>0</v>
      </c>
      <c r="B286" s="2">
        <f>'Calibration - Data None'!C284</f>
        <v>0</v>
      </c>
      <c r="C286" s="2">
        <f t="shared" si="34"/>
        <v>0</v>
      </c>
      <c r="D286" s="2">
        <f t="shared" si="35"/>
        <v>1</v>
      </c>
      <c r="F286" s="2">
        <f>'Calibration - Data Center'!G284</f>
        <v>0</v>
      </c>
      <c r="G286" s="2">
        <f>'Calibration - Data Center'!C284</f>
        <v>0</v>
      </c>
      <c r="H286" s="2">
        <f t="shared" si="30"/>
        <v>0</v>
      </c>
      <c r="I286" s="2">
        <f t="shared" si="31"/>
        <v>1</v>
      </c>
      <c r="K286" s="2">
        <f>'Calibration - Data Left'!G284</f>
        <v>0</v>
      </c>
      <c r="L286" s="2">
        <f>'Calibration - Data Left'!C284</f>
        <v>0</v>
      </c>
      <c r="M286" s="2">
        <f t="shared" si="32"/>
        <v>0</v>
      </c>
      <c r="N286" s="2">
        <f t="shared" si="33"/>
        <v>1</v>
      </c>
    </row>
    <row r="287" spans="1:14" x14ac:dyDescent="0.3">
      <c r="A287" s="2">
        <f>'Calibration - Data None'!G285</f>
        <v>0</v>
      </c>
      <c r="B287" s="2">
        <f>'Calibration - Data None'!C285</f>
        <v>0</v>
      </c>
      <c r="C287" s="2">
        <f t="shared" si="34"/>
        <v>0</v>
      </c>
      <c r="D287" s="2">
        <f t="shared" si="35"/>
        <v>1</v>
      </c>
      <c r="F287" s="2">
        <f>'Calibration - Data Center'!G285</f>
        <v>0</v>
      </c>
      <c r="G287" s="2">
        <f>'Calibration - Data Center'!C285</f>
        <v>0</v>
      </c>
      <c r="H287" s="2">
        <f t="shared" si="30"/>
        <v>0</v>
      </c>
      <c r="I287" s="2">
        <f t="shared" si="31"/>
        <v>1</v>
      </c>
      <c r="K287" s="2">
        <f>'Calibration - Data Left'!G285</f>
        <v>0</v>
      </c>
      <c r="L287" s="2">
        <f>'Calibration - Data Left'!C285</f>
        <v>0</v>
      </c>
      <c r="M287" s="2">
        <f t="shared" si="32"/>
        <v>0</v>
      </c>
      <c r="N287" s="2">
        <f t="shared" si="33"/>
        <v>1</v>
      </c>
    </row>
    <row r="288" spans="1:14" x14ac:dyDescent="0.3">
      <c r="A288" s="2">
        <f>'Calibration - Data None'!G286</f>
        <v>0</v>
      </c>
      <c r="B288" s="2">
        <f>'Calibration - Data None'!C286</f>
        <v>0</v>
      </c>
      <c r="C288" s="2">
        <f t="shared" si="34"/>
        <v>0</v>
      </c>
      <c r="D288" s="2">
        <f t="shared" si="35"/>
        <v>1</v>
      </c>
      <c r="F288" s="2">
        <f>'Calibration - Data Center'!G286</f>
        <v>0</v>
      </c>
      <c r="G288" s="2">
        <f>'Calibration - Data Center'!C286</f>
        <v>0</v>
      </c>
      <c r="H288" s="2">
        <f t="shared" si="30"/>
        <v>0</v>
      </c>
      <c r="I288" s="2">
        <f t="shared" si="31"/>
        <v>1</v>
      </c>
      <c r="K288" s="2">
        <f>'Calibration - Data Left'!G286</f>
        <v>0</v>
      </c>
      <c r="L288" s="2">
        <f>'Calibration - Data Left'!C286</f>
        <v>0</v>
      </c>
      <c r="M288" s="2">
        <f t="shared" si="32"/>
        <v>0</v>
      </c>
      <c r="N288" s="2">
        <f t="shared" si="33"/>
        <v>1</v>
      </c>
    </row>
    <row r="289" spans="1:14" x14ac:dyDescent="0.3">
      <c r="A289" s="2">
        <f>'Calibration - Data None'!G287</f>
        <v>0</v>
      </c>
      <c r="B289" s="2">
        <f>'Calibration - Data None'!C287</f>
        <v>0</v>
      </c>
      <c r="C289" s="2">
        <f t="shared" si="34"/>
        <v>0</v>
      </c>
      <c r="D289" s="2">
        <f t="shared" si="35"/>
        <v>1</v>
      </c>
      <c r="F289" s="2">
        <f>'Calibration - Data Center'!G287</f>
        <v>0</v>
      </c>
      <c r="G289" s="2">
        <f>'Calibration - Data Center'!C287</f>
        <v>0</v>
      </c>
      <c r="H289" s="2">
        <f t="shared" si="30"/>
        <v>0</v>
      </c>
      <c r="I289" s="2">
        <f t="shared" si="31"/>
        <v>1</v>
      </c>
      <c r="K289" s="2">
        <f>'Calibration - Data Left'!G287</f>
        <v>0</v>
      </c>
      <c r="L289" s="2">
        <f>'Calibration - Data Left'!C287</f>
        <v>0</v>
      </c>
      <c r="M289" s="2">
        <f t="shared" si="32"/>
        <v>0</v>
      </c>
      <c r="N289" s="2">
        <f t="shared" si="33"/>
        <v>1</v>
      </c>
    </row>
    <row r="290" spans="1:14" x14ac:dyDescent="0.3">
      <c r="A290" s="2">
        <f>'Calibration - Data None'!G288</f>
        <v>0</v>
      </c>
      <c r="B290" s="2">
        <f>'Calibration - Data None'!C288</f>
        <v>0</v>
      </c>
      <c r="C290" s="2">
        <f t="shared" si="34"/>
        <v>0</v>
      </c>
      <c r="D290" s="2">
        <f t="shared" si="35"/>
        <v>1</v>
      </c>
      <c r="F290" s="2">
        <f>'Calibration - Data Center'!G288</f>
        <v>0</v>
      </c>
      <c r="G290" s="2">
        <f>'Calibration - Data Center'!C288</f>
        <v>0</v>
      </c>
      <c r="H290" s="2">
        <f t="shared" si="30"/>
        <v>0</v>
      </c>
      <c r="I290" s="2">
        <f t="shared" si="31"/>
        <v>1</v>
      </c>
      <c r="K290" s="2">
        <f>'Calibration - Data Left'!G288</f>
        <v>0</v>
      </c>
      <c r="L290" s="2">
        <f>'Calibration - Data Left'!C288</f>
        <v>0</v>
      </c>
      <c r="M290" s="2">
        <f t="shared" si="32"/>
        <v>0</v>
      </c>
      <c r="N290" s="2">
        <f t="shared" si="33"/>
        <v>1</v>
      </c>
    </row>
    <row r="291" spans="1:14" x14ac:dyDescent="0.3">
      <c r="A291" s="2">
        <f>'Calibration - Data None'!G289</f>
        <v>0</v>
      </c>
      <c r="B291" s="2">
        <f>'Calibration - Data None'!C289</f>
        <v>0</v>
      </c>
      <c r="C291" s="2">
        <f t="shared" si="34"/>
        <v>0</v>
      </c>
      <c r="D291" s="2">
        <f t="shared" si="35"/>
        <v>1</v>
      </c>
      <c r="F291" s="2">
        <f>'Calibration - Data Center'!G289</f>
        <v>0</v>
      </c>
      <c r="G291" s="2">
        <f>'Calibration - Data Center'!C289</f>
        <v>0</v>
      </c>
      <c r="H291" s="2">
        <f t="shared" si="30"/>
        <v>0</v>
      </c>
      <c r="I291" s="2">
        <f t="shared" si="31"/>
        <v>1</v>
      </c>
      <c r="K291" s="2">
        <f>'Calibration - Data Left'!G289</f>
        <v>0</v>
      </c>
      <c r="L291" s="2">
        <f>'Calibration - Data Left'!C289</f>
        <v>0</v>
      </c>
      <c r="M291" s="2">
        <f t="shared" si="32"/>
        <v>0</v>
      </c>
      <c r="N291" s="2">
        <f t="shared" si="33"/>
        <v>1</v>
      </c>
    </row>
    <row r="292" spans="1:14" x14ac:dyDescent="0.3">
      <c r="A292" s="2">
        <f>'Calibration - Data None'!G290</f>
        <v>0</v>
      </c>
      <c r="B292" s="2">
        <f>'Calibration - Data None'!C290</f>
        <v>0</v>
      </c>
      <c r="C292" s="2">
        <f t="shared" si="34"/>
        <v>0</v>
      </c>
      <c r="D292" s="2">
        <f t="shared" si="35"/>
        <v>1</v>
      </c>
      <c r="F292" s="2">
        <f>'Calibration - Data Center'!G290</f>
        <v>0</v>
      </c>
      <c r="G292" s="2">
        <f>'Calibration - Data Center'!C290</f>
        <v>0</v>
      </c>
      <c r="H292" s="2">
        <f t="shared" si="30"/>
        <v>0</v>
      </c>
      <c r="I292" s="2">
        <f t="shared" si="31"/>
        <v>1</v>
      </c>
      <c r="K292" s="2">
        <f>'Calibration - Data Left'!G290</f>
        <v>0</v>
      </c>
      <c r="L292" s="2">
        <f>'Calibration - Data Left'!C290</f>
        <v>0</v>
      </c>
      <c r="M292" s="2">
        <f t="shared" si="32"/>
        <v>0</v>
      </c>
      <c r="N292" s="2">
        <f t="shared" si="33"/>
        <v>1</v>
      </c>
    </row>
    <row r="293" spans="1:14" x14ac:dyDescent="0.3">
      <c r="A293" s="2">
        <f>'Calibration - Data None'!G291</f>
        <v>0</v>
      </c>
      <c r="B293" s="2">
        <f>'Calibration - Data None'!C291</f>
        <v>0</v>
      </c>
      <c r="C293" s="2">
        <f t="shared" si="34"/>
        <v>0</v>
      </c>
      <c r="D293" s="2">
        <f t="shared" si="35"/>
        <v>1</v>
      </c>
      <c r="F293" s="2">
        <f>'Calibration - Data Center'!G291</f>
        <v>0</v>
      </c>
      <c r="G293" s="2">
        <f>'Calibration - Data Center'!C291</f>
        <v>0</v>
      </c>
      <c r="H293" s="2">
        <f t="shared" si="30"/>
        <v>0</v>
      </c>
      <c r="I293" s="2">
        <f t="shared" si="31"/>
        <v>1</v>
      </c>
      <c r="K293" s="2">
        <f>'Calibration - Data Left'!G291</f>
        <v>0</v>
      </c>
      <c r="L293" s="2">
        <f>'Calibration - Data Left'!C291</f>
        <v>0</v>
      </c>
      <c r="M293" s="2">
        <f t="shared" si="32"/>
        <v>0</v>
      </c>
      <c r="N293" s="2">
        <f t="shared" si="33"/>
        <v>1</v>
      </c>
    </row>
    <row r="294" spans="1:14" x14ac:dyDescent="0.3">
      <c r="A294" s="2">
        <f>'Calibration - Data None'!G292</f>
        <v>0</v>
      </c>
      <c r="B294" s="2">
        <f>'Calibration - Data None'!C292</f>
        <v>0</v>
      </c>
      <c r="C294" s="2">
        <f t="shared" si="34"/>
        <v>0</v>
      </c>
      <c r="D294" s="2">
        <f t="shared" si="35"/>
        <v>1</v>
      </c>
      <c r="F294" s="2">
        <f>'Calibration - Data Center'!G292</f>
        <v>0</v>
      </c>
      <c r="G294" s="2">
        <f>'Calibration - Data Center'!C292</f>
        <v>0</v>
      </c>
      <c r="H294" s="2">
        <f t="shared" si="30"/>
        <v>0</v>
      </c>
      <c r="I294" s="2">
        <f t="shared" si="31"/>
        <v>1</v>
      </c>
      <c r="K294" s="2">
        <f>'Calibration - Data Left'!G292</f>
        <v>0</v>
      </c>
      <c r="L294" s="2">
        <f>'Calibration - Data Left'!C292</f>
        <v>0</v>
      </c>
      <c r="M294" s="2">
        <f t="shared" si="32"/>
        <v>0</v>
      </c>
      <c r="N294" s="2">
        <f t="shared" si="33"/>
        <v>1</v>
      </c>
    </row>
    <row r="295" spans="1:14" x14ac:dyDescent="0.3">
      <c r="A295" s="2">
        <f>'Calibration - Data None'!G293</f>
        <v>0</v>
      </c>
      <c r="B295" s="2">
        <f>'Calibration - Data None'!C293</f>
        <v>0</v>
      </c>
      <c r="C295" s="2">
        <f t="shared" si="34"/>
        <v>0</v>
      </c>
      <c r="D295" s="2">
        <f t="shared" si="35"/>
        <v>1</v>
      </c>
      <c r="F295" s="2">
        <f>'Calibration - Data Center'!G293</f>
        <v>0</v>
      </c>
      <c r="G295" s="2">
        <f>'Calibration - Data Center'!C293</f>
        <v>0</v>
      </c>
      <c r="H295" s="2">
        <f t="shared" si="30"/>
        <v>0</v>
      </c>
      <c r="I295" s="2">
        <f t="shared" si="31"/>
        <v>1</v>
      </c>
      <c r="K295" s="2">
        <f>'Calibration - Data Left'!G293</f>
        <v>0</v>
      </c>
      <c r="L295" s="2">
        <f>'Calibration - Data Left'!C293</f>
        <v>0</v>
      </c>
      <c r="M295" s="2">
        <f t="shared" si="32"/>
        <v>0</v>
      </c>
      <c r="N295" s="2">
        <f t="shared" si="33"/>
        <v>1</v>
      </c>
    </row>
    <row r="296" spans="1:14" x14ac:dyDescent="0.3">
      <c r="A296" s="2">
        <f>'Calibration - Data None'!G294</f>
        <v>0</v>
      </c>
      <c r="B296" s="2">
        <f>'Calibration - Data None'!C294</f>
        <v>0</v>
      </c>
      <c r="C296" s="2">
        <f t="shared" si="34"/>
        <v>0</v>
      </c>
      <c r="D296" s="2">
        <f t="shared" si="35"/>
        <v>1</v>
      </c>
      <c r="F296" s="2">
        <f>'Calibration - Data Center'!G294</f>
        <v>0</v>
      </c>
      <c r="G296" s="2">
        <f>'Calibration - Data Center'!C294</f>
        <v>0</v>
      </c>
      <c r="H296" s="2">
        <f t="shared" si="30"/>
        <v>0</v>
      </c>
      <c r="I296" s="2">
        <f t="shared" si="31"/>
        <v>1</v>
      </c>
      <c r="K296" s="2">
        <f>'Calibration - Data Left'!G294</f>
        <v>0</v>
      </c>
      <c r="L296" s="2">
        <f>'Calibration - Data Left'!C294</f>
        <v>0</v>
      </c>
      <c r="M296" s="2">
        <f t="shared" si="32"/>
        <v>0</v>
      </c>
      <c r="N296" s="2">
        <f t="shared" si="33"/>
        <v>1</v>
      </c>
    </row>
    <row r="297" spans="1:14" x14ac:dyDescent="0.3">
      <c r="A297" s="2">
        <f>'Calibration - Data None'!G295</f>
        <v>0</v>
      </c>
      <c r="B297" s="2">
        <f>'Calibration - Data None'!C295</f>
        <v>0</v>
      </c>
      <c r="C297" s="2">
        <f t="shared" si="34"/>
        <v>0</v>
      </c>
      <c r="D297" s="2">
        <f t="shared" si="35"/>
        <v>1</v>
      </c>
      <c r="F297" s="2">
        <f>'Calibration - Data Center'!G295</f>
        <v>0</v>
      </c>
      <c r="G297" s="2">
        <f>'Calibration - Data Center'!C295</f>
        <v>0</v>
      </c>
      <c r="H297" s="2">
        <f t="shared" si="30"/>
        <v>0</v>
      </c>
      <c r="I297" s="2">
        <f t="shared" si="31"/>
        <v>1</v>
      </c>
      <c r="K297" s="2">
        <f>'Calibration - Data Left'!G295</f>
        <v>0</v>
      </c>
      <c r="L297" s="2">
        <f>'Calibration - Data Left'!C295</f>
        <v>0</v>
      </c>
      <c r="M297" s="2">
        <f t="shared" si="32"/>
        <v>0</v>
      </c>
      <c r="N297" s="2">
        <f t="shared" si="33"/>
        <v>1</v>
      </c>
    </row>
    <row r="298" spans="1:14" x14ac:dyDescent="0.3">
      <c r="A298" s="2">
        <f>'Calibration - Data None'!G296</f>
        <v>0</v>
      </c>
      <c r="B298" s="2">
        <f>'Calibration - Data None'!C296</f>
        <v>0</v>
      </c>
      <c r="C298" s="2">
        <f t="shared" si="34"/>
        <v>0</v>
      </c>
      <c r="D298" s="2">
        <f t="shared" si="35"/>
        <v>1</v>
      </c>
      <c r="F298" s="2">
        <f>'Calibration - Data Center'!G296</f>
        <v>0</v>
      </c>
      <c r="G298" s="2">
        <f>'Calibration - Data Center'!C296</f>
        <v>0</v>
      </c>
      <c r="H298" s="2">
        <f t="shared" si="30"/>
        <v>0</v>
      </c>
      <c r="I298" s="2">
        <f t="shared" si="31"/>
        <v>1</v>
      </c>
      <c r="K298" s="2">
        <f>'Calibration - Data Left'!G296</f>
        <v>0</v>
      </c>
      <c r="L298" s="2">
        <f>'Calibration - Data Left'!C296</f>
        <v>0</v>
      </c>
      <c r="M298" s="2">
        <f t="shared" si="32"/>
        <v>0</v>
      </c>
      <c r="N298" s="2">
        <f t="shared" si="33"/>
        <v>1</v>
      </c>
    </row>
    <row r="299" spans="1:14" x14ac:dyDescent="0.3">
      <c r="A299" s="2">
        <f>'Calibration - Data None'!G297</f>
        <v>0</v>
      </c>
      <c r="B299" s="2">
        <f>'Calibration - Data None'!C297</f>
        <v>0</v>
      </c>
      <c r="C299" s="2">
        <f t="shared" si="34"/>
        <v>0</v>
      </c>
      <c r="D299" s="2">
        <f t="shared" si="35"/>
        <v>1</v>
      </c>
      <c r="F299" s="2">
        <f>'Calibration - Data Center'!G297</f>
        <v>0</v>
      </c>
      <c r="G299" s="2">
        <f>'Calibration - Data Center'!C297</f>
        <v>0</v>
      </c>
      <c r="H299" s="2">
        <f t="shared" si="30"/>
        <v>0</v>
      </c>
      <c r="I299" s="2">
        <f t="shared" si="31"/>
        <v>1</v>
      </c>
      <c r="K299" s="2">
        <f>'Calibration - Data Left'!G297</f>
        <v>0</v>
      </c>
      <c r="L299" s="2">
        <f>'Calibration - Data Left'!C297</f>
        <v>0</v>
      </c>
      <c r="M299" s="2">
        <f t="shared" si="32"/>
        <v>0</v>
      </c>
      <c r="N299" s="2">
        <f t="shared" si="33"/>
        <v>1</v>
      </c>
    </row>
    <row r="300" spans="1:14" x14ac:dyDescent="0.3">
      <c r="A300" s="2">
        <f>'Calibration - Data None'!G298</f>
        <v>0</v>
      </c>
      <c r="B300" s="2">
        <f>'Calibration - Data None'!C298</f>
        <v>0</v>
      </c>
      <c r="C300" s="2">
        <f t="shared" si="34"/>
        <v>0</v>
      </c>
      <c r="D300" s="2">
        <f t="shared" si="35"/>
        <v>1</v>
      </c>
      <c r="F300" s="2">
        <f>'Calibration - Data Center'!G298</f>
        <v>0</v>
      </c>
      <c r="G300" s="2">
        <f>'Calibration - Data Center'!C298</f>
        <v>0</v>
      </c>
      <c r="H300" s="2">
        <f t="shared" si="30"/>
        <v>0</v>
      </c>
      <c r="I300" s="2">
        <f t="shared" si="31"/>
        <v>1</v>
      </c>
      <c r="K300" s="2">
        <f>'Calibration - Data Left'!G298</f>
        <v>0</v>
      </c>
      <c r="L300" s="2">
        <f>'Calibration - Data Left'!C298</f>
        <v>0</v>
      </c>
      <c r="M300" s="2">
        <f t="shared" si="32"/>
        <v>0</v>
      </c>
      <c r="N300" s="2">
        <f t="shared" si="33"/>
        <v>1</v>
      </c>
    </row>
    <row r="301" spans="1:14" x14ac:dyDescent="0.3">
      <c r="A301" s="2">
        <f>'Calibration - Data None'!G299</f>
        <v>0</v>
      </c>
      <c r="B301" s="2">
        <f>'Calibration - Data None'!C299</f>
        <v>0</v>
      </c>
      <c r="C301" s="2">
        <f t="shared" si="34"/>
        <v>0</v>
      </c>
      <c r="D301" s="2">
        <f t="shared" si="35"/>
        <v>1</v>
      </c>
      <c r="F301" s="2">
        <f>'Calibration - Data Center'!G299</f>
        <v>0</v>
      </c>
      <c r="G301" s="2">
        <f>'Calibration - Data Center'!C299</f>
        <v>0</v>
      </c>
      <c r="H301" s="2">
        <f t="shared" si="30"/>
        <v>0</v>
      </c>
      <c r="I301" s="2">
        <f t="shared" si="31"/>
        <v>1</v>
      </c>
      <c r="K301" s="2">
        <f>'Calibration - Data Left'!G299</f>
        <v>0</v>
      </c>
      <c r="L301" s="2">
        <f>'Calibration - Data Left'!C299</f>
        <v>0</v>
      </c>
      <c r="M301" s="2">
        <f t="shared" si="32"/>
        <v>0</v>
      </c>
      <c r="N301" s="2">
        <f t="shared" si="33"/>
        <v>1</v>
      </c>
    </row>
    <row r="302" spans="1:14" x14ac:dyDescent="0.3">
      <c r="A302" s="2">
        <f>'Calibration - Data None'!G300</f>
        <v>0</v>
      </c>
      <c r="B302" s="2">
        <f>'Calibration - Data None'!C300</f>
        <v>0</v>
      </c>
      <c r="C302" s="2">
        <f t="shared" si="34"/>
        <v>0</v>
      </c>
      <c r="D302" s="2">
        <f t="shared" si="35"/>
        <v>1</v>
      </c>
      <c r="F302" s="2">
        <f>'Calibration - Data Center'!G300</f>
        <v>0</v>
      </c>
      <c r="G302" s="2">
        <f>'Calibration - Data Center'!C300</f>
        <v>0</v>
      </c>
      <c r="H302" s="2">
        <f t="shared" si="30"/>
        <v>0</v>
      </c>
      <c r="I302" s="2">
        <f t="shared" si="31"/>
        <v>1</v>
      </c>
      <c r="K302" s="2">
        <f>'Calibration - Data Left'!G300</f>
        <v>0</v>
      </c>
      <c r="L302" s="2">
        <f>'Calibration - Data Left'!C300</f>
        <v>0</v>
      </c>
      <c r="M302" s="2">
        <f t="shared" si="32"/>
        <v>0</v>
      </c>
      <c r="N302" s="2">
        <f t="shared" si="33"/>
        <v>1</v>
      </c>
    </row>
    <row r="303" spans="1:14" x14ac:dyDescent="0.3">
      <c r="A303" s="2">
        <f>'Calibration - Data None'!G301</f>
        <v>0</v>
      </c>
      <c r="B303" s="2">
        <f>'Calibration - Data None'!C301</f>
        <v>0</v>
      </c>
      <c r="C303" s="2">
        <f t="shared" si="34"/>
        <v>0</v>
      </c>
      <c r="D303" s="2">
        <f t="shared" si="35"/>
        <v>1</v>
      </c>
      <c r="F303" s="2">
        <f>'Calibration - Data Center'!G301</f>
        <v>0</v>
      </c>
      <c r="G303" s="2">
        <f>'Calibration - Data Center'!C301</f>
        <v>0</v>
      </c>
      <c r="H303" s="2">
        <f t="shared" si="30"/>
        <v>0</v>
      </c>
      <c r="I303" s="2">
        <f t="shared" si="31"/>
        <v>1</v>
      </c>
      <c r="K303" s="2">
        <f>'Calibration - Data Left'!G301</f>
        <v>0</v>
      </c>
      <c r="L303" s="2">
        <f>'Calibration - Data Left'!C301</f>
        <v>0</v>
      </c>
      <c r="M303" s="2">
        <f t="shared" si="32"/>
        <v>0</v>
      </c>
      <c r="N303" s="2">
        <f t="shared" si="33"/>
        <v>1</v>
      </c>
    </row>
    <row r="304" spans="1:14" x14ac:dyDescent="0.3">
      <c r="A304" s="2">
        <f>'Calibration - Data None'!G302</f>
        <v>0</v>
      </c>
      <c r="B304" s="2">
        <f>'Calibration - Data None'!C302</f>
        <v>0</v>
      </c>
      <c r="C304" s="2">
        <f t="shared" si="34"/>
        <v>0</v>
      </c>
      <c r="D304" s="2">
        <f t="shared" si="35"/>
        <v>1</v>
      </c>
      <c r="F304" s="2">
        <f>'Calibration - Data Center'!G302</f>
        <v>0</v>
      </c>
      <c r="G304" s="2">
        <f>'Calibration - Data Center'!C302</f>
        <v>0</v>
      </c>
      <c r="H304" s="2">
        <f t="shared" si="30"/>
        <v>0</v>
      </c>
      <c r="I304" s="2">
        <f t="shared" si="31"/>
        <v>1</v>
      </c>
      <c r="K304" s="2">
        <f>'Calibration - Data Left'!G302</f>
        <v>0</v>
      </c>
      <c r="L304" s="2">
        <f>'Calibration - Data Left'!C302</f>
        <v>0</v>
      </c>
      <c r="M304" s="2">
        <f t="shared" si="32"/>
        <v>0</v>
      </c>
      <c r="N304" s="2">
        <f t="shared" si="33"/>
        <v>1</v>
      </c>
    </row>
    <row r="305" spans="1:14" x14ac:dyDescent="0.3">
      <c r="A305" s="2">
        <f>'Calibration - Data None'!G303</f>
        <v>0</v>
      </c>
      <c r="B305" s="2">
        <f>'Calibration - Data None'!C303</f>
        <v>0</v>
      </c>
      <c r="C305" s="2">
        <f t="shared" si="34"/>
        <v>0</v>
      </c>
      <c r="D305" s="2">
        <f t="shared" si="35"/>
        <v>1</v>
      </c>
      <c r="F305" s="2">
        <f>'Calibration - Data Center'!G303</f>
        <v>0</v>
      </c>
      <c r="G305" s="2">
        <f>'Calibration - Data Center'!C303</f>
        <v>0</v>
      </c>
      <c r="H305" s="2">
        <f t="shared" si="30"/>
        <v>0</v>
      </c>
      <c r="I305" s="2">
        <f t="shared" si="31"/>
        <v>1</v>
      </c>
      <c r="K305" s="2">
        <f>'Calibration - Data Left'!G303</f>
        <v>0</v>
      </c>
      <c r="L305" s="2">
        <f>'Calibration - Data Left'!C303</f>
        <v>0</v>
      </c>
      <c r="M305" s="2">
        <f t="shared" si="32"/>
        <v>0</v>
      </c>
      <c r="N305" s="2">
        <f t="shared" si="33"/>
        <v>1</v>
      </c>
    </row>
    <row r="306" spans="1:14" x14ac:dyDescent="0.3">
      <c r="A306" s="2">
        <f>'Calibration - Data None'!G304</f>
        <v>0</v>
      </c>
      <c r="B306" s="2">
        <f>'Calibration - Data None'!C304</f>
        <v>0</v>
      </c>
      <c r="C306" s="2">
        <f t="shared" si="34"/>
        <v>0</v>
      </c>
      <c r="D306" s="2">
        <f t="shared" si="35"/>
        <v>1</v>
      </c>
      <c r="F306" s="2">
        <f>'Calibration - Data Center'!G304</f>
        <v>0</v>
      </c>
      <c r="G306" s="2">
        <f>'Calibration - Data Center'!C304</f>
        <v>0</v>
      </c>
      <c r="H306" s="2">
        <f t="shared" si="30"/>
        <v>0</v>
      </c>
      <c r="I306" s="2">
        <f t="shared" si="31"/>
        <v>1</v>
      </c>
      <c r="K306" s="2">
        <f>'Calibration - Data Left'!G304</f>
        <v>0</v>
      </c>
      <c r="L306" s="2">
        <f>'Calibration - Data Left'!C304</f>
        <v>0</v>
      </c>
      <c r="M306" s="2">
        <f t="shared" si="32"/>
        <v>0</v>
      </c>
      <c r="N306" s="2">
        <f t="shared" si="33"/>
        <v>1</v>
      </c>
    </row>
    <row r="307" spans="1:14" x14ac:dyDescent="0.3">
      <c r="A307" s="2">
        <f>'Calibration - Data None'!G305</f>
        <v>0</v>
      </c>
      <c r="B307" s="2">
        <f>'Calibration - Data None'!C305</f>
        <v>0</v>
      </c>
      <c r="C307" s="2">
        <f t="shared" si="34"/>
        <v>0</v>
      </c>
      <c r="D307" s="2">
        <f t="shared" si="35"/>
        <v>1</v>
      </c>
      <c r="F307" s="2">
        <f>'Calibration - Data Center'!G305</f>
        <v>0</v>
      </c>
      <c r="G307" s="2">
        <f>'Calibration - Data Center'!C305</f>
        <v>0</v>
      </c>
      <c r="H307" s="2">
        <f t="shared" si="30"/>
        <v>0</v>
      </c>
      <c r="I307" s="2">
        <f t="shared" si="31"/>
        <v>1</v>
      </c>
      <c r="K307" s="2">
        <f>'Calibration - Data Left'!G305</f>
        <v>0</v>
      </c>
      <c r="L307" s="2">
        <f>'Calibration - Data Left'!C305</f>
        <v>0</v>
      </c>
      <c r="M307" s="2">
        <f t="shared" si="32"/>
        <v>0</v>
      </c>
      <c r="N307" s="2">
        <f t="shared" si="33"/>
        <v>1</v>
      </c>
    </row>
    <row r="308" spans="1:14" x14ac:dyDescent="0.3">
      <c r="A308" s="2">
        <f>'Calibration - Data None'!G306</f>
        <v>0</v>
      </c>
      <c r="B308" s="2">
        <f>'Calibration - Data None'!C306</f>
        <v>0</v>
      </c>
      <c r="C308" s="2">
        <f t="shared" si="34"/>
        <v>0</v>
      </c>
      <c r="D308" s="2">
        <f t="shared" si="35"/>
        <v>1</v>
      </c>
      <c r="F308" s="2">
        <f>'Calibration - Data Center'!G306</f>
        <v>0</v>
      </c>
      <c r="G308" s="2">
        <f>'Calibration - Data Center'!C306</f>
        <v>0</v>
      </c>
      <c r="H308" s="2">
        <f t="shared" si="30"/>
        <v>0</v>
      </c>
      <c r="I308" s="2">
        <f t="shared" si="31"/>
        <v>1</v>
      </c>
      <c r="K308" s="2">
        <f>'Calibration - Data Left'!G306</f>
        <v>0</v>
      </c>
      <c r="L308" s="2">
        <f>'Calibration - Data Left'!C306</f>
        <v>0</v>
      </c>
      <c r="M308" s="2">
        <f t="shared" si="32"/>
        <v>0</v>
      </c>
      <c r="N308" s="2">
        <f t="shared" si="33"/>
        <v>1</v>
      </c>
    </row>
    <row r="309" spans="1:14" x14ac:dyDescent="0.3">
      <c r="A309" s="2">
        <f>'Calibration - Data None'!G307</f>
        <v>0</v>
      </c>
      <c r="B309" s="2">
        <f>'Calibration - Data None'!C307</f>
        <v>0</v>
      </c>
      <c r="C309" s="2">
        <f t="shared" si="34"/>
        <v>0</v>
      </c>
      <c r="D309" s="2">
        <f t="shared" si="35"/>
        <v>1</v>
      </c>
      <c r="F309" s="2">
        <f>'Calibration - Data Center'!G307</f>
        <v>0</v>
      </c>
      <c r="G309" s="2">
        <f>'Calibration - Data Center'!C307</f>
        <v>0</v>
      </c>
      <c r="H309" s="2">
        <f t="shared" si="30"/>
        <v>0</v>
      </c>
      <c r="I309" s="2">
        <f t="shared" si="31"/>
        <v>1</v>
      </c>
      <c r="K309" s="2">
        <f>'Calibration - Data Left'!G307</f>
        <v>0</v>
      </c>
      <c r="L309" s="2">
        <f>'Calibration - Data Left'!C307</f>
        <v>0</v>
      </c>
      <c r="M309" s="2">
        <f t="shared" si="32"/>
        <v>0</v>
      </c>
      <c r="N309" s="2">
        <f t="shared" si="33"/>
        <v>1</v>
      </c>
    </row>
    <row r="310" spans="1:14" x14ac:dyDescent="0.3">
      <c r="A310" s="2">
        <f>'Calibration - Data None'!G308</f>
        <v>0</v>
      </c>
      <c r="B310" s="2">
        <f>'Calibration - Data None'!C308</f>
        <v>0</v>
      </c>
      <c r="C310" s="2">
        <f t="shared" si="34"/>
        <v>0</v>
      </c>
      <c r="D310" s="2">
        <f t="shared" si="35"/>
        <v>1</v>
      </c>
      <c r="F310" s="2">
        <f>'Calibration - Data Center'!G308</f>
        <v>0</v>
      </c>
      <c r="G310" s="2">
        <f>'Calibration - Data Center'!C308</f>
        <v>0</v>
      </c>
      <c r="H310" s="2">
        <f t="shared" si="30"/>
        <v>0</v>
      </c>
      <c r="I310" s="2">
        <f t="shared" si="31"/>
        <v>1</v>
      </c>
      <c r="K310" s="2">
        <f>'Calibration - Data Left'!G308</f>
        <v>0</v>
      </c>
      <c r="L310" s="2">
        <f>'Calibration - Data Left'!C308</f>
        <v>0</v>
      </c>
      <c r="M310" s="2">
        <f t="shared" si="32"/>
        <v>0</v>
      </c>
      <c r="N310" s="2">
        <f t="shared" si="33"/>
        <v>1</v>
      </c>
    </row>
    <row r="311" spans="1:14" x14ac:dyDescent="0.3">
      <c r="A311" s="2">
        <f>'Calibration - Data None'!G309</f>
        <v>0</v>
      </c>
      <c r="B311" s="2">
        <f>'Calibration - Data None'!C309</f>
        <v>0</v>
      </c>
      <c r="C311" s="2">
        <f t="shared" si="34"/>
        <v>0</v>
      </c>
      <c r="D311" s="2">
        <f t="shared" si="35"/>
        <v>1</v>
      </c>
      <c r="F311" s="2">
        <f>'Calibration - Data Center'!G309</f>
        <v>0</v>
      </c>
      <c r="G311" s="2">
        <f>'Calibration - Data Center'!C309</f>
        <v>0</v>
      </c>
      <c r="H311" s="2">
        <f t="shared" si="30"/>
        <v>0</v>
      </c>
      <c r="I311" s="2">
        <f t="shared" si="31"/>
        <v>1</v>
      </c>
      <c r="K311" s="2">
        <f>'Calibration - Data Left'!G309</f>
        <v>0</v>
      </c>
      <c r="L311" s="2">
        <f>'Calibration - Data Left'!C309</f>
        <v>0</v>
      </c>
      <c r="M311" s="2">
        <f t="shared" si="32"/>
        <v>0</v>
      </c>
      <c r="N311" s="2">
        <f t="shared" si="33"/>
        <v>1</v>
      </c>
    </row>
    <row r="312" spans="1:14" x14ac:dyDescent="0.3">
      <c r="A312" s="2">
        <f>'Calibration - Data None'!G310</f>
        <v>0</v>
      </c>
      <c r="B312" s="2">
        <f>'Calibration - Data None'!C310</f>
        <v>0</v>
      </c>
      <c r="C312" s="2">
        <f t="shared" si="34"/>
        <v>0</v>
      </c>
      <c r="D312" s="2">
        <f t="shared" si="35"/>
        <v>1</v>
      </c>
      <c r="F312" s="2">
        <f>'Calibration - Data Center'!G310</f>
        <v>0</v>
      </c>
      <c r="G312" s="2">
        <f>'Calibration - Data Center'!C310</f>
        <v>0</v>
      </c>
      <c r="H312" s="2">
        <f t="shared" si="30"/>
        <v>0</v>
      </c>
      <c r="I312" s="2">
        <f t="shared" si="31"/>
        <v>1</v>
      </c>
      <c r="K312" s="2">
        <f>'Calibration - Data Left'!G310</f>
        <v>0</v>
      </c>
      <c r="L312" s="2">
        <f>'Calibration - Data Left'!C310</f>
        <v>0</v>
      </c>
      <c r="M312" s="2">
        <f t="shared" si="32"/>
        <v>0</v>
      </c>
      <c r="N312" s="2">
        <f t="shared" si="33"/>
        <v>1</v>
      </c>
    </row>
    <row r="313" spans="1:14" x14ac:dyDescent="0.3">
      <c r="A313" s="2">
        <f>'Calibration - Data None'!G311</f>
        <v>0</v>
      </c>
      <c r="B313" s="2">
        <f>'Calibration - Data None'!C311</f>
        <v>0</v>
      </c>
      <c r="C313" s="2">
        <f t="shared" si="34"/>
        <v>0</v>
      </c>
      <c r="D313" s="2">
        <f t="shared" si="35"/>
        <v>1</v>
      </c>
      <c r="F313" s="2">
        <f>'Calibration - Data Center'!G311</f>
        <v>0</v>
      </c>
      <c r="G313" s="2">
        <f>'Calibration - Data Center'!C311</f>
        <v>0</v>
      </c>
      <c r="H313" s="2">
        <f t="shared" si="30"/>
        <v>0</v>
      </c>
      <c r="I313" s="2">
        <f t="shared" si="31"/>
        <v>1</v>
      </c>
      <c r="K313" s="2">
        <f>'Calibration - Data Left'!G311</f>
        <v>0</v>
      </c>
      <c r="L313" s="2">
        <f>'Calibration - Data Left'!C311</f>
        <v>0</v>
      </c>
      <c r="M313" s="2">
        <f t="shared" si="32"/>
        <v>0</v>
      </c>
      <c r="N313" s="2">
        <f t="shared" si="33"/>
        <v>1</v>
      </c>
    </row>
    <row r="314" spans="1:14" x14ac:dyDescent="0.3">
      <c r="A314" s="2">
        <f>'Calibration - Data None'!G312</f>
        <v>0</v>
      </c>
      <c r="B314" s="2">
        <f>'Calibration - Data None'!C312</f>
        <v>0</v>
      </c>
      <c r="C314" s="2">
        <f t="shared" si="34"/>
        <v>0</v>
      </c>
      <c r="D314" s="2">
        <f t="shared" si="35"/>
        <v>1</v>
      </c>
      <c r="F314" s="2">
        <f>'Calibration - Data Center'!G312</f>
        <v>0</v>
      </c>
      <c r="G314" s="2">
        <f>'Calibration - Data Center'!C312</f>
        <v>0</v>
      </c>
      <c r="H314" s="2">
        <f t="shared" si="30"/>
        <v>0</v>
      </c>
      <c r="I314" s="2">
        <f t="shared" si="31"/>
        <v>1</v>
      </c>
      <c r="K314" s="2">
        <f>'Calibration - Data Left'!G312</f>
        <v>0</v>
      </c>
      <c r="L314" s="2">
        <f>'Calibration - Data Left'!C312</f>
        <v>0</v>
      </c>
      <c r="M314" s="2">
        <f t="shared" si="32"/>
        <v>0</v>
      </c>
      <c r="N314" s="2">
        <f t="shared" si="33"/>
        <v>1</v>
      </c>
    </row>
    <row r="315" spans="1:14" x14ac:dyDescent="0.3">
      <c r="A315" s="2">
        <f>'Calibration - Data None'!G313</f>
        <v>0</v>
      </c>
      <c r="B315" s="2">
        <f>'Calibration - Data None'!C313</f>
        <v>0</v>
      </c>
      <c r="C315" s="2">
        <f t="shared" si="34"/>
        <v>0</v>
      </c>
      <c r="D315" s="2">
        <f t="shared" si="35"/>
        <v>1</v>
      </c>
      <c r="F315" s="2">
        <f>'Calibration - Data Center'!G313</f>
        <v>0</v>
      </c>
      <c r="G315" s="2">
        <f>'Calibration - Data Center'!C313</f>
        <v>0</v>
      </c>
      <c r="H315" s="2">
        <f t="shared" si="30"/>
        <v>0</v>
      </c>
      <c r="I315" s="2">
        <f t="shared" si="31"/>
        <v>1</v>
      </c>
      <c r="K315" s="2">
        <f>'Calibration - Data Left'!G313</f>
        <v>0</v>
      </c>
      <c r="L315" s="2">
        <f>'Calibration - Data Left'!C313</f>
        <v>0</v>
      </c>
      <c r="M315" s="2">
        <f t="shared" si="32"/>
        <v>0</v>
      </c>
      <c r="N315" s="2">
        <f t="shared" si="33"/>
        <v>1</v>
      </c>
    </row>
    <row r="316" spans="1:14" x14ac:dyDescent="0.3">
      <c r="A316" s="2">
        <f>'Calibration - Data None'!G314</f>
        <v>0</v>
      </c>
      <c r="B316" s="2">
        <f>'Calibration - Data None'!C314</f>
        <v>0</v>
      </c>
      <c r="C316" s="2">
        <f t="shared" si="34"/>
        <v>0</v>
      </c>
      <c r="D316" s="2">
        <f t="shared" si="35"/>
        <v>1</v>
      </c>
      <c r="F316" s="2">
        <f>'Calibration - Data Center'!G314</f>
        <v>0</v>
      </c>
      <c r="G316" s="2">
        <f>'Calibration - Data Center'!C314</f>
        <v>0</v>
      </c>
      <c r="H316" s="2">
        <f t="shared" si="30"/>
        <v>0</v>
      </c>
      <c r="I316" s="2">
        <f t="shared" si="31"/>
        <v>1</v>
      </c>
      <c r="K316" s="2">
        <f>'Calibration - Data Left'!G314</f>
        <v>0</v>
      </c>
      <c r="L316" s="2">
        <f>'Calibration - Data Left'!C314</f>
        <v>0</v>
      </c>
      <c r="M316" s="2">
        <f t="shared" si="32"/>
        <v>0</v>
      </c>
      <c r="N316" s="2">
        <f t="shared" si="33"/>
        <v>1</v>
      </c>
    </row>
    <row r="317" spans="1:14" x14ac:dyDescent="0.3">
      <c r="A317" s="2">
        <f>'Calibration - Data None'!G315</f>
        <v>0</v>
      </c>
      <c r="B317" s="2">
        <f>'Calibration - Data None'!C315</f>
        <v>0</v>
      </c>
      <c r="C317" s="2">
        <f t="shared" si="34"/>
        <v>0</v>
      </c>
      <c r="D317" s="2">
        <f t="shared" si="35"/>
        <v>1</v>
      </c>
      <c r="F317" s="2">
        <f>'Calibration - Data Center'!G315</f>
        <v>0</v>
      </c>
      <c r="G317" s="2">
        <f>'Calibration - Data Center'!C315</f>
        <v>0</v>
      </c>
      <c r="H317" s="2">
        <f t="shared" si="30"/>
        <v>0</v>
      </c>
      <c r="I317" s="2">
        <f t="shared" si="31"/>
        <v>1</v>
      </c>
      <c r="K317" s="2">
        <f>'Calibration - Data Left'!G315</f>
        <v>0</v>
      </c>
      <c r="L317" s="2">
        <f>'Calibration - Data Left'!C315</f>
        <v>0</v>
      </c>
      <c r="M317" s="2">
        <f t="shared" si="32"/>
        <v>0</v>
      </c>
      <c r="N317" s="2">
        <f t="shared" si="33"/>
        <v>1</v>
      </c>
    </row>
    <row r="318" spans="1:14" x14ac:dyDescent="0.3">
      <c r="A318" s="2">
        <f>'Calibration - Data None'!G316</f>
        <v>0</v>
      </c>
      <c r="B318" s="2">
        <f>'Calibration - Data None'!C316</f>
        <v>0</v>
      </c>
      <c r="C318" s="2">
        <f t="shared" si="34"/>
        <v>0</v>
      </c>
      <c r="D318" s="2">
        <f t="shared" si="35"/>
        <v>1</v>
      </c>
      <c r="F318" s="2">
        <f>'Calibration - Data Center'!G316</f>
        <v>0</v>
      </c>
      <c r="G318" s="2">
        <f>'Calibration - Data Center'!C316</f>
        <v>0</v>
      </c>
      <c r="H318" s="2">
        <f t="shared" si="30"/>
        <v>0</v>
      </c>
      <c r="I318" s="2">
        <f t="shared" si="31"/>
        <v>1</v>
      </c>
      <c r="K318" s="2">
        <f>'Calibration - Data Left'!G316</f>
        <v>0</v>
      </c>
      <c r="L318" s="2">
        <f>'Calibration - Data Left'!C316</f>
        <v>0</v>
      </c>
      <c r="M318" s="2">
        <f t="shared" si="32"/>
        <v>0</v>
      </c>
      <c r="N318" s="2">
        <f t="shared" si="33"/>
        <v>1</v>
      </c>
    </row>
    <row r="319" spans="1:14" x14ac:dyDescent="0.3">
      <c r="A319" s="2">
        <f>'Calibration - Data None'!G317</f>
        <v>0</v>
      </c>
      <c r="B319" s="2">
        <f>'Calibration - Data None'!C317</f>
        <v>0</v>
      </c>
      <c r="C319" s="2">
        <f t="shared" si="34"/>
        <v>0</v>
      </c>
      <c r="D319" s="2">
        <f t="shared" si="35"/>
        <v>1</v>
      </c>
      <c r="F319" s="2">
        <f>'Calibration - Data Center'!G317</f>
        <v>0</v>
      </c>
      <c r="G319" s="2">
        <f>'Calibration - Data Center'!C317</f>
        <v>0</v>
      </c>
      <c r="H319" s="2">
        <f t="shared" si="30"/>
        <v>0</v>
      </c>
      <c r="I319" s="2">
        <f t="shared" si="31"/>
        <v>1</v>
      </c>
      <c r="K319" s="2">
        <f>'Calibration - Data Left'!G317</f>
        <v>0</v>
      </c>
      <c r="L319" s="2">
        <f>'Calibration - Data Left'!C317</f>
        <v>0</v>
      </c>
      <c r="M319" s="2">
        <f t="shared" si="32"/>
        <v>0</v>
      </c>
      <c r="N319" s="2">
        <f t="shared" si="33"/>
        <v>1</v>
      </c>
    </row>
    <row r="320" spans="1:14" x14ac:dyDescent="0.3">
      <c r="A320" s="2">
        <f>'Calibration - Data None'!G318</f>
        <v>0</v>
      </c>
      <c r="B320" s="2">
        <f>'Calibration - Data None'!C318</f>
        <v>0</v>
      </c>
      <c r="C320" s="2">
        <f t="shared" si="34"/>
        <v>0</v>
      </c>
      <c r="D320" s="2">
        <f t="shared" si="35"/>
        <v>1</v>
      </c>
      <c r="F320" s="2">
        <f>'Calibration - Data Center'!G318</f>
        <v>0</v>
      </c>
      <c r="G320" s="2">
        <f>'Calibration - Data Center'!C318</f>
        <v>0</v>
      </c>
      <c r="H320" s="2">
        <f t="shared" si="30"/>
        <v>0</v>
      </c>
      <c r="I320" s="2">
        <f t="shared" si="31"/>
        <v>1</v>
      </c>
      <c r="K320" s="2">
        <f>'Calibration - Data Left'!G318</f>
        <v>0</v>
      </c>
      <c r="L320" s="2">
        <f>'Calibration - Data Left'!C318</f>
        <v>0</v>
      </c>
      <c r="M320" s="2">
        <f t="shared" si="32"/>
        <v>0</v>
      </c>
      <c r="N320" s="2">
        <f t="shared" si="33"/>
        <v>1</v>
      </c>
    </row>
    <row r="321" spans="1:14" x14ac:dyDescent="0.3">
      <c r="A321" s="2">
        <f>'Calibration - Data None'!G319</f>
        <v>0</v>
      </c>
      <c r="B321" s="2">
        <f>'Calibration - Data None'!C319</f>
        <v>0</v>
      </c>
      <c r="C321" s="2">
        <f t="shared" si="34"/>
        <v>0</v>
      </c>
      <c r="D321" s="2">
        <f t="shared" si="35"/>
        <v>1</v>
      </c>
      <c r="F321" s="2">
        <f>'Calibration - Data Center'!G319</f>
        <v>0</v>
      </c>
      <c r="G321" s="2">
        <f>'Calibration - Data Center'!C319</f>
        <v>0</v>
      </c>
      <c r="H321" s="2">
        <f t="shared" si="30"/>
        <v>0</v>
      </c>
      <c r="I321" s="2">
        <f t="shared" si="31"/>
        <v>1</v>
      </c>
      <c r="K321" s="2">
        <f>'Calibration - Data Left'!G319</f>
        <v>0</v>
      </c>
      <c r="L321" s="2">
        <f>'Calibration - Data Left'!C319</f>
        <v>0</v>
      </c>
      <c r="M321" s="2">
        <f t="shared" si="32"/>
        <v>0</v>
      </c>
      <c r="N321" s="2">
        <f t="shared" si="33"/>
        <v>1</v>
      </c>
    </row>
    <row r="322" spans="1:14" x14ac:dyDescent="0.3">
      <c r="A322" s="2">
        <f>'Calibration - Data None'!G320</f>
        <v>0</v>
      </c>
      <c r="B322" s="2">
        <f>'Calibration - Data None'!C320</f>
        <v>0</v>
      </c>
      <c r="C322" s="2">
        <f t="shared" si="34"/>
        <v>0</v>
      </c>
      <c r="D322" s="2">
        <f t="shared" si="35"/>
        <v>1</v>
      </c>
      <c r="F322" s="2">
        <f>'Calibration - Data Center'!G320</f>
        <v>0</v>
      </c>
      <c r="G322" s="2">
        <f>'Calibration - Data Center'!C320</f>
        <v>0</v>
      </c>
      <c r="H322" s="2">
        <f t="shared" si="30"/>
        <v>0</v>
      </c>
      <c r="I322" s="2">
        <f t="shared" si="31"/>
        <v>1</v>
      </c>
      <c r="K322" s="2">
        <f>'Calibration - Data Left'!G320</f>
        <v>0</v>
      </c>
      <c r="L322" s="2">
        <f>'Calibration - Data Left'!C320</f>
        <v>0</v>
      </c>
      <c r="M322" s="2">
        <f t="shared" si="32"/>
        <v>0</v>
      </c>
      <c r="N322" s="2">
        <f t="shared" si="33"/>
        <v>1</v>
      </c>
    </row>
    <row r="323" spans="1:14" x14ac:dyDescent="0.3">
      <c r="A323" s="2">
        <f>'Calibration - Data None'!G321</f>
        <v>0</v>
      </c>
      <c r="B323" s="2">
        <f>'Calibration - Data None'!C321</f>
        <v>0</v>
      </c>
      <c r="C323" s="2">
        <f t="shared" si="34"/>
        <v>0</v>
      </c>
      <c r="D323" s="2">
        <f t="shared" si="35"/>
        <v>1</v>
      </c>
      <c r="F323" s="2">
        <f>'Calibration - Data Center'!G321</f>
        <v>0</v>
      </c>
      <c r="G323" s="2">
        <f>'Calibration - Data Center'!C321</f>
        <v>0</v>
      </c>
      <c r="H323" s="2">
        <f t="shared" si="30"/>
        <v>0</v>
      </c>
      <c r="I323" s="2">
        <f t="shared" si="31"/>
        <v>1</v>
      </c>
      <c r="K323" s="2">
        <f>'Calibration - Data Left'!G321</f>
        <v>0</v>
      </c>
      <c r="L323" s="2">
        <f>'Calibration - Data Left'!C321</f>
        <v>0</v>
      </c>
      <c r="M323" s="2">
        <f t="shared" si="32"/>
        <v>0</v>
      </c>
      <c r="N323" s="2">
        <f t="shared" si="33"/>
        <v>1</v>
      </c>
    </row>
    <row r="324" spans="1:14" x14ac:dyDescent="0.3">
      <c r="A324" s="2">
        <f>'Calibration - Data None'!G322</f>
        <v>0</v>
      </c>
      <c r="B324" s="2">
        <f>'Calibration - Data None'!C322</f>
        <v>0</v>
      </c>
      <c r="C324" s="2">
        <f t="shared" si="34"/>
        <v>0</v>
      </c>
      <c r="D324" s="2">
        <f t="shared" si="35"/>
        <v>1</v>
      </c>
      <c r="F324" s="2">
        <f>'Calibration - Data Center'!G322</f>
        <v>0</v>
      </c>
      <c r="G324" s="2">
        <f>'Calibration - Data Center'!C322</f>
        <v>0</v>
      </c>
      <c r="H324" s="2">
        <f t="shared" ref="H324:H387" si="36">SIN(RADIANS(F324))</f>
        <v>0</v>
      </c>
      <c r="I324" s="2">
        <f t="shared" ref="I324:I387" si="37">COS(RADIANS(F324))</f>
        <v>1</v>
      </c>
      <c r="K324" s="2">
        <f>'Calibration - Data Left'!G322</f>
        <v>0</v>
      </c>
      <c r="L324" s="2">
        <f>'Calibration - Data Left'!C322</f>
        <v>0</v>
      </c>
      <c r="M324" s="2">
        <f t="shared" ref="M324:M387" si="38">SIN(RADIANS(K324))</f>
        <v>0</v>
      </c>
      <c r="N324" s="2">
        <f t="shared" ref="N324:N387" si="39">COS(RADIANS(K324))</f>
        <v>1</v>
      </c>
    </row>
    <row r="325" spans="1:14" x14ac:dyDescent="0.3">
      <c r="A325" s="2">
        <f>'Calibration - Data None'!G323</f>
        <v>0</v>
      </c>
      <c r="B325" s="2">
        <f>'Calibration - Data None'!C323</f>
        <v>0</v>
      </c>
      <c r="C325" s="2">
        <f t="shared" si="34"/>
        <v>0</v>
      </c>
      <c r="D325" s="2">
        <f t="shared" si="35"/>
        <v>1</v>
      </c>
      <c r="F325" s="2">
        <f>'Calibration - Data Center'!G323</f>
        <v>0</v>
      </c>
      <c r="G325" s="2">
        <f>'Calibration - Data Center'!C323</f>
        <v>0</v>
      </c>
      <c r="H325" s="2">
        <f t="shared" si="36"/>
        <v>0</v>
      </c>
      <c r="I325" s="2">
        <f t="shared" si="37"/>
        <v>1</v>
      </c>
      <c r="K325" s="2">
        <f>'Calibration - Data Left'!G323</f>
        <v>0</v>
      </c>
      <c r="L325" s="2">
        <f>'Calibration - Data Left'!C323</f>
        <v>0</v>
      </c>
      <c r="M325" s="2">
        <f t="shared" si="38"/>
        <v>0</v>
      </c>
      <c r="N325" s="2">
        <f t="shared" si="39"/>
        <v>1</v>
      </c>
    </row>
    <row r="326" spans="1:14" x14ac:dyDescent="0.3">
      <c r="A326" s="2">
        <f>'Calibration - Data None'!G324</f>
        <v>0</v>
      </c>
      <c r="B326" s="2">
        <f>'Calibration - Data None'!C324</f>
        <v>0</v>
      </c>
      <c r="C326" s="2">
        <f t="shared" si="34"/>
        <v>0</v>
      </c>
      <c r="D326" s="2">
        <f t="shared" si="35"/>
        <v>1</v>
      </c>
      <c r="F326" s="2">
        <f>'Calibration - Data Center'!G324</f>
        <v>0</v>
      </c>
      <c r="G326" s="2">
        <f>'Calibration - Data Center'!C324</f>
        <v>0</v>
      </c>
      <c r="H326" s="2">
        <f t="shared" si="36"/>
        <v>0</v>
      </c>
      <c r="I326" s="2">
        <f t="shared" si="37"/>
        <v>1</v>
      </c>
      <c r="K326" s="2">
        <f>'Calibration - Data Left'!G324</f>
        <v>0</v>
      </c>
      <c r="L326" s="2">
        <f>'Calibration - Data Left'!C324</f>
        <v>0</v>
      </c>
      <c r="M326" s="2">
        <f t="shared" si="38"/>
        <v>0</v>
      </c>
      <c r="N326" s="2">
        <f t="shared" si="39"/>
        <v>1</v>
      </c>
    </row>
    <row r="327" spans="1:14" x14ac:dyDescent="0.3">
      <c r="A327" s="2">
        <f>'Calibration - Data None'!G325</f>
        <v>0</v>
      </c>
      <c r="B327" s="2">
        <f>'Calibration - Data None'!C325</f>
        <v>0</v>
      </c>
      <c r="C327" s="2">
        <f t="shared" si="34"/>
        <v>0</v>
      </c>
      <c r="D327" s="2">
        <f t="shared" si="35"/>
        <v>1</v>
      </c>
      <c r="F327" s="2">
        <f>'Calibration - Data Center'!G325</f>
        <v>0</v>
      </c>
      <c r="G327" s="2">
        <f>'Calibration - Data Center'!C325</f>
        <v>0</v>
      </c>
      <c r="H327" s="2">
        <f t="shared" si="36"/>
        <v>0</v>
      </c>
      <c r="I327" s="2">
        <f t="shared" si="37"/>
        <v>1</v>
      </c>
      <c r="K327" s="2">
        <f>'Calibration - Data Left'!G325</f>
        <v>0</v>
      </c>
      <c r="L327" s="2">
        <f>'Calibration - Data Left'!C325</f>
        <v>0</v>
      </c>
      <c r="M327" s="2">
        <f t="shared" si="38"/>
        <v>0</v>
      </c>
      <c r="N327" s="2">
        <f t="shared" si="39"/>
        <v>1</v>
      </c>
    </row>
    <row r="328" spans="1:14" x14ac:dyDescent="0.3">
      <c r="A328" s="2">
        <f>'Calibration - Data None'!G326</f>
        <v>0</v>
      </c>
      <c r="B328" s="2">
        <f>'Calibration - Data None'!C326</f>
        <v>0</v>
      </c>
      <c r="C328" s="2">
        <f t="shared" ref="C328:C391" si="40">SIN(RADIANS(A328))</f>
        <v>0</v>
      </c>
      <c r="D328" s="2">
        <f t="shared" ref="D328:D391" si="41">COS(RADIANS(A328))</f>
        <v>1</v>
      </c>
      <c r="F328" s="2">
        <f>'Calibration - Data Center'!G326</f>
        <v>0</v>
      </c>
      <c r="G328" s="2">
        <f>'Calibration - Data Center'!C326</f>
        <v>0</v>
      </c>
      <c r="H328" s="2">
        <f t="shared" si="36"/>
        <v>0</v>
      </c>
      <c r="I328" s="2">
        <f t="shared" si="37"/>
        <v>1</v>
      </c>
      <c r="K328" s="2">
        <f>'Calibration - Data Left'!G326</f>
        <v>0</v>
      </c>
      <c r="L328" s="2">
        <f>'Calibration - Data Left'!C326</f>
        <v>0</v>
      </c>
      <c r="M328" s="2">
        <f t="shared" si="38"/>
        <v>0</v>
      </c>
      <c r="N328" s="2">
        <f t="shared" si="39"/>
        <v>1</v>
      </c>
    </row>
    <row r="329" spans="1:14" x14ac:dyDescent="0.3">
      <c r="A329" s="2">
        <f>'Calibration - Data None'!G327</f>
        <v>0</v>
      </c>
      <c r="B329" s="2">
        <f>'Calibration - Data None'!C327</f>
        <v>0</v>
      </c>
      <c r="C329" s="2">
        <f t="shared" si="40"/>
        <v>0</v>
      </c>
      <c r="D329" s="2">
        <f t="shared" si="41"/>
        <v>1</v>
      </c>
      <c r="F329" s="2">
        <f>'Calibration - Data Center'!G327</f>
        <v>0</v>
      </c>
      <c r="G329" s="2">
        <f>'Calibration - Data Center'!C327</f>
        <v>0</v>
      </c>
      <c r="H329" s="2">
        <f t="shared" si="36"/>
        <v>0</v>
      </c>
      <c r="I329" s="2">
        <f t="shared" si="37"/>
        <v>1</v>
      </c>
      <c r="K329" s="2">
        <f>'Calibration - Data Left'!G327</f>
        <v>0</v>
      </c>
      <c r="L329" s="2">
        <f>'Calibration - Data Left'!C327</f>
        <v>0</v>
      </c>
      <c r="M329" s="2">
        <f t="shared" si="38"/>
        <v>0</v>
      </c>
      <c r="N329" s="2">
        <f t="shared" si="39"/>
        <v>1</v>
      </c>
    </row>
    <row r="330" spans="1:14" x14ac:dyDescent="0.3">
      <c r="A330" s="2">
        <f>'Calibration - Data None'!G328</f>
        <v>0</v>
      </c>
      <c r="B330" s="2">
        <f>'Calibration - Data None'!C328</f>
        <v>0</v>
      </c>
      <c r="C330" s="2">
        <f t="shared" si="40"/>
        <v>0</v>
      </c>
      <c r="D330" s="2">
        <f t="shared" si="41"/>
        <v>1</v>
      </c>
      <c r="F330" s="2">
        <f>'Calibration - Data Center'!G328</f>
        <v>0</v>
      </c>
      <c r="G330" s="2">
        <f>'Calibration - Data Center'!C328</f>
        <v>0</v>
      </c>
      <c r="H330" s="2">
        <f t="shared" si="36"/>
        <v>0</v>
      </c>
      <c r="I330" s="2">
        <f t="shared" si="37"/>
        <v>1</v>
      </c>
      <c r="K330" s="2">
        <f>'Calibration - Data Left'!G328</f>
        <v>0</v>
      </c>
      <c r="L330" s="2">
        <f>'Calibration - Data Left'!C328</f>
        <v>0</v>
      </c>
      <c r="M330" s="2">
        <f t="shared" si="38"/>
        <v>0</v>
      </c>
      <c r="N330" s="2">
        <f t="shared" si="39"/>
        <v>1</v>
      </c>
    </row>
    <row r="331" spans="1:14" x14ac:dyDescent="0.3">
      <c r="A331" s="2">
        <f>'Calibration - Data None'!G329</f>
        <v>0</v>
      </c>
      <c r="B331" s="2">
        <f>'Calibration - Data None'!C329</f>
        <v>0</v>
      </c>
      <c r="C331" s="2">
        <f t="shared" si="40"/>
        <v>0</v>
      </c>
      <c r="D331" s="2">
        <f t="shared" si="41"/>
        <v>1</v>
      </c>
      <c r="F331" s="2">
        <f>'Calibration - Data Center'!G329</f>
        <v>0</v>
      </c>
      <c r="G331" s="2">
        <f>'Calibration - Data Center'!C329</f>
        <v>0</v>
      </c>
      <c r="H331" s="2">
        <f t="shared" si="36"/>
        <v>0</v>
      </c>
      <c r="I331" s="2">
        <f t="shared" si="37"/>
        <v>1</v>
      </c>
      <c r="K331" s="2">
        <f>'Calibration - Data Left'!G329</f>
        <v>0</v>
      </c>
      <c r="L331" s="2">
        <f>'Calibration - Data Left'!C329</f>
        <v>0</v>
      </c>
      <c r="M331" s="2">
        <f t="shared" si="38"/>
        <v>0</v>
      </c>
      <c r="N331" s="2">
        <f t="shared" si="39"/>
        <v>1</v>
      </c>
    </row>
    <row r="332" spans="1:14" x14ac:dyDescent="0.3">
      <c r="A332" s="2">
        <f>'Calibration - Data None'!G330</f>
        <v>0</v>
      </c>
      <c r="B332" s="2">
        <f>'Calibration - Data None'!C330</f>
        <v>0</v>
      </c>
      <c r="C332" s="2">
        <f t="shared" si="40"/>
        <v>0</v>
      </c>
      <c r="D332" s="2">
        <f t="shared" si="41"/>
        <v>1</v>
      </c>
      <c r="F332" s="2">
        <f>'Calibration - Data Center'!G330</f>
        <v>0</v>
      </c>
      <c r="G332" s="2">
        <f>'Calibration - Data Center'!C330</f>
        <v>0</v>
      </c>
      <c r="H332" s="2">
        <f t="shared" si="36"/>
        <v>0</v>
      </c>
      <c r="I332" s="2">
        <f t="shared" si="37"/>
        <v>1</v>
      </c>
      <c r="K332" s="2">
        <f>'Calibration - Data Left'!G330</f>
        <v>0</v>
      </c>
      <c r="L332" s="2">
        <f>'Calibration - Data Left'!C330</f>
        <v>0</v>
      </c>
      <c r="M332" s="2">
        <f t="shared" si="38"/>
        <v>0</v>
      </c>
      <c r="N332" s="2">
        <f t="shared" si="39"/>
        <v>1</v>
      </c>
    </row>
    <row r="333" spans="1:14" x14ac:dyDescent="0.3">
      <c r="A333" s="2">
        <f>'Calibration - Data None'!G331</f>
        <v>0</v>
      </c>
      <c r="B333" s="2">
        <f>'Calibration - Data None'!C331</f>
        <v>0</v>
      </c>
      <c r="C333" s="2">
        <f t="shared" si="40"/>
        <v>0</v>
      </c>
      <c r="D333" s="2">
        <f t="shared" si="41"/>
        <v>1</v>
      </c>
      <c r="F333" s="2">
        <f>'Calibration - Data Center'!G331</f>
        <v>0</v>
      </c>
      <c r="G333" s="2">
        <f>'Calibration - Data Center'!C331</f>
        <v>0</v>
      </c>
      <c r="H333" s="2">
        <f t="shared" si="36"/>
        <v>0</v>
      </c>
      <c r="I333" s="2">
        <f t="shared" si="37"/>
        <v>1</v>
      </c>
      <c r="K333" s="2">
        <f>'Calibration - Data Left'!G331</f>
        <v>0</v>
      </c>
      <c r="L333" s="2">
        <f>'Calibration - Data Left'!C331</f>
        <v>0</v>
      </c>
      <c r="M333" s="2">
        <f t="shared" si="38"/>
        <v>0</v>
      </c>
      <c r="N333" s="2">
        <f t="shared" si="39"/>
        <v>1</v>
      </c>
    </row>
    <row r="334" spans="1:14" x14ac:dyDescent="0.3">
      <c r="A334" s="2">
        <f>'Calibration - Data None'!G332</f>
        <v>0</v>
      </c>
      <c r="B334" s="2">
        <f>'Calibration - Data None'!C332</f>
        <v>0</v>
      </c>
      <c r="C334" s="2">
        <f t="shared" si="40"/>
        <v>0</v>
      </c>
      <c r="D334" s="2">
        <f t="shared" si="41"/>
        <v>1</v>
      </c>
      <c r="F334" s="2">
        <f>'Calibration - Data Center'!G332</f>
        <v>0</v>
      </c>
      <c r="G334" s="2">
        <f>'Calibration - Data Center'!C332</f>
        <v>0</v>
      </c>
      <c r="H334" s="2">
        <f t="shared" si="36"/>
        <v>0</v>
      </c>
      <c r="I334" s="2">
        <f t="shared" si="37"/>
        <v>1</v>
      </c>
      <c r="K334" s="2">
        <f>'Calibration - Data Left'!G332</f>
        <v>0</v>
      </c>
      <c r="L334" s="2">
        <f>'Calibration - Data Left'!C332</f>
        <v>0</v>
      </c>
      <c r="M334" s="2">
        <f t="shared" si="38"/>
        <v>0</v>
      </c>
      <c r="N334" s="2">
        <f t="shared" si="39"/>
        <v>1</v>
      </c>
    </row>
    <row r="335" spans="1:14" x14ac:dyDescent="0.3">
      <c r="A335" s="2">
        <f>'Calibration - Data None'!G333</f>
        <v>0</v>
      </c>
      <c r="B335" s="2">
        <f>'Calibration - Data None'!C333</f>
        <v>0</v>
      </c>
      <c r="C335" s="2">
        <f t="shared" si="40"/>
        <v>0</v>
      </c>
      <c r="D335" s="2">
        <f t="shared" si="41"/>
        <v>1</v>
      </c>
      <c r="F335" s="2">
        <f>'Calibration - Data Center'!G333</f>
        <v>0</v>
      </c>
      <c r="G335" s="2">
        <f>'Calibration - Data Center'!C333</f>
        <v>0</v>
      </c>
      <c r="H335" s="2">
        <f t="shared" si="36"/>
        <v>0</v>
      </c>
      <c r="I335" s="2">
        <f t="shared" si="37"/>
        <v>1</v>
      </c>
      <c r="K335" s="2">
        <f>'Calibration - Data Left'!G333</f>
        <v>0</v>
      </c>
      <c r="L335" s="2">
        <f>'Calibration - Data Left'!C333</f>
        <v>0</v>
      </c>
      <c r="M335" s="2">
        <f t="shared" si="38"/>
        <v>0</v>
      </c>
      <c r="N335" s="2">
        <f t="shared" si="39"/>
        <v>1</v>
      </c>
    </row>
    <row r="336" spans="1:14" x14ac:dyDescent="0.3">
      <c r="A336" s="2">
        <f>'Calibration - Data None'!G334</f>
        <v>0</v>
      </c>
      <c r="B336" s="2">
        <f>'Calibration - Data None'!C334</f>
        <v>0</v>
      </c>
      <c r="C336" s="2">
        <f t="shared" si="40"/>
        <v>0</v>
      </c>
      <c r="D336" s="2">
        <f t="shared" si="41"/>
        <v>1</v>
      </c>
      <c r="F336" s="2">
        <f>'Calibration - Data Center'!G334</f>
        <v>0</v>
      </c>
      <c r="G336" s="2">
        <f>'Calibration - Data Center'!C334</f>
        <v>0</v>
      </c>
      <c r="H336" s="2">
        <f t="shared" si="36"/>
        <v>0</v>
      </c>
      <c r="I336" s="2">
        <f t="shared" si="37"/>
        <v>1</v>
      </c>
      <c r="K336" s="2">
        <f>'Calibration - Data Left'!G334</f>
        <v>0</v>
      </c>
      <c r="L336" s="2">
        <f>'Calibration - Data Left'!C334</f>
        <v>0</v>
      </c>
      <c r="M336" s="2">
        <f t="shared" si="38"/>
        <v>0</v>
      </c>
      <c r="N336" s="2">
        <f t="shared" si="39"/>
        <v>1</v>
      </c>
    </row>
    <row r="337" spans="1:14" x14ac:dyDescent="0.3">
      <c r="A337" s="2">
        <f>'Calibration - Data None'!G335</f>
        <v>0</v>
      </c>
      <c r="B337" s="2">
        <f>'Calibration - Data None'!C335</f>
        <v>0</v>
      </c>
      <c r="C337" s="2">
        <f t="shared" si="40"/>
        <v>0</v>
      </c>
      <c r="D337" s="2">
        <f t="shared" si="41"/>
        <v>1</v>
      </c>
      <c r="F337" s="2">
        <f>'Calibration - Data Center'!G335</f>
        <v>0</v>
      </c>
      <c r="G337" s="2">
        <f>'Calibration - Data Center'!C335</f>
        <v>0</v>
      </c>
      <c r="H337" s="2">
        <f t="shared" si="36"/>
        <v>0</v>
      </c>
      <c r="I337" s="2">
        <f t="shared" si="37"/>
        <v>1</v>
      </c>
      <c r="K337" s="2">
        <f>'Calibration - Data Left'!G335</f>
        <v>0</v>
      </c>
      <c r="L337" s="2">
        <f>'Calibration - Data Left'!C335</f>
        <v>0</v>
      </c>
      <c r="M337" s="2">
        <f t="shared" si="38"/>
        <v>0</v>
      </c>
      <c r="N337" s="2">
        <f t="shared" si="39"/>
        <v>1</v>
      </c>
    </row>
    <row r="338" spans="1:14" x14ac:dyDescent="0.3">
      <c r="A338" s="2">
        <f>'Calibration - Data None'!G336</f>
        <v>0</v>
      </c>
      <c r="B338" s="2">
        <f>'Calibration - Data None'!C336</f>
        <v>0</v>
      </c>
      <c r="C338" s="2">
        <f t="shared" si="40"/>
        <v>0</v>
      </c>
      <c r="D338" s="2">
        <f t="shared" si="41"/>
        <v>1</v>
      </c>
      <c r="F338" s="2">
        <f>'Calibration - Data Center'!G336</f>
        <v>0</v>
      </c>
      <c r="G338" s="2">
        <f>'Calibration - Data Center'!C336</f>
        <v>0</v>
      </c>
      <c r="H338" s="2">
        <f t="shared" si="36"/>
        <v>0</v>
      </c>
      <c r="I338" s="2">
        <f t="shared" si="37"/>
        <v>1</v>
      </c>
      <c r="K338" s="2">
        <f>'Calibration - Data Left'!G336</f>
        <v>0</v>
      </c>
      <c r="L338" s="2">
        <f>'Calibration - Data Left'!C336</f>
        <v>0</v>
      </c>
      <c r="M338" s="2">
        <f t="shared" si="38"/>
        <v>0</v>
      </c>
      <c r="N338" s="2">
        <f t="shared" si="39"/>
        <v>1</v>
      </c>
    </row>
    <row r="339" spans="1:14" x14ac:dyDescent="0.3">
      <c r="A339" s="2">
        <f>'Calibration - Data None'!G337</f>
        <v>0</v>
      </c>
      <c r="B339" s="2">
        <f>'Calibration - Data None'!C337</f>
        <v>0</v>
      </c>
      <c r="C339" s="2">
        <f t="shared" si="40"/>
        <v>0</v>
      </c>
      <c r="D339" s="2">
        <f t="shared" si="41"/>
        <v>1</v>
      </c>
      <c r="F339" s="2">
        <f>'Calibration - Data Center'!G337</f>
        <v>0</v>
      </c>
      <c r="G339" s="2">
        <f>'Calibration - Data Center'!C337</f>
        <v>0</v>
      </c>
      <c r="H339" s="2">
        <f t="shared" si="36"/>
        <v>0</v>
      </c>
      <c r="I339" s="2">
        <f t="shared" si="37"/>
        <v>1</v>
      </c>
      <c r="K339" s="2">
        <f>'Calibration - Data Left'!G337</f>
        <v>0</v>
      </c>
      <c r="L339" s="2">
        <f>'Calibration - Data Left'!C337</f>
        <v>0</v>
      </c>
      <c r="M339" s="2">
        <f t="shared" si="38"/>
        <v>0</v>
      </c>
      <c r="N339" s="2">
        <f t="shared" si="39"/>
        <v>1</v>
      </c>
    </row>
    <row r="340" spans="1:14" x14ac:dyDescent="0.3">
      <c r="A340" s="2">
        <f>'Calibration - Data None'!G338</f>
        <v>0</v>
      </c>
      <c r="B340" s="2">
        <f>'Calibration - Data None'!C338</f>
        <v>0</v>
      </c>
      <c r="C340" s="2">
        <f t="shared" si="40"/>
        <v>0</v>
      </c>
      <c r="D340" s="2">
        <f t="shared" si="41"/>
        <v>1</v>
      </c>
      <c r="F340" s="2">
        <f>'Calibration - Data Center'!G338</f>
        <v>0</v>
      </c>
      <c r="G340" s="2">
        <f>'Calibration - Data Center'!C338</f>
        <v>0</v>
      </c>
      <c r="H340" s="2">
        <f t="shared" si="36"/>
        <v>0</v>
      </c>
      <c r="I340" s="2">
        <f t="shared" si="37"/>
        <v>1</v>
      </c>
      <c r="K340" s="2">
        <f>'Calibration - Data Left'!G338</f>
        <v>0</v>
      </c>
      <c r="L340" s="2">
        <f>'Calibration - Data Left'!C338</f>
        <v>0</v>
      </c>
      <c r="M340" s="2">
        <f t="shared" si="38"/>
        <v>0</v>
      </c>
      <c r="N340" s="2">
        <f t="shared" si="39"/>
        <v>1</v>
      </c>
    </row>
    <row r="341" spans="1:14" x14ac:dyDescent="0.3">
      <c r="A341" s="2">
        <f>'Calibration - Data None'!G339</f>
        <v>0</v>
      </c>
      <c r="B341" s="2">
        <f>'Calibration - Data None'!C339</f>
        <v>0</v>
      </c>
      <c r="C341" s="2">
        <f t="shared" si="40"/>
        <v>0</v>
      </c>
      <c r="D341" s="2">
        <f t="shared" si="41"/>
        <v>1</v>
      </c>
      <c r="F341" s="2">
        <f>'Calibration - Data Center'!G339</f>
        <v>0</v>
      </c>
      <c r="G341" s="2">
        <f>'Calibration - Data Center'!C339</f>
        <v>0</v>
      </c>
      <c r="H341" s="2">
        <f t="shared" si="36"/>
        <v>0</v>
      </c>
      <c r="I341" s="2">
        <f t="shared" si="37"/>
        <v>1</v>
      </c>
      <c r="K341" s="2">
        <f>'Calibration - Data Left'!G339</f>
        <v>0</v>
      </c>
      <c r="L341" s="2">
        <f>'Calibration - Data Left'!C339</f>
        <v>0</v>
      </c>
      <c r="M341" s="2">
        <f t="shared" si="38"/>
        <v>0</v>
      </c>
      <c r="N341" s="2">
        <f t="shared" si="39"/>
        <v>1</v>
      </c>
    </row>
    <row r="342" spans="1:14" x14ac:dyDescent="0.3">
      <c r="A342" s="2">
        <f>'Calibration - Data None'!G340</f>
        <v>0</v>
      </c>
      <c r="B342" s="2">
        <f>'Calibration - Data None'!C340</f>
        <v>0</v>
      </c>
      <c r="C342" s="2">
        <f t="shared" si="40"/>
        <v>0</v>
      </c>
      <c r="D342" s="2">
        <f t="shared" si="41"/>
        <v>1</v>
      </c>
      <c r="F342" s="2">
        <f>'Calibration - Data Center'!G340</f>
        <v>0</v>
      </c>
      <c r="G342" s="2">
        <f>'Calibration - Data Center'!C340</f>
        <v>0</v>
      </c>
      <c r="H342" s="2">
        <f t="shared" si="36"/>
        <v>0</v>
      </c>
      <c r="I342" s="2">
        <f t="shared" si="37"/>
        <v>1</v>
      </c>
      <c r="K342" s="2">
        <f>'Calibration - Data Left'!G340</f>
        <v>0</v>
      </c>
      <c r="L342" s="2">
        <f>'Calibration - Data Left'!C340</f>
        <v>0</v>
      </c>
      <c r="M342" s="2">
        <f t="shared" si="38"/>
        <v>0</v>
      </c>
      <c r="N342" s="2">
        <f t="shared" si="39"/>
        <v>1</v>
      </c>
    </row>
    <row r="343" spans="1:14" x14ac:dyDescent="0.3">
      <c r="A343" s="2">
        <f>'Calibration - Data None'!G341</f>
        <v>0</v>
      </c>
      <c r="B343" s="2">
        <f>'Calibration - Data None'!C341</f>
        <v>0</v>
      </c>
      <c r="C343" s="2">
        <f t="shared" si="40"/>
        <v>0</v>
      </c>
      <c r="D343" s="2">
        <f t="shared" si="41"/>
        <v>1</v>
      </c>
      <c r="F343" s="2">
        <f>'Calibration - Data Center'!G341</f>
        <v>0</v>
      </c>
      <c r="G343" s="2">
        <f>'Calibration - Data Center'!C341</f>
        <v>0</v>
      </c>
      <c r="H343" s="2">
        <f t="shared" si="36"/>
        <v>0</v>
      </c>
      <c r="I343" s="2">
        <f t="shared" si="37"/>
        <v>1</v>
      </c>
      <c r="K343" s="2">
        <f>'Calibration - Data Left'!G341</f>
        <v>0</v>
      </c>
      <c r="L343" s="2">
        <f>'Calibration - Data Left'!C341</f>
        <v>0</v>
      </c>
      <c r="M343" s="2">
        <f t="shared" si="38"/>
        <v>0</v>
      </c>
      <c r="N343" s="2">
        <f t="shared" si="39"/>
        <v>1</v>
      </c>
    </row>
    <row r="344" spans="1:14" x14ac:dyDescent="0.3">
      <c r="A344" s="2">
        <f>'Calibration - Data None'!G342</f>
        <v>0</v>
      </c>
      <c r="B344" s="2">
        <f>'Calibration - Data None'!C342</f>
        <v>0</v>
      </c>
      <c r="C344" s="2">
        <f t="shared" si="40"/>
        <v>0</v>
      </c>
      <c r="D344" s="2">
        <f t="shared" si="41"/>
        <v>1</v>
      </c>
      <c r="F344" s="2">
        <f>'Calibration - Data Center'!G342</f>
        <v>0</v>
      </c>
      <c r="G344" s="2">
        <f>'Calibration - Data Center'!C342</f>
        <v>0</v>
      </c>
      <c r="H344" s="2">
        <f t="shared" si="36"/>
        <v>0</v>
      </c>
      <c r="I344" s="2">
        <f t="shared" si="37"/>
        <v>1</v>
      </c>
      <c r="K344" s="2">
        <f>'Calibration - Data Left'!G342</f>
        <v>0</v>
      </c>
      <c r="L344" s="2">
        <f>'Calibration - Data Left'!C342</f>
        <v>0</v>
      </c>
      <c r="M344" s="2">
        <f t="shared" si="38"/>
        <v>0</v>
      </c>
      <c r="N344" s="2">
        <f t="shared" si="39"/>
        <v>1</v>
      </c>
    </row>
    <row r="345" spans="1:14" x14ac:dyDescent="0.3">
      <c r="A345" s="2">
        <f>'Calibration - Data None'!G343</f>
        <v>0</v>
      </c>
      <c r="B345" s="2">
        <f>'Calibration - Data None'!C343</f>
        <v>0</v>
      </c>
      <c r="C345" s="2">
        <f t="shared" si="40"/>
        <v>0</v>
      </c>
      <c r="D345" s="2">
        <f t="shared" si="41"/>
        <v>1</v>
      </c>
      <c r="F345" s="2">
        <f>'Calibration - Data Center'!G343</f>
        <v>0</v>
      </c>
      <c r="G345" s="2">
        <f>'Calibration - Data Center'!C343</f>
        <v>0</v>
      </c>
      <c r="H345" s="2">
        <f t="shared" si="36"/>
        <v>0</v>
      </c>
      <c r="I345" s="2">
        <f t="shared" si="37"/>
        <v>1</v>
      </c>
      <c r="K345" s="2">
        <f>'Calibration - Data Left'!G343</f>
        <v>0</v>
      </c>
      <c r="L345" s="2">
        <f>'Calibration - Data Left'!C343</f>
        <v>0</v>
      </c>
      <c r="M345" s="2">
        <f t="shared" si="38"/>
        <v>0</v>
      </c>
      <c r="N345" s="2">
        <f t="shared" si="39"/>
        <v>1</v>
      </c>
    </row>
    <row r="346" spans="1:14" x14ac:dyDescent="0.3">
      <c r="A346" s="2">
        <f>'Calibration - Data None'!G344</f>
        <v>0</v>
      </c>
      <c r="B346" s="2">
        <f>'Calibration - Data None'!C344</f>
        <v>0</v>
      </c>
      <c r="C346" s="2">
        <f t="shared" si="40"/>
        <v>0</v>
      </c>
      <c r="D346" s="2">
        <f t="shared" si="41"/>
        <v>1</v>
      </c>
      <c r="F346" s="2">
        <f>'Calibration - Data Center'!G344</f>
        <v>0</v>
      </c>
      <c r="G346" s="2">
        <f>'Calibration - Data Center'!C344</f>
        <v>0</v>
      </c>
      <c r="H346" s="2">
        <f t="shared" si="36"/>
        <v>0</v>
      </c>
      <c r="I346" s="2">
        <f t="shared" si="37"/>
        <v>1</v>
      </c>
      <c r="K346" s="2">
        <f>'Calibration - Data Left'!G344</f>
        <v>0</v>
      </c>
      <c r="L346" s="2">
        <f>'Calibration - Data Left'!C344</f>
        <v>0</v>
      </c>
      <c r="M346" s="2">
        <f t="shared" si="38"/>
        <v>0</v>
      </c>
      <c r="N346" s="2">
        <f t="shared" si="39"/>
        <v>1</v>
      </c>
    </row>
    <row r="347" spans="1:14" x14ac:dyDescent="0.3">
      <c r="A347" s="2">
        <f>'Calibration - Data None'!G345</f>
        <v>0</v>
      </c>
      <c r="B347" s="2">
        <f>'Calibration - Data None'!C345</f>
        <v>0</v>
      </c>
      <c r="C347" s="2">
        <f t="shared" si="40"/>
        <v>0</v>
      </c>
      <c r="D347" s="2">
        <f t="shared" si="41"/>
        <v>1</v>
      </c>
      <c r="F347" s="2">
        <f>'Calibration - Data Center'!G345</f>
        <v>0</v>
      </c>
      <c r="G347" s="2">
        <f>'Calibration - Data Center'!C345</f>
        <v>0</v>
      </c>
      <c r="H347" s="2">
        <f t="shared" si="36"/>
        <v>0</v>
      </c>
      <c r="I347" s="2">
        <f t="shared" si="37"/>
        <v>1</v>
      </c>
      <c r="K347" s="2">
        <f>'Calibration - Data Left'!G345</f>
        <v>0</v>
      </c>
      <c r="L347" s="2">
        <f>'Calibration - Data Left'!C345</f>
        <v>0</v>
      </c>
      <c r="M347" s="2">
        <f t="shared" si="38"/>
        <v>0</v>
      </c>
      <c r="N347" s="2">
        <f t="shared" si="39"/>
        <v>1</v>
      </c>
    </row>
    <row r="348" spans="1:14" x14ac:dyDescent="0.3">
      <c r="A348" s="2">
        <f>'Calibration - Data None'!G346</f>
        <v>0</v>
      </c>
      <c r="B348" s="2">
        <f>'Calibration - Data None'!C346</f>
        <v>0</v>
      </c>
      <c r="C348" s="2">
        <f t="shared" si="40"/>
        <v>0</v>
      </c>
      <c r="D348" s="2">
        <f t="shared" si="41"/>
        <v>1</v>
      </c>
      <c r="F348" s="2">
        <f>'Calibration - Data Center'!G346</f>
        <v>0</v>
      </c>
      <c r="G348" s="2">
        <f>'Calibration - Data Center'!C346</f>
        <v>0</v>
      </c>
      <c r="H348" s="2">
        <f t="shared" si="36"/>
        <v>0</v>
      </c>
      <c r="I348" s="2">
        <f t="shared" si="37"/>
        <v>1</v>
      </c>
      <c r="K348" s="2">
        <f>'Calibration - Data Left'!G346</f>
        <v>0</v>
      </c>
      <c r="L348" s="2">
        <f>'Calibration - Data Left'!C346</f>
        <v>0</v>
      </c>
      <c r="M348" s="2">
        <f t="shared" si="38"/>
        <v>0</v>
      </c>
      <c r="N348" s="2">
        <f t="shared" si="39"/>
        <v>1</v>
      </c>
    </row>
    <row r="349" spans="1:14" x14ac:dyDescent="0.3">
      <c r="A349" s="2">
        <f>'Calibration - Data None'!G347</f>
        <v>0</v>
      </c>
      <c r="B349" s="2">
        <f>'Calibration - Data None'!C347</f>
        <v>0</v>
      </c>
      <c r="C349" s="2">
        <f t="shared" si="40"/>
        <v>0</v>
      </c>
      <c r="D349" s="2">
        <f t="shared" si="41"/>
        <v>1</v>
      </c>
      <c r="F349" s="2">
        <f>'Calibration - Data Center'!G347</f>
        <v>0</v>
      </c>
      <c r="G349" s="2">
        <f>'Calibration - Data Center'!C347</f>
        <v>0</v>
      </c>
      <c r="H349" s="2">
        <f t="shared" si="36"/>
        <v>0</v>
      </c>
      <c r="I349" s="2">
        <f t="shared" si="37"/>
        <v>1</v>
      </c>
      <c r="K349" s="2">
        <f>'Calibration - Data Left'!G347</f>
        <v>0</v>
      </c>
      <c r="L349" s="2">
        <f>'Calibration - Data Left'!C347</f>
        <v>0</v>
      </c>
      <c r="M349" s="2">
        <f t="shared" si="38"/>
        <v>0</v>
      </c>
      <c r="N349" s="2">
        <f t="shared" si="39"/>
        <v>1</v>
      </c>
    </row>
    <row r="350" spans="1:14" x14ac:dyDescent="0.3">
      <c r="A350" s="2">
        <f>'Calibration - Data None'!G348</f>
        <v>0</v>
      </c>
      <c r="B350" s="2">
        <f>'Calibration - Data None'!C348</f>
        <v>0</v>
      </c>
      <c r="C350" s="2">
        <f t="shared" si="40"/>
        <v>0</v>
      </c>
      <c r="D350" s="2">
        <f t="shared" si="41"/>
        <v>1</v>
      </c>
      <c r="F350" s="2">
        <f>'Calibration - Data Center'!G348</f>
        <v>0</v>
      </c>
      <c r="G350" s="2">
        <f>'Calibration - Data Center'!C348</f>
        <v>0</v>
      </c>
      <c r="H350" s="2">
        <f t="shared" si="36"/>
        <v>0</v>
      </c>
      <c r="I350" s="2">
        <f t="shared" si="37"/>
        <v>1</v>
      </c>
      <c r="K350" s="2">
        <f>'Calibration - Data Left'!G348</f>
        <v>0</v>
      </c>
      <c r="L350" s="2">
        <f>'Calibration - Data Left'!C348</f>
        <v>0</v>
      </c>
      <c r="M350" s="2">
        <f t="shared" si="38"/>
        <v>0</v>
      </c>
      <c r="N350" s="2">
        <f t="shared" si="39"/>
        <v>1</v>
      </c>
    </row>
    <row r="351" spans="1:14" x14ac:dyDescent="0.3">
      <c r="A351" s="2">
        <f>'Calibration - Data None'!G349</f>
        <v>0</v>
      </c>
      <c r="B351" s="2">
        <f>'Calibration - Data None'!C349</f>
        <v>0</v>
      </c>
      <c r="C351" s="2">
        <f t="shared" si="40"/>
        <v>0</v>
      </c>
      <c r="D351" s="2">
        <f t="shared" si="41"/>
        <v>1</v>
      </c>
      <c r="F351" s="2">
        <f>'Calibration - Data Center'!G349</f>
        <v>0</v>
      </c>
      <c r="G351" s="2">
        <f>'Calibration - Data Center'!C349</f>
        <v>0</v>
      </c>
      <c r="H351" s="2">
        <f t="shared" si="36"/>
        <v>0</v>
      </c>
      <c r="I351" s="2">
        <f t="shared" si="37"/>
        <v>1</v>
      </c>
      <c r="K351" s="2">
        <f>'Calibration - Data Left'!G349</f>
        <v>0</v>
      </c>
      <c r="L351" s="2">
        <f>'Calibration - Data Left'!C349</f>
        <v>0</v>
      </c>
      <c r="M351" s="2">
        <f t="shared" si="38"/>
        <v>0</v>
      </c>
      <c r="N351" s="2">
        <f t="shared" si="39"/>
        <v>1</v>
      </c>
    </row>
    <row r="352" spans="1:14" x14ac:dyDescent="0.3">
      <c r="A352" s="2">
        <f>'Calibration - Data None'!G350</f>
        <v>0</v>
      </c>
      <c r="B352" s="2">
        <f>'Calibration - Data None'!C350</f>
        <v>0</v>
      </c>
      <c r="C352" s="2">
        <f t="shared" si="40"/>
        <v>0</v>
      </c>
      <c r="D352" s="2">
        <f t="shared" si="41"/>
        <v>1</v>
      </c>
      <c r="F352" s="2">
        <f>'Calibration - Data Center'!G350</f>
        <v>0</v>
      </c>
      <c r="G352" s="2">
        <f>'Calibration - Data Center'!C350</f>
        <v>0</v>
      </c>
      <c r="H352" s="2">
        <f t="shared" si="36"/>
        <v>0</v>
      </c>
      <c r="I352" s="2">
        <f t="shared" si="37"/>
        <v>1</v>
      </c>
      <c r="K352" s="2">
        <f>'Calibration - Data Left'!G350</f>
        <v>0</v>
      </c>
      <c r="L352" s="2">
        <f>'Calibration - Data Left'!C350</f>
        <v>0</v>
      </c>
      <c r="M352" s="2">
        <f t="shared" si="38"/>
        <v>0</v>
      </c>
      <c r="N352" s="2">
        <f t="shared" si="39"/>
        <v>1</v>
      </c>
    </row>
    <row r="353" spans="1:14" x14ac:dyDescent="0.3">
      <c r="A353" s="2">
        <f>'Calibration - Data None'!G351</f>
        <v>0</v>
      </c>
      <c r="B353" s="2">
        <f>'Calibration - Data None'!C351</f>
        <v>0</v>
      </c>
      <c r="C353" s="2">
        <f t="shared" si="40"/>
        <v>0</v>
      </c>
      <c r="D353" s="2">
        <f t="shared" si="41"/>
        <v>1</v>
      </c>
      <c r="F353" s="2">
        <f>'Calibration - Data Center'!G351</f>
        <v>0</v>
      </c>
      <c r="G353" s="2">
        <f>'Calibration - Data Center'!C351</f>
        <v>0</v>
      </c>
      <c r="H353" s="2">
        <f t="shared" si="36"/>
        <v>0</v>
      </c>
      <c r="I353" s="2">
        <f t="shared" si="37"/>
        <v>1</v>
      </c>
      <c r="K353" s="2">
        <f>'Calibration - Data Left'!G351</f>
        <v>0</v>
      </c>
      <c r="L353" s="2">
        <f>'Calibration - Data Left'!C351</f>
        <v>0</v>
      </c>
      <c r="M353" s="2">
        <f t="shared" si="38"/>
        <v>0</v>
      </c>
      <c r="N353" s="2">
        <f t="shared" si="39"/>
        <v>1</v>
      </c>
    </row>
    <row r="354" spans="1:14" x14ac:dyDescent="0.3">
      <c r="A354" s="2">
        <f>'Calibration - Data None'!G352</f>
        <v>0</v>
      </c>
      <c r="B354" s="2">
        <f>'Calibration - Data None'!C352</f>
        <v>0</v>
      </c>
      <c r="C354" s="2">
        <f t="shared" si="40"/>
        <v>0</v>
      </c>
      <c r="D354" s="2">
        <f t="shared" si="41"/>
        <v>1</v>
      </c>
      <c r="F354" s="2">
        <f>'Calibration - Data Center'!G352</f>
        <v>0</v>
      </c>
      <c r="G354" s="2">
        <f>'Calibration - Data Center'!C352</f>
        <v>0</v>
      </c>
      <c r="H354" s="2">
        <f t="shared" si="36"/>
        <v>0</v>
      </c>
      <c r="I354" s="2">
        <f t="shared" si="37"/>
        <v>1</v>
      </c>
      <c r="K354" s="2">
        <f>'Calibration - Data Left'!G352</f>
        <v>0</v>
      </c>
      <c r="L354" s="2">
        <f>'Calibration - Data Left'!C352</f>
        <v>0</v>
      </c>
      <c r="M354" s="2">
        <f t="shared" si="38"/>
        <v>0</v>
      </c>
      <c r="N354" s="2">
        <f t="shared" si="39"/>
        <v>1</v>
      </c>
    </row>
    <row r="355" spans="1:14" x14ac:dyDescent="0.3">
      <c r="A355" s="2">
        <f>'Calibration - Data None'!G353</f>
        <v>0</v>
      </c>
      <c r="B355" s="2">
        <f>'Calibration - Data None'!C353</f>
        <v>0</v>
      </c>
      <c r="C355" s="2">
        <f t="shared" si="40"/>
        <v>0</v>
      </c>
      <c r="D355" s="2">
        <f t="shared" si="41"/>
        <v>1</v>
      </c>
      <c r="F355" s="2">
        <f>'Calibration - Data Center'!G353</f>
        <v>0</v>
      </c>
      <c r="G355" s="2">
        <f>'Calibration - Data Center'!C353</f>
        <v>0</v>
      </c>
      <c r="H355" s="2">
        <f t="shared" si="36"/>
        <v>0</v>
      </c>
      <c r="I355" s="2">
        <f t="shared" si="37"/>
        <v>1</v>
      </c>
      <c r="K355" s="2">
        <f>'Calibration - Data Left'!G353</f>
        <v>0</v>
      </c>
      <c r="L355" s="2">
        <f>'Calibration - Data Left'!C353</f>
        <v>0</v>
      </c>
      <c r="M355" s="2">
        <f t="shared" si="38"/>
        <v>0</v>
      </c>
      <c r="N355" s="2">
        <f t="shared" si="39"/>
        <v>1</v>
      </c>
    </row>
    <row r="356" spans="1:14" x14ac:dyDescent="0.3">
      <c r="A356" s="2">
        <f>'Calibration - Data None'!G354</f>
        <v>0</v>
      </c>
      <c r="B356" s="2">
        <f>'Calibration - Data None'!C354</f>
        <v>0</v>
      </c>
      <c r="C356" s="2">
        <f t="shared" si="40"/>
        <v>0</v>
      </c>
      <c r="D356" s="2">
        <f t="shared" si="41"/>
        <v>1</v>
      </c>
      <c r="F356" s="2">
        <f>'Calibration - Data Center'!G354</f>
        <v>0</v>
      </c>
      <c r="G356" s="2">
        <f>'Calibration - Data Center'!C354</f>
        <v>0</v>
      </c>
      <c r="H356" s="2">
        <f t="shared" si="36"/>
        <v>0</v>
      </c>
      <c r="I356" s="2">
        <f t="shared" si="37"/>
        <v>1</v>
      </c>
      <c r="K356" s="2">
        <f>'Calibration - Data Left'!G354</f>
        <v>0</v>
      </c>
      <c r="L356" s="2">
        <f>'Calibration - Data Left'!C354</f>
        <v>0</v>
      </c>
      <c r="M356" s="2">
        <f t="shared" si="38"/>
        <v>0</v>
      </c>
      <c r="N356" s="2">
        <f t="shared" si="39"/>
        <v>1</v>
      </c>
    </row>
    <row r="357" spans="1:14" x14ac:dyDescent="0.3">
      <c r="A357" s="2">
        <f>'Calibration - Data None'!G355</f>
        <v>0</v>
      </c>
      <c r="B357" s="2">
        <f>'Calibration - Data None'!C355</f>
        <v>0</v>
      </c>
      <c r="C357" s="2">
        <f t="shared" si="40"/>
        <v>0</v>
      </c>
      <c r="D357" s="2">
        <f t="shared" si="41"/>
        <v>1</v>
      </c>
      <c r="F357" s="2">
        <f>'Calibration - Data Center'!G355</f>
        <v>0</v>
      </c>
      <c r="G357" s="2">
        <f>'Calibration - Data Center'!C355</f>
        <v>0</v>
      </c>
      <c r="H357" s="2">
        <f t="shared" si="36"/>
        <v>0</v>
      </c>
      <c r="I357" s="2">
        <f t="shared" si="37"/>
        <v>1</v>
      </c>
      <c r="K357" s="2">
        <f>'Calibration - Data Left'!G355</f>
        <v>0</v>
      </c>
      <c r="L357" s="2">
        <f>'Calibration - Data Left'!C355</f>
        <v>0</v>
      </c>
      <c r="M357" s="2">
        <f t="shared" si="38"/>
        <v>0</v>
      </c>
      <c r="N357" s="2">
        <f t="shared" si="39"/>
        <v>1</v>
      </c>
    </row>
    <row r="358" spans="1:14" x14ac:dyDescent="0.3">
      <c r="A358" s="2">
        <f>'Calibration - Data None'!G356</f>
        <v>0</v>
      </c>
      <c r="B358" s="2">
        <f>'Calibration - Data None'!C356</f>
        <v>0</v>
      </c>
      <c r="C358" s="2">
        <f t="shared" si="40"/>
        <v>0</v>
      </c>
      <c r="D358" s="2">
        <f t="shared" si="41"/>
        <v>1</v>
      </c>
      <c r="F358" s="2">
        <f>'Calibration - Data Center'!G356</f>
        <v>0</v>
      </c>
      <c r="G358" s="2">
        <f>'Calibration - Data Center'!C356</f>
        <v>0</v>
      </c>
      <c r="H358" s="2">
        <f t="shared" si="36"/>
        <v>0</v>
      </c>
      <c r="I358" s="2">
        <f t="shared" si="37"/>
        <v>1</v>
      </c>
      <c r="K358" s="2">
        <f>'Calibration - Data Left'!G356</f>
        <v>0</v>
      </c>
      <c r="L358" s="2">
        <f>'Calibration - Data Left'!C356</f>
        <v>0</v>
      </c>
      <c r="M358" s="2">
        <f t="shared" si="38"/>
        <v>0</v>
      </c>
      <c r="N358" s="2">
        <f t="shared" si="39"/>
        <v>1</v>
      </c>
    </row>
    <row r="359" spans="1:14" x14ac:dyDescent="0.3">
      <c r="A359" s="2">
        <f>'Calibration - Data None'!G357</f>
        <v>0</v>
      </c>
      <c r="B359" s="2">
        <f>'Calibration - Data None'!C357</f>
        <v>0</v>
      </c>
      <c r="C359" s="2">
        <f t="shared" si="40"/>
        <v>0</v>
      </c>
      <c r="D359" s="2">
        <f t="shared" si="41"/>
        <v>1</v>
      </c>
      <c r="F359" s="2">
        <f>'Calibration - Data Center'!G357</f>
        <v>0</v>
      </c>
      <c r="G359" s="2">
        <f>'Calibration - Data Center'!C357</f>
        <v>0</v>
      </c>
      <c r="H359" s="2">
        <f t="shared" si="36"/>
        <v>0</v>
      </c>
      <c r="I359" s="2">
        <f t="shared" si="37"/>
        <v>1</v>
      </c>
      <c r="K359" s="2">
        <f>'Calibration - Data Left'!G357</f>
        <v>0</v>
      </c>
      <c r="L359" s="2">
        <f>'Calibration - Data Left'!C357</f>
        <v>0</v>
      </c>
      <c r="M359" s="2">
        <f t="shared" si="38"/>
        <v>0</v>
      </c>
      <c r="N359" s="2">
        <f t="shared" si="39"/>
        <v>1</v>
      </c>
    </row>
    <row r="360" spans="1:14" x14ac:dyDescent="0.3">
      <c r="A360" s="2">
        <f>'Calibration - Data None'!G358</f>
        <v>0</v>
      </c>
      <c r="B360" s="2">
        <f>'Calibration - Data None'!C358</f>
        <v>0</v>
      </c>
      <c r="C360" s="2">
        <f t="shared" si="40"/>
        <v>0</v>
      </c>
      <c r="D360" s="2">
        <f t="shared" si="41"/>
        <v>1</v>
      </c>
      <c r="F360" s="2">
        <f>'Calibration - Data Center'!G358</f>
        <v>0</v>
      </c>
      <c r="G360" s="2">
        <f>'Calibration - Data Center'!C358</f>
        <v>0</v>
      </c>
      <c r="H360" s="2">
        <f t="shared" si="36"/>
        <v>0</v>
      </c>
      <c r="I360" s="2">
        <f t="shared" si="37"/>
        <v>1</v>
      </c>
      <c r="K360" s="2">
        <f>'Calibration - Data Left'!G358</f>
        <v>0</v>
      </c>
      <c r="L360" s="2">
        <f>'Calibration - Data Left'!C358</f>
        <v>0</v>
      </c>
      <c r="M360" s="2">
        <f t="shared" si="38"/>
        <v>0</v>
      </c>
      <c r="N360" s="2">
        <f t="shared" si="39"/>
        <v>1</v>
      </c>
    </row>
    <row r="361" spans="1:14" x14ac:dyDescent="0.3">
      <c r="A361" s="2">
        <f>'Calibration - Data None'!G359</f>
        <v>0</v>
      </c>
      <c r="B361" s="2">
        <f>'Calibration - Data None'!C359</f>
        <v>0</v>
      </c>
      <c r="C361" s="2">
        <f t="shared" si="40"/>
        <v>0</v>
      </c>
      <c r="D361" s="2">
        <f t="shared" si="41"/>
        <v>1</v>
      </c>
      <c r="F361" s="2">
        <f>'Calibration - Data Center'!G359</f>
        <v>0</v>
      </c>
      <c r="G361" s="2">
        <f>'Calibration - Data Center'!C359</f>
        <v>0</v>
      </c>
      <c r="H361" s="2">
        <f t="shared" si="36"/>
        <v>0</v>
      </c>
      <c r="I361" s="2">
        <f t="shared" si="37"/>
        <v>1</v>
      </c>
      <c r="K361" s="2">
        <f>'Calibration - Data Left'!G359</f>
        <v>0</v>
      </c>
      <c r="L361" s="2">
        <f>'Calibration - Data Left'!C359</f>
        <v>0</v>
      </c>
      <c r="M361" s="2">
        <f t="shared" si="38"/>
        <v>0</v>
      </c>
      <c r="N361" s="2">
        <f t="shared" si="39"/>
        <v>1</v>
      </c>
    </row>
    <row r="362" spans="1:14" x14ac:dyDescent="0.3">
      <c r="A362" s="2">
        <f>'Calibration - Data None'!G360</f>
        <v>0</v>
      </c>
      <c r="B362" s="2">
        <f>'Calibration - Data None'!C360</f>
        <v>0</v>
      </c>
      <c r="C362" s="2">
        <f t="shared" si="40"/>
        <v>0</v>
      </c>
      <c r="D362" s="2">
        <f t="shared" si="41"/>
        <v>1</v>
      </c>
      <c r="F362" s="2">
        <f>'Calibration - Data Center'!G360</f>
        <v>0</v>
      </c>
      <c r="G362" s="2">
        <f>'Calibration - Data Center'!C360</f>
        <v>0</v>
      </c>
      <c r="H362" s="2">
        <f t="shared" si="36"/>
        <v>0</v>
      </c>
      <c r="I362" s="2">
        <f t="shared" si="37"/>
        <v>1</v>
      </c>
      <c r="K362" s="2">
        <f>'Calibration - Data Left'!G360</f>
        <v>0</v>
      </c>
      <c r="L362" s="2">
        <f>'Calibration - Data Left'!C360</f>
        <v>0</v>
      </c>
      <c r="M362" s="2">
        <f t="shared" si="38"/>
        <v>0</v>
      </c>
      <c r="N362" s="2">
        <f t="shared" si="39"/>
        <v>1</v>
      </c>
    </row>
    <row r="363" spans="1:14" x14ac:dyDescent="0.3">
      <c r="A363" s="2">
        <f>'Calibration - Data None'!G361</f>
        <v>0</v>
      </c>
      <c r="B363" s="2">
        <f>'Calibration - Data None'!C361</f>
        <v>0</v>
      </c>
      <c r="C363" s="2">
        <f t="shared" si="40"/>
        <v>0</v>
      </c>
      <c r="D363" s="2">
        <f t="shared" si="41"/>
        <v>1</v>
      </c>
      <c r="F363" s="2">
        <f>'Calibration - Data Center'!G361</f>
        <v>0</v>
      </c>
      <c r="G363" s="2">
        <f>'Calibration - Data Center'!C361</f>
        <v>0</v>
      </c>
      <c r="H363" s="2">
        <f t="shared" si="36"/>
        <v>0</v>
      </c>
      <c r="I363" s="2">
        <f t="shared" si="37"/>
        <v>1</v>
      </c>
      <c r="K363" s="2">
        <f>'Calibration - Data Left'!G361</f>
        <v>0</v>
      </c>
      <c r="L363" s="2">
        <f>'Calibration - Data Left'!C361</f>
        <v>0</v>
      </c>
      <c r="M363" s="2">
        <f t="shared" si="38"/>
        <v>0</v>
      </c>
      <c r="N363" s="2">
        <f t="shared" si="39"/>
        <v>1</v>
      </c>
    </row>
    <row r="364" spans="1:14" x14ac:dyDescent="0.3">
      <c r="A364" s="2">
        <f>'Calibration - Data None'!G362</f>
        <v>0</v>
      </c>
      <c r="B364" s="2">
        <f>'Calibration - Data None'!C362</f>
        <v>0</v>
      </c>
      <c r="C364" s="2">
        <f t="shared" si="40"/>
        <v>0</v>
      </c>
      <c r="D364" s="2">
        <f t="shared" si="41"/>
        <v>1</v>
      </c>
      <c r="F364" s="2">
        <f>'Calibration - Data Center'!G362</f>
        <v>0</v>
      </c>
      <c r="G364" s="2">
        <f>'Calibration - Data Center'!C362</f>
        <v>0</v>
      </c>
      <c r="H364" s="2">
        <f t="shared" si="36"/>
        <v>0</v>
      </c>
      <c r="I364" s="2">
        <f t="shared" si="37"/>
        <v>1</v>
      </c>
      <c r="K364" s="2">
        <f>'Calibration - Data Left'!G362</f>
        <v>0</v>
      </c>
      <c r="L364" s="2">
        <f>'Calibration - Data Left'!C362</f>
        <v>0</v>
      </c>
      <c r="M364" s="2">
        <f t="shared" si="38"/>
        <v>0</v>
      </c>
      <c r="N364" s="2">
        <f t="shared" si="39"/>
        <v>1</v>
      </c>
    </row>
    <row r="365" spans="1:14" x14ac:dyDescent="0.3">
      <c r="A365" s="2">
        <f>'Calibration - Data None'!G363</f>
        <v>0</v>
      </c>
      <c r="B365" s="2">
        <f>'Calibration - Data None'!C363</f>
        <v>0</v>
      </c>
      <c r="C365" s="2">
        <f t="shared" si="40"/>
        <v>0</v>
      </c>
      <c r="D365" s="2">
        <f t="shared" si="41"/>
        <v>1</v>
      </c>
      <c r="F365" s="2">
        <f>'Calibration - Data Center'!G363</f>
        <v>0</v>
      </c>
      <c r="G365" s="2">
        <f>'Calibration - Data Center'!C363</f>
        <v>0</v>
      </c>
      <c r="H365" s="2">
        <f t="shared" si="36"/>
        <v>0</v>
      </c>
      <c r="I365" s="2">
        <f t="shared" si="37"/>
        <v>1</v>
      </c>
      <c r="K365" s="2">
        <f>'Calibration - Data Left'!G363</f>
        <v>0</v>
      </c>
      <c r="L365" s="2">
        <f>'Calibration - Data Left'!C363</f>
        <v>0</v>
      </c>
      <c r="M365" s="2">
        <f t="shared" si="38"/>
        <v>0</v>
      </c>
      <c r="N365" s="2">
        <f t="shared" si="39"/>
        <v>1</v>
      </c>
    </row>
    <row r="366" spans="1:14" x14ac:dyDescent="0.3">
      <c r="A366" s="2">
        <f>'Calibration - Data None'!G364</f>
        <v>0</v>
      </c>
      <c r="B366" s="2">
        <f>'Calibration - Data None'!C364</f>
        <v>0</v>
      </c>
      <c r="C366" s="2">
        <f t="shared" si="40"/>
        <v>0</v>
      </c>
      <c r="D366" s="2">
        <f t="shared" si="41"/>
        <v>1</v>
      </c>
      <c r="F366" s="2">
        <f>'Calibration - Data Center'!G364</f>
        <v>0</v>
      </c>
      <c r="G366" s="2">
        <f>'Calibration - Data Center'!C364</f>
        <v>0</v>
      </c>
      <c r="H366" s="2">
        <f t="shared" si="36"/>
        <v>0</v>
      </c>
      <c r="I366" s="2">
        <f t="shared" si="37"/>
        <v>1</v>
      </c>
      <c r="K366" s="2">
        <f>'Calibration - Data Left'!G364</f>
        <v>0</v>
      </c>
      <c r="L366" s="2">
        <f>'Calibration - Data Left'!C364</f>
        <v>0</v>
      </c>
      <c r="M366" s="2">
        <f t="shared" si="38"/>
        <v>0</v>
      </c>
      <c r="N366" s="2">
        <f t="shared" si="39"/>
        <v>1</v>
      </c>
    </row>
    <row r="367" spans="1:14" x14ac:dyDescent="0.3">
      <c r="A367" s="2">
        <f>'Calibration - Data None'!G365</f>
        <v>0</v>
      </c>
      <c r="B367" s="2">
        <f>'Calibration - Data None'!C365</f>
        <v>0</v>
      </c>
      <c r="C367" s="2">
        <f t="shared" si="40"/>
        <v>0</v>
      </c>
      <c r="D367" s="2">
        <f t="shared" si="41"/>
        <v>1</v>
      </c>
      <c r="F367" s="2">
        <f>'Calibration - Data Center'!G365</f>
        <v>0</v>
      </c>
      <c r="G367" s="2">
        <f>'Calibration - Data Center'!C365</f>
        <v>0</v>
      </c>
      <c r="H367" s="2">
        <f t="shared" si="36"/>
        <v>0</v>
      </c>
      <c r="I367" s="2">
        <f t="shared" si="37"/>
        <v>1</v>
      </c>
      <c r="K367" s="2">
        <f>'Calibration - Data Left'!G365</f>
        <v>0</v>
      </c>
      <c r="L367" s="2">
        <f>'Calibration - Data Left'!C365</f>
        <v>0</v>
      </c>
      <c r="M367" s="2">
        <f t="shared" si="38"/>
        <v>0</v>
      </c>
      <c r="N367" s="2">
        <f t="shared" si="39"/>
        <v>1</v>
      </c>
    </row>
    <row r="368" spans="1:14" x14ac:dyDescent="0.3">
      <c r="A368" s="2">
        <f>'Calibration - Data None'!G366</f>
        <v>0</v>
      </c>
      <c r="B368" s="2">
        <f>'Calibration - Data None'!C366</f>
        <v>0</v>
      </c>
      <c r="C368" s="2">
        <f t="shared" si="40"/>
        <v>0</v>
      </c>
      <c r="D368" s="2">
        <f t="shared" si="41"/>
        <v>1</v>
      </c>
      <c r="F368" s="2">
        <f>'Calibration - Data Center'!G366</f>
        <v>0</v>
      </c>
      <c r="G368" s="2">
        <f>'Calibration - Data Center'!C366</f>
        <v>0</v>
      </c>
      <c r="H368" s="2">
        <f t="shared" si="36"/>
        <v>0</v>
      </c>
      <c r="I368" s="2">
        <f t="shared" si="37"/>
        <v>1</v>
      </c>
      <c r="K368" s="2">
        <f>'Calibration - Data Left'!G366</f>
        <v>0</v>
      </c>
      <c r="L368" s="2">
        <f>'Calibration - Data Left'!C366</f>
        <v>0</v>
      </c>
      <c r="M368" s="2">
        <f t="shared" si="38"/>
        <v>0</v>
      </c>
      <c r="N368" s="2">
        <f t="shared" si="39"/>
        <v>1</v>
      </c>
    </row>
    <row r="369" spans="1:14" x14ac:dyDescent="0.3">
      <c r="A369" s="2">
        <f>'Calibration - Data None'!G367</f>
        <v>0</v>
      </c>
      <c r="B369" s="2">
        <f>'Calibration - Data None'!C367</f>
        <v>0</v>
      </c>
      <c r="C369" s="2">
        <f t="shared" si="40"/>
        <v>0</v>
      </c>
      <c r="D369" s="2">
        <f t="shared" si="41"/>
        <v>1</v>
      </c>
      <c r="F369" s="2">
        <f>'Calibration - Data Center'!G367</f>
        <v>0</v>
      </c>
      <c r="G369" s="2">
        <f>'Calibration - Data Center'!C367</f>
        <v>0</v>
      </c>
      <c r="H369" s="2">
        <f t="shared" si="36"/>
        <v>0</v>
      </c>
      <c r="I369" s="2">
        <f t="shared" si="37"/>
        <v>1</v>
      </c>
      <c r="K369" s="2">
        <f>'Calibration - Data Left'!G367</f>
        <v>0</v>
      </c>
      <c r="L369" s="2">
        <f>'Calibration - Data Left'!C367</f>
        <v>0</v>
      </c>
      <c r="M369" s="2">
        <f t="shared" si="38"/>
        <v>0</v>
      </c>
      <c r="N369" s="2">
        <f t="shared" si="39"/>
        <v>1</v>
      </c>
    </row>
    <row r="370" spans="1:14" x14ac:dyDescent="0.3">
      <c r="A370" s="2">
        <f>'Calibration - Data None'!G368</f>
        <v>0</v>
      </c>
      <c r="B370" s="2">
        <f>'Calibration - Data None'!C368</f>
        <v>0</v>
      </c>
      <c r="C370" s="2">
        <f t="shared" si="40"/>
        <v>0</v>
      </c>
      <c r="D370" s="2">
        <f t="shared" si="41"/>
        <v>1</v>
      </c>
      <c r="F370" s="2">
        <f>'Calibration - Data Center'!G368</f>
        <v>0</v>
      </c>
      <c r="G370" s="2">
        <f>'Calibration - Data Center'!C368</f>
        <v>0</v>
      </c>
      <c r="H370" s="2">
        <f t="shared" si="36"/>
        <v>0</v>
      </c>
      <c r="I370" s="2">
        <f t="shared" si="37"/>
        <v>1</v>
      </c>
      <c r="K370" s="2">
        <f>'Calibration - Data Left'!G368</f>
        <v>0</v>
      </c>
      <c r="L370" s="2">
        <f>'Calibration - Data Left'!C368</f>
        <v>0</v>
      </c>
      <c r="M370" s="2">
        <f t="shared" si="38"/>
        <v>0</v>
      </c>
      <c r="N370" s="2">
        <f t="shared" si="39"/>
        <v>1</v>
      </c>
    </row>
    <row r="371" spans="1:14" x14ac:dyDescent="0.3">
      <c r="A371" s="2">
        <f>'Calibration - Data None'!G369</f>
        <v>0</v>
      </c>
      <c r="B371" s="2">
        <f>'Calibration - Data None'!C369</f>
        <v>0</v>
      </c>
      <c r="C371" s="2">
        <f t="shared" si="40"/>
        <v>0</v>
      </c>
      <c r="D371" s="2">
        <f t="shared" si="41"/>
        <v>1</v>
      </c>
      <c r="F371" s="2">
        <f>'Calibration - Data Center'!G369</f>
        <v>0</v>
      </c>
      <c r="G371" s="2">
        <f>'Calibration - Data Center'!C369</f>
        <v>0</v>
      </c>
      <c r="H371" s="2">
        <f t="shared" si="36"/>
        <v>0</v>
      </c>
      <c r="I371" s="2">
        <f t="shared" si="37"/>
        <v>1</v>
      </c>
      <c r="K371" s="2">
        <f>'Calibration - Data Left'!G369</f>
        <v>0</v>
      </c>
      <c r="L371" s="2">
        <f>'Calibration - Data Left'!C369</f>
        <v>0</v>
      </c>
      <c r="M371" s="2">
        <f t="shared" si="38"/>
        <v>0</v>
      </c>
      <c r="N371" s="2">
        <f t="shared" si="39"/>
        <v>1</v>
      </c>
    </row>
    <row r="372" spans="1:14" x14ac:dyDescent="0.3">
      <c r="A372" s="2">
        <f>'Calibration - Data None'!G370</f>
        <v>0</v>
      </c>
      <c r="B372" s="2">
        <f>'Calibration - Data None'!C370</f>
        <v>0</v>
      </c>
      <c r="C372" s="2">
        <f t="shared" si="40"/>
        <v>0</v>
      </c>
      <c r="D372" s="2">
        <f t="shared" si="41"/>
        <v>1</v>
      </c>
      <c r="F372" s="2">
        <f>'Calibration - Data Center'!G370</f>
        <v>0</v>
      </c>
      <c r="G372" s="2">
        <f>'Calibration - Data Center'!C370</f>
        <v>0</v>
      </c>
      <c r="H372" s="2">
        <f t="shared" si="36"/>
        <v>0</v>
      </c>
      <c r="I372" s="2">
        <f t="shared" si="37"/>
        <v>1</v>
      </c>
      <c r="K372" s="2">
        <f>'Calibration - Data Left'!G370</f>
        <v>0</v>
      </c>
      <c r="L372" s="2">
        <f>'Calibration - Data Left'!C370</f>
        <v>0</v>
      </c>
      <c r="M372" s="2">
        <f t="shared" si="38"/>
        <v>0</v>
      </c>
      <c r="N372" s="2">
        <f t="shared" si="39"/>
        <v>1</v>
      </c>
    </row>
    <row r="373" spans="1:14" x14ac:dyDescent="0.3">
      <c r="A373" s="2">
        <f>'Calibration - Data None'!G371</f>
        <v>0</v>
      </c>
      <c r="B373" s="2">
        <f>'Calibration - Data None'!C371</f>
        <v>0</v>
      </c>
      <c r="C373" s="2">
        <f t="shared" si="40"/>
        <v>0</v>
      </c>
      <c r="D373" s="2">
        <f t="shared" si="41"/>
        <v>1</v>
      </c>
      <c r="F373" s="2">
        <f>'Calibration - Data Center'!G371</f>
        <v>0</v>
      </c>
      <c r="G373" s="2">
        <f>'Calibration - Data Center'!C371</f>
        <v>0</v>
      </c>
      <c r="H373" s="2">
        <f t="shared" si="36"/>
        <v>0</v>
      </c>
      <c r="I373" s="2">
        <f t="shared" si="37"/>
        <v>1</v>
      </c>
      <c r="K373" s="2">
        <f>'Calibration - Data Left'!G371</f>
        <v>0</v>
      </c>
      <c r="L373" s="2">
        <f>'Calibration - Data Left'!C371</f>
        <v>0</v>
      </c>
      <c r="M373" s="2">
        <f t="shared" si="38"/>
        <v>0</v>
      </c>
      <c r="N373" s="2">
        <f t="shared" si="39"/>
        <v>1</v>
      </c>
    </row>
    <row r="374" spans="1:14" x14ac:dyDescent="0.3">
      <c r="A374" s="2">
        <f>'Calibration - Data None'!G372</f>
        <v>0</v>
      </c>
      <c r="B374" s="2">
        <f>'Calibration - Data None'!C372</f>
        <v>0</v>
      </c>
      <c r="C374" s="2">
        <f t="shared" si="40"/>
        <v>0</v>
      </c>
      <c r="D374" s="2">
        <f t="shared" si="41"/>
        <v>1</v>
      </c>
      <c r="F374" s="2">
        <f>'Calibration - Data Center'!G372</f>
        <v>0</v>
      </c>
      <c r="G374" s="2">
        <f>'Calibration - Data Center'!C372</f>
        <v>0</v>
      </c>
      <c r="H374" s="2">
        <f t="shared" si="36"/>
        <v>0</v>
      </c>
      <c r="I374" s="2">
        <f t="shared" si="37"/>
        <v>1</v>
      </c>
      <c r="K374" s="2">
        <f>'Calibration - Data Left'!G372</f>
        <v>0</v>
      </c>
      <c r="L374" s="2">
        <f>'Calibration - Data Left'!C372</f>
        <v>0</v>
      </c>
      <c r="M374" s="2">
        <f t="shared" si="38"/>
        <v>0</v>
      </c>
      <c r="N374" s="2">
        <f t="shared" si="39"/>
        <v>1</v>
      </c>
    </row>
    <row r="375" spans="1:14" x14ac:dyDescent="0.3">
      <c r="A375" s="2">
        <f>'Calibration - Data None'!G373</f>
        <v>0</v>
      </c>
      <c r="B375" s="2">
        <f>'Calibration - Data None'!C373</f>
        <v>0</v>
      </c>
      <c r="C375" s="2">
        <f t="shared" si="40"/>
        <v>0</v>
      </c>
      <c r="D375" s="2">
        <f t="shared" si="41"/>
        <v>1</v>
      </c>
      <c r="F375" s="2">
        <f>'Calibration - Data Center'!G373</f>
        <v>0</v>
      </c>
      <c r="G375" s="2">
        <f>'Calibration - Data Center'!C373</f>
        <v>0</v>
      </c>
      <c r="H375" s="2">
        <f t="shared" si="36"/>
        <v>0</v>
      </c>
      <c r="I375" s="2">
        <f t="shared" si="37"/>
        <v>1</v>
      </c>
      <c r="K375" s="2">
        <f>'Calibration - Data Left'!G373</f>
        <v>0</v>
      </c>
      <c r="L375" s="2">
        <f>'Calibration - Data Left'!C373</f>
        <v>0</v>
      </c>
      <c r="M375" s="2">
        <f t="shared" si="38"/>
        <v>0</v>
      </c>
      <c r="N375" s="2">
        <f t="shared" si="39"/>
        <v>1</v>
      </c>
    </row>
    <row r="376" spans="1:14" x14ac:dyDescent="0.3">
      <c r="A376" s="2">
        <f>'Calibration - Data None'!G374</f>
        <v>0</v>
      </c>
      <c r="B376" s="2">
        <f>'Calibration - Data None'!C374</f>
        <v>0</v>
      </c>
      <c r="C376" s="2">
        <f t="shared" si="40"/>
        <v>0</v>
      </c>
      <c r="D376" s="2">
        <f t="shared" si="41"/>
        <v>1</v>
      </c>
      <c r="F376" s="2">
        <f>'Calibration - Data Center'!G374</f>
        <v>0</v>
      </c>
      <c r="G376" s="2">
        <f>'Calibration - Data Center'!C374</f>
        <v>0</v>
      </c>
      <c r="H376" s="2">
        <f t="shared" si="36"/>
        <v>0</v>
      </c>
      <c r="I376" s="2">
        <f t="shared" si="37"/>
        <v>1</v>
      </c>
      <c r="K376" s="2">
        <f>'Calibration - Data Left'!G374</f>
        <v>0</v>
      </c>
      <c r="L376" s="2">
        <f>'Calibration - Data Left'!C374</f>
        <v>0</v>
      </c>
      <c r="M376" s="2">
        <f t="shared" si="38"/>
        <v>0</v>
      </c>
      <c r="N376" s="2">
        <f t="shared" si="39"/>
        <v>1</v>
      </c>
    </row>
    <row r="377" spans="1:14" x14ac:dyDescent="0.3">
      <c r="A377" s="2">
        <f>'Calibration - Data None'!G375</f>
        <v>0</v>
      </c>
      <c r="B377" s="2">
        <f>'Calibration - Data None'!C375</f>
        <v>0</v>
      </c>
      <c r="C377" s="2">
        <f t="shared" si="40"/>
        <v>0</v>
      </c>
      <c r="D377" s="2">
        <f t="shared" si="41"/>
        <v>1</v>
      </c>
      <c r="F377" s="2">
        <f>'Calibration - Data Center'!G375</f>
        <v>0</v>
      </c>
      <c r="G377" s="2">
        <f>'Calibration - Data Center'!C375</f>
        <v>0</v>
      </c>
      <c r="H377" s="2">
        <f t="shared" si="36"/>
        <v>0</v>
      </c>
      <c r="I377" s="2">
        <f t="shared" si="37"/>
        <v>1</v>
      </c>
      <c r="K377" s="2">
        <f>'Calibration - Data Left'!G375</f>
        <v>0</v>
      </c>
      <c r="L377" s="2">
        <f>'Calibration - Data Left'!C375</f>
        <v>0</v>
      </c>
      <c r="M377" s="2">
        <f t="shared" si="38"/>
        <v>0</v>
      </c>
      <c r="N377" s="2">
        <f t="shared" si="39"/>
        <v>1</v>
      </c>
    </row>
    <row r="378" spans="1:14" x14ac:dyDescent="0.3">
      <c r="A378" s="2">
        <f>'Calibration - Data None'!G376</f>
        <v>0</v>
      </c>
      <c r="B378" s="2">
        <f>'Calibration - Data None'!C376</f>
        <v>0</v>
      </c>
      <c r="C378" s="2">
        <f t="shared" si="40"/>
        <v>0</v>
      </c>
      <c r="D378" s="2">
        <f t="shared" si="41"/>
        <v>1</v>
      </c>
      <c r="F378" s="2">
        <f>'Calibration - Data Center'!G376</f>
        <v>0</v>
      </c>
      <c r="G378" s="2">
        <f>'Calibration - Data Center'!C376</f>
        <v>0</v>
      </c>
      <c r="H378" s="2">
        <f t="shared" si="36"/>
        <v>0</v>
      </c>
      <c r="I378" s="2">
        <f t="shared" si="37"/>
        <v>1</v>
      </c>
      <c r="K378" s="2">
        <f>'Calibration - Data Left'!G376</f>
        <v>0</v>
      </c>
      <c r="L378" s="2">
        <f>'Calibration - Data Left'!C376</f>
        <v>0</v>
      </c>
      <c r="M378" s="2">
        <f t="shared" si="38"/>
        <v>0</v>
      </c>
      <c r="N378" s="2">
        <f t="shared" si="39"/>
        <v>1</v>
      </c>
    </row>
    <row r="379" spans="1:14" x14ac:dyDescent="0.3">
      <c r="A379" s="2">
        <f>'Calibration - Data None'!G377</f>
        <v>0</v>
      </c>
      <c r="B379" s="2">
        <f>'Calibration - Data None'!C377</f>
        <v>0</v>
      </c>
      <c r="C379" s="2">
        <f t="shared" si="40"/>
        <v>0</v>
      </c>
      <c r="D379" s="2">
        <f t="shared" si="41"/>
        <v>1</v>
      </c>
      <c r="F379" s="2">
        <f>'Calibration - Data Center'!G377</f>
        <v>0</v>
      </c>
      <c r="G379" s="2">
        <f>'Calibration - Data Center'!C377</f>
        <v>0</v>
      </c>
      <c r="H379" s="2">
        <f t="shared" si="36"/>
        <v>0</v>
      </c>
      <c r="I379" s="2">
        <f t="shared" si="37"/>
        <v>1</v>
      </c>
      <c r="K379" s="2">
        <f>'Calibration - Data Left'!G377</f>
        <v>0</v>
      </c>
      <c r="L379" s="2">
        <f>'Calibration - Data Left'!C377</f>
        <v>0</v>
      </c>
      <c r="M379" s="2">
        <f t="shared" si="38"/>
        <v>0</v>
      </c>
      <c r="N379" s="2">
        <f t="shared" si="39"/>
        <v>1</v>
      </c>
    </row>
    <row r="380" spans="1:14" x14ac:dyDescent="0.3">
      <c r="A380" s="2">
        <f>'Calibration - Data None'!G378</f>
        <v>0</v>
      </c>
      <c r="B380" s="2">
        <f>'Calibration - Data None'!C378</f>
        <v>0</v>
      </c>
      <c r="C380" s="2">
        <f t="shared" si="40"/>
        <v>0</v>
      </c>
      <c r="D380" s="2">
        <f t="shared" si="41"/>
        <v>1</v>
      </c>
      <c r="F380" s="2">
        <f>'Calibration - Data Center'!G378</f>
        <v>0</v>
      </c>
      <c r="G380" s="2">
        <f>'Calibration - Data Center'!C378</f>
        <v>0</v>
      </c>
      <c r="H380" s="2">
        <f t="shared" si="36"/>
        <v>0</v>
      </c>
      <c r="I380" s="2">
        <f t="shared" si="37"/>
        <v>1</v>
      </c>
      <c r="K380" s="2">
        <f>'Calibration - Data Left'!G378</f>
        <v>0</v>
      </c>
      <c r="L380" s="2">
        <f>'Calibration - Data Left'!C378</f>
        <v>0</v>
      </c>
      <c r="M380" s="2">
        <f t="shared" si="38"/>
        <v>0</v>
      </c>
      <c r="N380" s="2">
        <f t="shared" si="39"/>
        <v>1</v>
      </c>
    </row>
    <row r="381" spans="1:14" x14ac:dyDescent="0.3">
      <c r="A381" s="2">
        <f>'Calibration - Data None'!G379</f>
        <v>0</v>
      </c>
      <c r="B381" s="2">
        <f>'Calibration - Data None'!C379</f>
        <v>0</v>
      </c>
      <c r="C381" s="2">
        <f t="shared" si="40"/>
        <v>0</v>
      </c>
      <c r="D381" s="2">
        <f t="shared" si="41"/>
        <v>1</v>
      </c>
      <c r="F381" s="2">
        <f>'Calibration - Data Center'!G379</f>
        <v>0</v>
      </c>
      <c r="G381" s="2">
        <f>'Calibration - Data Center'!C379</f>
        <v>0</v>
      </c>
      <c r="H381" s="2">
        <f t="shared" si="36"/>
        <v>0</v>
      </c>
      <c r="I381" s="2">
        <f t="shared" si="37"/>
        <v>1</v>
      </c>
      <c r="K381" s="2">
        <f>'Calibration - Data Left'!G379</f>
        <v>0</v>
      </c>
      <c r="L381" s="2">
        <f>'Calibration - Data Left'!C379</f>
        <v>0</v>
      </c>
      <c r="M381" s="2">
        <f t="shared" si="38"/>
        <v>0</v>
      </c>
      <c r="N381" s="2">
        <f t="shared" si="39"/>
        <v>1</v>
      </c>
    </row>
    <row r="382" spans="1:14" x14ac:dyDescent="0.3">
      <c r="A382" s="2">
        <f>'Calibration - Data None'!G380</f>
        <v>0</v>
      </c>
      <c r="B382" s="2">
        <f>'Calibration - Data None'!C380</f>
        <v>0</v>
      </c>
      <c r="C382" s="2">
        <f t="shared" si="40"/>
        <v>0</v>
      </c>
      <c r="D382" s="2">
        <f t="shared" si="41"/>
        <v>1</v>
      </c>
      <c r="F382" s="2">
        <f>'Calibration - Data Center'!G380</f>
        <v>0</v>
      </c>
      <c r="G382" s="2">
        <f>'Calibration - Data Center'!C380</f>
        <v>0</v>
      </c>
      <c r="H382" s="2">
        <f t="shared" si="36"/>
        <v>0</v>
      </c>
      <c r="I382" s="2">
        <f t="shared" si="37"/>
        <v>1</v>
      </c>
      <c r="K382" s="2">
        <f>'Calibration - Data Left'!G380</f>
        <v>0</v>
      </c>
      <c r="L382" s="2">
        <f>'Calibration - Data Left'!C380</f>
        <v>0</v>
      </c>
      <c r="M382" s="2">
        <f t="shared" si="38"/>
        <v>0</v>
      </c>
      <c r="N382" s="2">
        <f t="shared" si="39"/>
        <v>1</v>
      </c>
    </row>
    <row r="383" spans="1:14" x14ac:dyDescent="0.3">
      <c r="A383" s="2">
        <f>'Calibration - Data None'!G381</f>
        <v>0</v>
      </c>
      <c r="B383" s="2">
        <f>'Calibration - Data None'!C381</f>
        <v>0</v>
      </c>
      <c r="C383" s="2">
        <f t="shared" si="40"/>
        <v>0</v>
      </c>
      <c r="D383" s="2">
        <f t="shared" si="41"/>
        <v>1</v>
      </c>
      <c r="F383" s="2">
        <f>'Calibration - Data Center'!G381</f>
        <v>0</v>
      </c>
      <c r="G383" s="2">
        <f>'Calibration - Data Center'!C381</f>
        <v>0</v>
      </c>
      <c r="H383" s="2">
        <f t="shared" si="36"/>
        <v>0</v>
      </c>
      <c r="I383" s="2">
        <f t="shared" si="37"/>
        <v>1</v>
      </c>
      <c r="K383" s="2">
        <f>'Calibration - Data Left'!G381</f>
        <v>0</v>
      </c>
      <c r="L383" s="2">
        <f>'Calibration - Data Left'!C381</f>
        <v>0</v>
      </c>
      <c r="M383" s="2">
        <f t="shared" si="38"/>
        <v>0</v>
      </c>
      <c r="N383" s="2">
        <f t="shared" si="39"/>
        <v>1</v>
      </c>
    </row>
    <row r="384" spans="1:14" x14ac:dyDescent="0.3">
      <c r="A384" s="2">
        <f>'Calibration - Data None'!G382</f>
        <v>0</v>
      </c>
      <c r="B384" s="2">
        <f>'Calibration - Data None'!C382</f>
        <v>0</v>
      </c>
      <c r="C384" s="2">
        <f t="shared" si="40"/>
        <v>0</v>
      </c>
      <c r="D384" s="2">
        <f t="shared" si="41"/>
        <v>1</v>
      </c>
      <c r="F384" s="2">
        <f>'Calibration - Data Center'!G382</f>
        <v>0</v>
      </c>
      <c r="G384" s="2">
        <f>'Calibration - Data Center'!C382</f>
        <v>0</v>
      </c>
      <c r="H384" s="2">
        <f t="shared" si="36"/>
        <v>0</v>
      </c>
      <c r="I384" s="2">
        <f t="shared" si="37"/>
        <v>1</v>
      </c>
      <c r="K384" s="2">
        <f>'Calibration - Data Left'!G382</f>
        <v>0</v>
      </c>
      <c r="L384" s="2">
        <f>'Calibration - Data Left'!C382</f>
        <v>0</v>
      </c>
      <c r="M384" s="2">
        <f t="shared" si="38"/>
        <v>0</v>
      </c>
      <c r="N384" s="2">
        <f t="shared" si="39"/>
        <v>1</v>
      </c>
    </row>
    <row r="385" spans="1:14" x14ac:dyDescent="0.3">
      <c r="A385" s="2">
        <f>'Calibration - Data None'!G383</f>
        <v>0</v>
      </c>
      <c r="B385" s="2">
        <f>'Calibration - Data None'!C383</f>
        <v>0</v>
      </c>
      <c r="C385" s="2">
        <f t="shared" si="40"/>
        <v>0</v>
      </c>
      <c r="D385" s="2">
        <f t="shared" si="41"/>
        <v>1</v>
      </c>
      <c r="F385" s="2">
        <f>'Calibration - Data Center'!G383</f>
        <v>0</v>
      </c>
      <c r="G385" s="2">
        <f>'Calibration - Data Center'!C383</f>
        <v>0</v>
      </c>
      <c r="H385" s="2">
        <f t="shared" si="36"/>
        <v>0</v>
      </c>
      <c r="I385" s="2">
        <f t="shared" si="37"/>
        <v>1</v>
      </c>
      <c r="K385" s="2">
        <f>'Calibration - Data Left'!G383</f>
        <v>0</v>
      </c>
      <c r="L385" s="2">
        <f>'Calibration - Data Left'!C383</f>
        <v>0</v>
      </c>
      <c r="M385" s="2">
        <f t="shared" si="38"/>
        <v>0</v>
      </c>
      <c r="N385" s="2">
        <f t="shared" si="39"/>
        <v>1</v>
      </c>
    </row>
    <row r="386" spans="1:14" x14ac:dyDescent="0.3">
      <c r="A386" s="2">
        <f>'Calibration - Data None'!G384</f>
        <v>0</v>
      </c>
      <c r="B386" s="2">
        <f>'Calibration - Data None'!C384</f>
        <v>0</v>
      </c>
      <c r="C386" s="2">
        <f t="shared" si="40"/>
        <v>0</v>
      </c>
      <c r="D386" s="2">
        <f t="shared" si="41"/>
        <v>1</v>
      </c>
      <c r="F386" s="2">
        <f>'Calibration - Data Center'!G384</f>
        <v>0</v>
      </c>
      <c r="G386" s="2">
        <f>'Calibration - Data Center'!C384</f>
        <v>0</v>
      </c>
      <c r="H386" s="2">
        <f t="shared" si="36"/>
        <v>0</v>
      </c>
      <c r="I386" s="2">
        <f t="shared" si="37"/>
        <v>1</v>
      </c>
      <c r="K386" s="2">
        <f>'Calibration - Data Left'!G384</f>
        <v>0</v>
      </c>
      <c r="L386" s="2">
        <f>'Calibration - Data Left'!C384</f>
        <v>0</v>
      </c>
      <c r="M386" s="2">
        <f t="shared" si="38"/>
        <v>0</v>
      </c>
      <c r="N386" s="2">
        <f t="shared" si="39"/>
        <v>1</v>
      </c>
    </row>
    <row r="387" spans="1:14" x14ac:dyDescent="0.3">
      <c r="A387" s="2">
        <f>'Calibration - Data None'!G385</f>
        <v>0</v>
      </c>
      <c r="B387" s="2">
        <f>'Calibration - Data None'!C385</f>
        <v>0</v>
      </c>
      <c r="C387" s="2">
        <f t="shared" si="40"/>
        <v>0</v>
      </c>
      <c r="D387" s="2">
        <f t="shared" si="41"/>
        <v>1</v>
      </c>
      <c r="F387" s="2">
        <f>'Calibration - Data Center'!G385</f>
        <v>0</v>
      </c>
      <c r="G387" s="2">
        <f>'Calibration - Data Center'!C385</f>
        <v>0</v>
      </c>
      <c r="H387" s="2">
        <f t="shared" si="36"/>
        <v>0</v>
      </c>
      <c r="I387" s="2">
        <f t="shared" si="37"/>
        <v>1</v>
      </c>
      <c r="K387" s="2">
        <f>'Calibration - Data Left'!G385</f>
        <v>0</v>
      </c>
      <c r="L387" s="2">
        <f>'Calibration - Data Left'!C385</f>
        <v>0</v>
      </c>
      <c r="M387" s="2">
        <f t="shared" si="38"/>
        <v>0</v>
      </c>
      <c r="N387" s="2">
        <f t="shared" si="39"/>
        <v>1</v>
      </c>
    </row>
    <row r="388" spans="1:14" x14ac:dyDescent="0.3">
      <c r="A388" s="2">
        <f>'Calibration - Data None'!G386</f>
        <v>0</v>
      </c>
      <c r="B388" s="2">
        <f>'Calibration - Data None'!C386</f>
        <v>0</v>
      </c>
      <c r="C388" s="2">
        <f t="shared" si="40"/>
        <v>0</v>
      </c>
      <c r="D388" s="2">
        <f t="shared" si="41"/>
        <v>1</v>
      </c>
      <c r="F388" s="2">
        <f>'Calibration - Data Center'!G386</f>
        <v>0</v>
      </c>
      <c r="G388" s="2">
        <f>'Calibration - Data Center'!C386</f>
        <v>0</v>
      </c>
      <c r="H388" s="2">
        <f t="shared" ref="H388:H451" si="42">SIN(RADIANS(F388))</f>
        <v>0</v>
      </c>
      <c r="I388" s="2">
        <f t="shared" ref="I388:I451" si="43">COS(RADIANS(F388))</f>
        <v>1</v>
      </c>
      <c r="K388" s="2">
        <f>'Calibration - Data Left'!G386</f>
        <v>0</v>
      </c>
      <c r="L388" s="2">
        <f>'Calibration - Data Left'!C386</f>
        <v>0</v>
      </c>
      <c r="M388" s="2">
        <f t="shared" ref="M388:M451" si="44">SIN(RADIANS(K388))</f>
        <v>0</v>
      </c>
      <c r="N388" s="2">
        <f t="shared" ref="N388:N451" si="45">COS(RADIANS(K388))</f>
        <v>1</v>
      </c>
    </row>
    <row r="389" spans="1:14" x14ac:dyDescent="0.3">
      <c r="A389" s="2">
        <f>'Calibration - Data None'!G387</f>
        <v>0</v>
      </c>
      <c r="B389" s="2">
        <f>'Calibration - Data None'!C387</f>
        <v>0</v>
      </c>
      <c r="C389" s="2">
        <f t="shared" si="40"/>
        <v>0</v>
      </c>
      <c r="D389" s="2">
        <f t="shared" si="41"/>
        <v>1</v>
      </c>
      <c r="F389" s="2">
        <f>'Calibration - Data Center'!G387</f>
        <v>0</v>
      </c>
      <c r="G389" s="2">
        <f>'Calibration - Data Center'!C387</f>
        <v>0</v>
      </c>
      <c r="H389" s="2">
        <f t="shared" si="42"/>
        <v>0</v>
      </c>
      <c r="I389" s="2">
        <f t="shared" si="43"/>
        <v>1</v>
      </c>
      <c r="K389" s="2">
        <f>'Calibration - Data Left'!G387</f>
        <v>0</v>
      </c>
      <c r="L389" s="2">
        <f>'Calibration - Data Left'!C387</f>
        <v>0</v>
      </c>
      <c r="M389" s="2">
        <f t="shared" si="44"/>
        <v>0</v>
      </c>
      <c r="N389" s="2">
        <f t="shared" si="45"/>
        <v>1</v>
      </c>
    </row>
    <row r="390" spans="1:14" x14ac:dyDescent="0.3">
      <c r="A390" s="2">
        <f>'Calibration - Data None'!G388</f>
        <v>0</v>
      </c>
      <c r="B390" s="2">
        <f>'Calibration - Data None'!C388</f>
        <v>0</v>
      </c>
      <c r="C390" s="2">
        <f t="shared" si="40"/>
        <v>0</v>
      </c>
      <c r="D390" s="2">
        <f t="shared" si="41"/>
        <v>1</v>
      </c>
      <c r="F390" s="2">
        <f>'Calibration - Data Center'!G388</f>
        <v>0</v>
      </c>
      <c r="G390" s="2">
        <f>'Calibration - Data Center'!C388</f>
        <v>0</v>
      </c>
      <c r="H390" s="2">
        <f t="shared" si="42"/>
        <v>0</v>
      </c>
      <c r="I390" s="2">
        <f t="shared" si="43"/>
        <v>1</v>
      </c>
      <c r="K390" s="2">
        <f>'Calibration - Data Left'!G388</f>
        <v>0</v>
      </c>
      <c r="L390" s="2">
        <f>'Calibration - Data Left'!C388</f>
        <v>0</v>
      </c>
      <c r="M390" s="2">
        <f t="shared" si="44"/>
        <v>0</v>
      </c>
      <c r="N390" s="2">
        <f t="shared" si="45"/>
        <v>1</v>
      </c>
    </row>
    <row r="391" spans="1:14" x14ac:dyDescent="0.3">
      <c r="A391" s="2">
        <f>'Calibration - Data None'!G389</f>
        <v>0</v>
      </c>
      <c r="B391" s="2">
        <f>'Calibration - Data None'!C389</f>
        <v>0</v>
      </c>
      <c r="C391" s="2">
        <f t="shared" si="40"/>
        <v>0</v>
      </c>
      <c r="D391" s="2">
        <f t="shared" si="41"/>
        <v>1</v>
      </c>
      <c r="F391" s="2">
        <f>'Calibration - Data Center'!G389</f>
        <v>0</v>
      </c>
      <c r="G391" s="2">
        <f>'Calibration - Data Center'!C389</f>
        <v>0</v>
      </c>
      <c r="H391" s="2">
        <f t="shared" si="42"/>
        <v>0</v>
      </c>
      <c r="I391" s="2">
        <f t="shared" si="43"/>
        <v>1</v>
      </c>
      <c r="K391" s="2">
        <f>'Calibration - Data Left'!G389</f>
        <v>0</v>
      </c>
      <c r="L391" s="2">
        <f>'Calibration - Data Left'!C389</f>
        <v>0</v>
      </c>
      <c r="M391" s="2">
        <f t="shared" si="44"/>
        <v>0</v>
      </c>
      <c r="N391" s="2">
        <f t="shared" si="45"/>
        <v>1</v>
      </c>
    </row>
    <row r="392" spans="1:14" x14ac:dyDescent="0.3">
      <c r="A392" s="2">
        <f>'Calibration - Data None'!G390</f>
        <v>0</v>
      </c>
      <c r="B392" s="2">
        <f>'Calibration - Data None'!C390</f>
        <v>0</v>
      </c>
      <c r="C392" s="2">
        <f t="shared" ref="C392:C455" si="46">SIN(RADIANS(A392))</f>
        <v>0</v>
      </c>
      <c r="D392" s="2">
        <f t="shared" ref="D392:D455" si="47">COS(RADIANS(A392))</f>
        <v>1</v>
      </c>
      <c r="F392" s="2">
        <f>'Calibration - Data Center'!G390</f>
        <v>0</v>
      </c>
      <c r="G392" s="2">
        <f>'Calibration - Data Center'!C390</f>
        <v>0</v>
      </c>
      <c r="H392" s="2">
        <f t="shared" si="42"/>
        <v>0</v>
      </c>
      <c r="I392" s="2">
        <f t="shared" si="43"/>
        <v>1</v>
      </c>
      <c r="K392" s="2">
        <f>'Calibration - Data Left'!G390</f>
        <v>0</v>
      </c>
      <c r="L392" s="2">
        <f>'Calibration - Data Left'!C390</f>
        <v>0</v>
      </c>
      <c r="M392" s="2">
        <f t="shared" si="44"/>
        <v>0</v>
      </c>
      <c r="N392" s="2">
        <f t="shared" si="45"/>
        <v>1</v>
      </c>
    </row>
    <row r="393" spans="1:14" x14ac:dyDescent="0.3">
      <c r="A393" s="2">
        <f>'Calibration - Data None'!G391</f>
        <v>0</v>
      </c>
      <c r="B393" s="2">
        <f>'Calibration - Data None'!C391</f>
        <v>0</v>
      </c>
      <c r="C393" s="2">
        <f t="shared" si="46"/>
        <v>0</v>
      </c>
      <c r="D393" s="2">
        <f t="shared" si="47"/>
        <v>1</v>
      </c>
      <c r="F393" s="2">
        <f>'Calibration - Data Center'!G391</f>
        <v>0</v>
      </c>
      <c r="G393" s="2">
        <f>'Calibration - Data Center'!C391</f>
        <v>0</v>
      </c>
      <c r="H393" s="2">
        <f t="shared" si="42"/>
        <v>0</v>
      </c>
      <c r="I393" s="2">
        <f t="shared" si="43"/>
        <v>1</v>
      </c>
      <c r="K393" s="2">
        <f>'Calibration - Data Left'!G391</f>
        <v>0</v>
      </c>
      <c r="L393" s="2">
        <f>'Calibration - Data Left'!C391</f>
        <v>0</v>
      </c>
      <c r="M393" s="2">
        <f t="shared" si="44"/>
        <v>0</v>
      </c>
      <c r="N393" s="2">
        <f t="shared" si="45"/>
        <v>1</v>
      </c>
    </row>
    <row r="394" spans="1:14" x14ac:dyDescent="0.3">
      <c r="A394" s="2">
        <f>'Calibration - Data None'!G392</f>
        <v>0</v>
      </c>
      <c r="B394" s="2">
        <f>'Calibration - Data None'!C392</f>
        <v>0</v>
      </c>
      <c r="C394" s="2">
        <f t="shared" si="46"/>
        <v>0</v>
      </c>
      <c r="D394" s="2">
        <f t="shared" si="47"/>
        <v>1</v>
      </c>
      <c r="F394" s="2">
        <f>'Calibration - Data Center'!G392</f>
        <v>0</v>
      </c>
      <c r="G394" s="2">
        <f>'Calibration - Data Center'!C392</f>
        <v>0</v>
      </c>
      <c r="H394" s="2">
        <f t="shared" si="42"/>
        <v>0</v>
      </c>
      <c r="I394" s="2">
        <f t="shared" si="43"/>
        <v>1</v>
      </c>
      <c r="K394" s="2">
        <f>'Calibration - Data Left'!G392</f>
        <v>0</v>
      </c>
      <c r="L394" s="2">
        <f>'Calibration - Data Left'!C392</f>
        <v>0</v>
      </c>
      <c r="M394" s="2">
        <f t="shared" si="44"/>
        <v>0</v>
      </c>
      <c r="N394" s="2">
        <f t="shared" si="45"/>
        <v>1</v>
      </c>
    </row>
    <row r="395" spans="1:14" x14ac:dyDescent="0.3">
      <c r="A395" s="2">
        <f>'Calibration - Data None'!G393</f>
        <v>0</v>
      </c>
      <c r="B395" s="2">
        <f>'Calibration - Data None'!C393</f>
        <v>0</v>
      </c>
      <c r="C395" s="2">
        <f t="shared" si="46"/>
        <v>0</v>
      </c>
      <c r="D395" s="2">
        <f t="shared" si="47"/>
        <v>1</v>
      </c>
      <c r="F395" s="2">
        <f>'Calibration - Data Center'!G393</f>
        <v>0</v>
      </c>
      <c r="G395" s="2">
        <f>'Calibration - Data Center'!C393</f>
        <v>0</v>
      </c>
      <c r="H395" s="2">
        <f t="shared" si="42"/>
        <v>0</v>
      </c>
      <c r="I395" s="2">
        <f t="shared" si="43"/>
        <v>1</v>
      </c>
      <c r="K395" s="2">
        <f>'Calibration - Data Left'!G393</f>
        <v>0</v>
      </c>
      <c r="L395" s="2">
        <f>'Calibration - Data Left'!C393</f>
        <v>0</v>
      </c>
      <c r="M395" s="2">
        <f t="shared" si="44"/>
        <v>0</v>
      </c>
      <c r="N395" s="2">
        <f t="shared" si="45"/>
        <v>1</v>
      </c>
    </row>
    <row r="396" spans="1:14" x14ac:dyDescent="0.3">
      <c r="A396" s="2">
        <f>'Calibration - Data None'!G394</f>
        <v>0</v>
      </c>
      <c r="B396" s="2">
        <f>'Calibration - Data None'!C394</f>
        <v>0</v>
      </c>
      <c r="C396" s="2">
        <f t="shared" si="46"/>
        <v>0</v>
      </c>
      <c r="D396" s="2">
        <f t="shared" si="47"/>
        <v>1</v>
      </c>
      <c r="F396" s="2">
        <f>'Calibration - Data Center'!G394</f>
        <v>0</v>
      </c>
      <c r="G396" s="2">
        <f>'Calibration - Data Center'!C394</f>
        <v>0</v>
      </c>
      <c r="H396" s="2">
        <f t="shared" si="42"/>
        <v>0</v>
      </c>
      <c r="I396" s="2">
        <f t="shared" si="43"/>
        <v>1</v>
      </c>
      <c r="K396" s="2">
        <f>'Calibration - Data Left'!G394</f>
        <v>0</v>
      </c>
      <c r="L396" s="2">
        <f>'Calibration - Data Left'!C394</f>
        <v>0</v>
      </c>
      <c r="M396" s="2">
        <f t="shared" si="44"/>
        <v>0</v>
      </c>
      <c r="N396" s="2">
        <f t="shared" si="45"/>
        <v>1</v>
      </c>
    </row>
    <row r="397" spans="1:14" x14ac:dyDescent="0.3">
      <c r="A397" s="2">
        <f>'Calibration - Data None'!G395</f>
        <v>0</v>
      </c>
      <c r="B397" s="2">
        <f>'Calibration - Data None'!C395</f>
        <v>0</v>
      </c>
      <c r="C397" s="2">
        <f t="shared" si="46"/>
        <v>0</v>
      </c>
      <c r="D397" s="2">
        <f t="shared" si="47"/>
        <v>1</v>
      </c>
      <c r="F397" s="2">
        <f>'Calibration - Data Center'!G395</f>
        <v>0</v>
      </c>
      <c r="G397" s="2">
        <f>'Calibration - Data Center'!C395</f>
        <v>0</v>
      </c>
      <c r="H397" s="2">
        <f t="shared" si="42"/>
        <v>0</v>
      </c>
      <c r="I397" s="2">
        <f t="shared" si="43"/>
        <v>1</v>
      </c>
      <c r="K397" s="2">
        <f>'Calibration - Data Left'!G395</f>
        <v>0</v>
      </c>
      <c r="L397" s="2">
        <f>'Calibration - Data Left'!C395</f>
        <v>0</v>
      </c>
      <c r="M397" s="2">
        <f t="shared" si="44"/>
        <v>0</v>
      </c>
      <c r="N397" s="2">
        <f t="shared" si="45"/>
        <v>1</v>
      </c>
    </row>
    <row r="398" spans="1:14" x14ac:dyDescent="0.3">
      <c r="A398" s="2">
        <f>'Calibration - Data None'!G396</f>
        <v>0</v>
      </c>
      <c r="B398" s="2">
        <f>'Calibration - Data None'!C396</f>
        <v>0</v>
      </c>
      <c r="C398" s="2">
        <f t="shared" si="46"/>
        <v>0</v>
      </c>
      <c r="D398" s="2">
        <f t="shared" si="47"/>
        <v>1</v>
      </c>
      <c r="F398" s="2">
        <f>'Calibration - Data Center'!G396</f>
        <v>0</v>
      </c>
      <c r="G398" s="2">
        <f>'Calibration - Data Center'!C396</f>
        <v>0</v>
      </c>
      <c r="H398" s="2">
        <f t="shared" si="42"/>
        <v>0</v>
      </c>
      <c r="I398" s="2">
        <f t="shared" si="43"/>
        <v>1</v>
      </c>
      <c r="K398" s="2">
        <f>'Calibration - Data Left'!G396</f>
        <v>0</v>
      </c>
      <c r="L398" s="2">
        <f>'Calibration - Data Left'!C396</f>
        <v>0</v>
      </c>
      <c r="M398" s="2">
        <f t="shared" si="44"/>
        <v>0</v>
      </c>
      <c r="N398" s="2">
        <f t="shared" si="45"/>
        <v>1</v>
      </c>
    </row>
    <row r="399" spans="1:14" x14ac:dyDescent="0.3">
      <c r="A399" s="2">
        <f>'Calibration - Data None'!G397</f>
        <v>0</v>
      </c>
      <c r="B399" s="2">
        <f>'Calibration - Data None'!C397</f>
        <v>0</v>
      </c>
      <c r="C399" s="2">
        <f t="shared" si="46"/>
        <v>0</v>
      </c>
      <c r="D399" s="2">
        <f t="shared" si="47"/>
        <v>1</v>
      </c>
      <c r="F399" s="2">
        <f>'Calibration - Data Center'!G397</f>
        <v>0</v>
      </c>
      <c r="G399" s="2">
        <f>'Calibration - Data Center'!C397</f>
        <v>0</v>
      </c>
      <c r="H399" s="2">
        <f t="shared" si="42"/>
        <v>0</v>
      </c>
      <c r="I399" s="2">
        <f t="shared" si="43"/>
        <v>1</v>
      </c>
      <c r="K399" s="2">
        <f>'Calibration - Data Left'!G397</f>
        <v>0</v>
      </c>
      <c r="L399" s="2">
        <f>'Calibration - Data Left'!C397</f>
        <v>0</v>
      </c>
      <c r="M399" s="2">
        <f t="shared" si="44"/>
        <v>0</v>
      </c>
      <c r="N399" s="2">
        <f t="shared" si="45"/>
        <v>1</v>
      </c>
    </row>
    <row r="400" spans="1:14" x14ac:dyDescent="0.3">
      <c r="A400" s="2">
        <f>'Calibration - Data None'!G398</f>
        <v>0</v>
      </c>
      <c r="B400" s="2">
        <f>'Calibration - Data None'!C398</f>
        <v>0</v>
      </c>
      <c r="C400" s="2">
        <f t="shared" si="46"/>
        <v>0</v>
      </c>
      <c r="D400" s="2">
        <f t="shared" si="47"/>
        <v>1</v>
      </c>
      <c r="F400" s="2">
        <f>'Calibration - Data Center'!G398</f>
        <v>0</v>
      </c>
      <c r="G400" s="2">
        <f>'Calibration - Data Center'!C398</f>
        <v>0</v>
      </c>
      <c r="H400" s="2">
        <f t="shared" si="42"/>
        <v>0</v>
      </c>
      <c r="I400" s="2">
        <f t="shared" si="43"/>
        <v>1</v>
      </c>
      <c r="K400" s="2">
        <f>'Calibration - Data Left'!G398</f>
        <v>0</v>
      </c>
      <c r="L400" s="2">
        <f>'Calibration - Data Left'!C398</f>
        <v>0</v>
      </c>
      <c r="M400" s="2">
        <f t="shared" si="44"/>
        <v>0</v>
      </c>
      <c r="N400" s="2">
        <f t="shared" si="45"/>
        <v>1</v>
      </c>
    </row>
    <row r="401" spans="1:14" x14ac:dyDescent="0.3">
      <c r="A401" s="2">
        <f>'Calibration - Data None'!G399</f>
        <v>0</v>
      </c>
      <c r="B401" s="2">
        <f>'Calibration - Data None'!C399</f>
        <v>0</v>
      </c>
      <c r="C401" s="2">
        <f t="shared" si="46"/>
        <v>0</v>
      </c>
      <c r="D401" s="2">
        <f t="shared" si="47"/>
        <v>1</v>
      </c>
      <c r="F401" s="2">
        <f>'Calibration - Data Center'!G399</f>
        <v>0</v>
      </c>
      <c r="G401" s="2">
        <f>'Calibration - Data Center'!C399</f>
        <v>0</v>
      </c>
      <c r="H401" s="2">
        <f t="shared" si="42"/>
        <v>0</v>
      </c>
      <c r="I401" s="2">
        <f t="shared" si="43"/>
        <v>1</v>
      </c>
      <c r="K401" s="2">
        <f>'Calibration - Data Left'!G399</f>
        <v>0</v>
      </c>
      <c r="L401" s="2">
        <f>'Calibration - Data Left'!C399</f>
        <v>0</v>
      </c>
      <c r="M401" s="2">
        <f t="shared" si="44"/>
        <v>0</v>
      </c>
      <c r="N401" s="2">
        <f t="shared" si="45"/>
        <v>1</v>
      </c>
    </row>
    <row r="402" spans="1:14" x14ac:dyDescent="0.3">
      <c r="A402" s="2">
        <f>'Calibration - Data None'!G400</f>
        <v>0</v>
      </c>
      <c r="B402" s="2">
        <f>'Calibration - Data None'!C400</f>
        <v>0</v>
      </c>
      <c r="C402" s="2">
        <f t="shared" si="46"/>
        <v>0</v>
      </c>
      <c r="D402" s="2">
        <f t="shared" si="47"/>
        <v>1</v>
      </c>
      <c r="F402" s="2">
        <f>'Calibration - Data Center'!G400</f>
        <v>0</v>
      </c>
      <c r="G402" s="2">
        <f>'Calibration - Data Center'!C400</f>
        <v>0</v>
      </c>
      <c r="H402" s="2">
        <f t="shared" si="42"/>
        <v>0</v>
      </c>
      <c r="I402" s="2">
        <f t="shared" si="43"/>
        <v>1</v>
      </c>
      <c r="K402" s="2">
        <f>'Calibration - Data Left'!G400</f>
        <v>0</v>
      </c>
      <c r="L402" s="2">
        <f>'Calibration - Data Left'!C400</f>
        <v>0</v>
      </c>
      <c r="M402" s="2">
        <f t="shared" si="44"/>
        <v>0</v>
      </c>
      <c r="N402" s="2">
        <f t="shared" si="45"/>
        <v>1</v>
      </c>
    </row>
    <row r="403" spans="1:14" x14ac:dyDescent="0.3">
      <c r="A403" s="2">
        <f>'Calibration - Data None'!G401</f>
        <v>0</v>
      </c>
      <c r="B403" s="2">
        <f>'Calibration - Data None'!C401</f>
        <v>0</v>
      </c>
      <c r="C403" s="2">
        <f t="shared" si="46"/>
        <v>0</v>
      </c>
      <c r="D403" s="2">
        <f t="shared" si="47"/>
        <v>1</v>
      </c>
      <c r="F403" s="2">
        <f>'Calibration - Data Center'!G401</f>
        <v>0</v>
      </c>
      <c r="G403" s="2">
        <f>'Calibration - Data Center'!C401</f>
        <v>0</v>
      </c>
      <c r="H403" s="2">
        <f t="shared" si="42"/>
        <v>0</v>
      </c>
      <c r="I403" s="2">
        <f t="shared" si="43"/>
        <v>1</v>
      </c>
      <c r="K403" s="2">
        <f>'Calibration - Data Left'!G401</f>
        <v>0</v>
      </c>
      <c r="L403" s="2">
        <f>'Calibration - Data Left'!C401</f>
        <v>0</v>
      </c>
      <c r="M403" s="2">
        <f t="shared" si="44"/>
        <v>0</v>
      </c>
      <c r="N403" s="2">
        <f t="shared" si="45"/>
        <v>1</v>
      </c>
    </row>
    <row r="404" spans="1:14" x14ac:dyDescent="0.3">
      <c r="A404" s="2">
        <f>'Calibration - Data None'!G402</f>
        <v>0</v>
      </c>
      <c r="B404" s="2">
        <f>'Calibration - Data None'!C402</f>
        <v>0</v>
      </c>
      <c r="C404" s="2">
        <f t="shared" si="46"/>
        <v>0</v>
      </c>
      <c r="D404" s="2">
        <f t="shared" si="47"/>
        <v>1</v>
      </c>
      <c r="F404" s="2">
        <f>'Calibration - Data Center'!G402</f>
        <v>0</v>
      </c>
      <c r="G404" s="2">
        <f>'Calibration - Data Center'!C402</f>
        <v>0</v>
      </c>
      <c r="H404" s="2">
        <f t="shared" si="42"/>
        <v>0</v>
      </c>
      <c r="I404" s="2">
        <f t="shared" si="43"/>
        <v>1</v>
      </c>
      <c r="K404" s="2">
        <f>'Calibration - Data Left'!G402</f>
        <v>0</v>
      </c>
      <c r="L404" s="2">
        <f>'Calibration - Data Left'!C402</f>
        <v>0</v>
      </c>
      <c r="M404" s="2">
        <f t="shared" si="44"/>
        <v>0</v>
      </c>
      <c r="N404" s="2">
        <f t="shared" si="45"/>
        <v>1</v>
      </c>
    </row>
    <row r="405" spans="1:14" x14ac:dyDescent="0.3">
      <c r="A405" s="2">
        <f>'Calibration - Data None'!G403</f>
        <v>0</v>
      </c>
      <c r="B405" s="2">
        <f>'Calibration - Data None'!C403</f>
        <v>0</v>
      </c>
      <c r="C405" s="2">
        <f t="shared" si="46"/>
        <v>0</v>
      </c>
      <c r="D405" s="2">
        <f t="shared" si="47"/>
        <v>1</v>
      </c>
      <c r="F405" s="2">
        <f>'Calibration - Data Center'!G403</f>
        <v>0</v>
      </c>
      <c r="G405" s="2">
        <f>'Calibration - Data Center'!C403</f>
        <v>0</v>
      </c>
      <c r="H405" s="2">
        <f t="shared" si="42"/>
        <v>0</v>
      </c>
      <c r="I405" s="2">
        <f t="shared" si="43"/>
        <v>1</v>
      </c>
      <c r="K405" s="2">
        <f>'Calibration - Data Left'!G403</f>
        <v>0</v>
      </c>
      <c r="L405" s="2">
        <f>'Calibration - Data Left'!C403</f>
        <v>0</v>
      </c>
      <c r="M405" s="2">
        <f t="shared" si="44"/>
        <v>0</v>
      </c>
      <c r="N405" s="2">
        <f t="shared" si="45"/>
        <v>1</v>
      </c>
    </row>
    <row r="406" spans="1:14" x14ac:dyDescent="0.3">
      <c r="A406" s="2">
        <f>'Calibration - Data None'!G404</f>
        <v>0</v>
      </c>
      <c r="B406" s="2">
        <f>'Calibration - Data None'!C404</f>
        <v>0</v>
      </c>
      <c r="C406" s="2">
        <f t="shared" si="46"/>
        <v>0</v>
      </c>
      <c r="D406" s="2">
        <f t="shared" si="47"/>
        <v>1</v>
      </c>
      <c r="F406" s="2">
        <f>'Calibration - Data Center'!G404</f>
        <v>0</v>
      </c>
      <c r="G406" s="2">
        <f>'Calibration - Data Center'!C404</f>
        <v>0</v>
      </c>
      <c r="H406" s="2">
        <f t="shared" si="42"/>
        <v>0</v>
      </c>
      <c r="I406" s="2">
        <f t="shared" si="43"/>
        <v>1</v>
      </c>
      <c r="K406" s="2">
        <f>'Calibration - Data Left'!G404</f>
        <v>0</v>
      </c>
      <c r="L406" s="2">
        <f>'Calibration - Data Left'!C404</f>
        <v>0</v>
      </c>
      <c r="M406" s="2">
        <f t="shared" si="44"/>
        <v>0</v>
      </c>
      <c r="N406" s="2">
        <f t="shared" si="45"/>
        <v>1</v>
      </c>
    </row>
    <row r="407" spans="1:14" x14ac:dyDescent="0.3">
      <c r="A407" s="2">
        <f>'Calibration - Data None'!G405</f>
        <v>0</v>
      </c>
      <c r="B407" s="2">
        <f>'Calibration - Data None'!C405</f>
        <v>0</v>
      </c>
      <c r="C407" s="2">
        <f t="shared" si="46"/>
        <v>0</v>
      </c>
      <c r="D407" s="2">
        <f t="shared" si="47"/>
        <v>1</v>
      </c>
      <c r="F407" s="2">
        <f>'Calibration - Data Center'!G405</f>
        <v>0</v>
      </c>
      <c r="G407" s="2">
        <f>'Calibration - Data Center'!C405</f>
        <v>0</v>
      </c>
      <c r="H407" s="2">
        <f t="shared" si="42"/>
        <v>0</v>
      </c>
      <c r="I407" s="2">
        <f t="shared" si="43"/>
        <v>1</v>
      </c>
      <c r="K407" s="2">
        <f>'Calibration - Data Left'!G405</f>
        <v>0</v>
      </c>
      <c r="L407" s="2">
        <f>'Calibration - Data Left'!C405</f>
        <v>0</v>
      </c>
      <c r="M407" s="2">
        <f t="shared" si="44"/>
        <v>0</v>
      </c>
      <c r="N407" s="2">
        <f t="shared" si="45"/>
        <v>1</v>
      </c>
    </row>
    <row r="408" spans="1:14" x14ac:dyDescent="0.3">
      <c r="A408" s="2">
        <f>'Calibration - Data None'!G406</f>
        <v>0</v>
      </c>
      <c r="B408" s="2">
        <f>'Calibration - Data None'!C406</f>
        <v>0</v>
      </c>
      <c r="C408" s="2">
        <f t="shared" si="46"/>
        <v>0</v>
      </c>
      <c r="D408" s="2">
        <f t="shared" si="47"/>
        <v>1</v>
      </c>
      <c r="F408" s="2">
        <f>'Calibration - Data Center'!G406</f>
        <v>0</v>
      </c>
      <c r="G408" s="2">
        <f>'Calibration - Data Center'!C406</f>
        <v>0</v>
      </c>
      <c r="H408" s="2">
        <f t="shared" si="42"/>
        <v>0</v>
      </c>
      <c r="I408" s="2">
        <f t="shared" si="43"/>
        <v>1</v>
      </c>
      <c r="K408" s="2">
        <f>'Calibration - Data Left'!G406</f>
        <v>0</v>
      </c>
      <c r="L408" s="2">
        <f>'Calibration - Data Left'!C406</f>
        <v>0</v>
      </c>
      <c r="M408" s="2">
        <f t="shared" si="44"/>
        <v>0</v>
      </c>
      <c r="N408" s="2">
        <f t="shared" si="45"/>
        <v>1</v>
      </c>
    </row>
    <row r="409" spans="1:14" x14ac:dyDescent="0.3">
      <c r="A409" s="2">
        <f>'Calibration - Data None'!G407</f>
        <v>0</v>
      </c>
      <c r="B409" s="2">
        <f>'Calibration - Data None'!C407</f>
        <v>0</v>
      </c>
      <c r="C409" s="2">
        <f t="shared" si="46"/>
        <v>0</v>
      </c>
      <c r="D409" s="2">
        <f t="shared" si="47"/>
        <v>1</v>
      </c>
      <c r="F409" s="2">
        <f>'Calibration - Data Center'!G407</f>
        <v>0</v>
      </c>
      <c r="G409" s="2">
        <f>'Calibration - Data Center'!C407</f>
        <v>0</v>
      </c>
      <c r="H409" s="2">
        <f t="shared" si="42"/>
        <v>0</v>
      </c>
      <c r="I409" s="2">
        <f t="shared" si="43"/>
        <v>1</v>
      </c>
      <c r="K409" s="2">
        <f>'Calibration - Data Left'!G407</f>
        <v>0</v>
      </c>
      <c r="L409" s="2">
        <f>'Calibration - Data Left'!C407</f>
        <v>0</v>
      </c>
      <c r="M409" s="2">
        <f t="shared" si="44"/>
        <v>0</v>
      </c>
      <c r="N409" s="2">
        <f t="shared" si="45"/>
        <v>1</v>
      </c>
    </row>
    <row r="410" spans="1:14" x14ac:dyDescent="0.3">
      <c r="A410" s="2">
        <f>'Calibration - Data None'!G408</f>
        <v>0</v>
      </c>
      <c r="B410" s="2">
        <f>'Calibration - Data None'!C408</f>
        <v>0</v>
      </c>
      <c r="C410" s="2">
        <f t="shared" si="46"/>
        <v>0</v>
      </c>
      <c r="D410" s="2">
        <f t="shared" si="47"/>
        <v>1</v>
      </c>
      <c r="F410" s="2">
        <f>'Calibration - Data Center'!G408</f>
        <v>0</v>
      </c>
      <c r="G410" s="2">
        <f>'Calibration - Data Center'!C408</f>
        <v>0</v>
      </c>
      <c r="H410" s="2">
        <f t="shared" si="42"/>
        <v>0</v>
      </c>
      <c r="I410" s="2">
        <f t="shared" si="43"/>
        <v>1</v>
      </c>
      <c r="K410" s="2">
        <f>'Calibration - Data Left'!G408</f>
        <v>0</v>
      </c>
      <c r="L410" s="2">
        <f>'Calibration - Data Left'!C408</f>
        <v>0</v>
      </c>
      <c r="M410" s="2">
        <f t="shared" si="44"/>
        <v>0</v>
      </c>
      <c r="N410" s="2">
        <f t="shared" si="45"/>
        <v>1</v>
      </c>
    </row>
    <row r="411" spans="1:14" x14ac:dyDescent="0.3">
      <c r="A411" s="2">
        <f>'Calibration - Data None'!G409</f>
        <v>0</v>
      </c>
      <c r="B411" s="2">
        <f>'Calibration - Data None'!C409</f>
        <v>0</v>
      </c>
      <c r="C411" s="2">
        <f t="shared" si="46"/>
        <v>0</v>
      </c>
      <c r="D411" s="2">
        <f t="shared" si="47"/>
        <v>1</v>
      </c>
      <c r="F411" s="2">
        <f>'Calibration - Data Center'!G409</f>
        <v>0</v>
      </c>
      <c r="G411" s="2">
        <f>'Calibration - Data Center'!C409</f>
        <v>0</v>
      </c>
      <c r="H411" s="2">
        <f t="shared" si="42"/>
        <v>0</v>
      </c>
      <c r="I411" s="2">
        <f t="shared" si="43"/>
        <v>1</v>
      </c>
      <c r="K411" s="2">
        <f>'Calibration - Data Left'!G409</f>
        <v>0</v>
      </c>
      <c r="L411" s="2">
        <f>'Calibration - Data Left'!C409</f>
        <v>0</v>
      </c>
      <c r="M411" s="2">
        <f t="shared" si="44"/>
        <v>0</v>
      </c>
      <c r="N411" s="2">
        <f t="shared" si="45"/>
        <v>1</v>
      </c>
    </row>
    <row r="412" spans="1:14" x14ac:dyDescent="0.3">
      <c r="A412" s="2">
        <f>'Calibration - Data None'!G410</f>
        <v>0</v>
      </c>
      <c r="B412" s="2">
        <f>'Calibration - Data None'!C410</f>
        <v>0</v>
      </c>
      <c r="C412" s="2">
        <f t="shared" si="46"/>
        <v>0</v>
      </c>
      <c r="D412" s="2">
        <f t="shared" si="47"/>
        <v>1</v>
      </c>
      <c r="F412" s="2">
        <f>'Calibration - Data Center'!G410</f>
        <v>0</v>
      </c>
      <c r="G412" s="2">
        <f>'Calibration - Data Center'!C410</f>
        <v>0</v>
      </c>
      <c r="H412" s="2">
        <f t="shared" si="42"/>
        <v>0</v>
      </c>
      <c r="I412" s="2">
        <f t="shared" si="43"/>
        <v>1</v>
      </c>
      <c r="K412" s="2">
        <f>'Calibration - Data Left'!G410</f>
        <v>0</v>
      </c>
      <c r="L412" s="2">
        <f>'Calibration - Data Left'!C410</f>
        <v>0</v>
      </c>
      <c r="M412" s="2">
        <f t="shared" si="44"/>
        <v>0</v>
      </c>
      <c r="N412" s="2">
        <f t="shared" si="45"/>
        <v>1</v>
      </c>
    </row>
    <row r="413" spans="1:14" x14ac:dyDescent="0.3">
      <c r="A413" s="2">
        <f>'Calibration - Data None'!G411</f>
        <v>0</v>
      </c>
      <c r="B413" s="2">
        <f>'Calibration - Data None'!C411</f>
        <v>0</v>
      </c>
      <c r="C413" s="2">
        <f t="shared" si="46"/>
        <v>0</v>
      </c>
      <c r="D413" s="2">
        <f t="shared" si="47"/>
        <v>1</v>
      </c>
      <c r="F413" s="2">
        <f>'Calibration - Data Center'!G411</f>
        <v>0</v>
      </c>
      <c r="G413" s="2">
        <f>'Calibration - Data Center'!C411</f>
        <v>0</v>
      </c>
      <c r="H413" s="2">
        <f t="shared" si="42"/>
        <v>0</v>
      </c>
      <c r="I413" s="2">
        <f t="shared" si="43"/>
        <v>1</v>
      </c>
      <c r="K413" s="2">
        <f>'Calibration - Data Left'!G411</f>
        <v>0</v>
      </c>
      <c r="L413" s="2">
        <f>'Calibration - Data Left'!C411</f>
        <v>0</v>
      </c>
      <c r="M413" s="2">
        <f t="shared" si="44"/>
        <v>0</v>
      </c>
      <c r="N413" s="2">
        <f t="shared" si="45"/>
        <v>1</v>
      </c>
    </row>
    <row r="414" spans="1:14" x14ac:dyDescent="0.3">
      <c r="A414" s="2">
        <f>'Calibration - Data None'!G412</f>
        <v>0</v>
      </c>
      <c r="B414" s="2">
        <f>'Calibration - Data None'!C412</f>
        <v>0</v>
      </c>
      <c r="C414" s="2">
        <f t="shared" si="46"/>
        <v>0</v>
      </c>
      <c r="D414" s="2">
        <f t="shared" si="47"/>
        <v>1</v>
      </c>
      <c r="F414" s="2">
        <f>'Calibration - Data Center'!G412</f>
        <v>0</v>
      </c>
      <c r="G414" s="2">
        <f>'Calibration - Data Center'!C412</f>
        <v>0</v>
      </c>
      <c r="H414" s="2">
        <f t="shared" si="42"/>
        <v>0</v>
      </c>
      <c r="I414" s="2">
        <f t="shared" si="43"/>
        <v>1</v>
      </c>
      <c r="K414" s="2">
        <f>'Calibration - Data Left'!G412</f>
        <v>0</v>
      </c>
      <c r="L414" s="2">
        <f>'Calibration - Data Left'!C412</f>
        <v>0</v>
      </c>
      <c r="M414" s="2">
        <f t="shared" si="44"/>
        <v>0</v>
      </c>
      <c r="N414" s="2">
        <f t="shared" si="45"/>
        <v>1</v>
      </c>
    </row>
    <row r="415" spans="1:14" x14ac:dyDescent="0.3">
      <c r="A415" s="2">
        <f>'Calibration - Data None'!G413</f>
        <v>0</v>
      </c>
      <c r="B415" s="2">
        <f>'Calibration - Data None'!C413</f>
        <v>0</v>
      </c>
      <c r="C415" s="2">
        <f t="shared" si="46"/>
        <v>0</v>
      </c>
      <c r="D415" s="2">
        <f t="shared" si="47"/>
        <v>1</v>
      </c>
      <c r="F415" s="2">
        <f>'Calibration - Data Center'!G413</f>
        <v>0</v>
      </c>
      <c r="G415" s="2">
        <f>'Calibration - Data Center'!C413</f>
        <v>0</v>
      </c>
      <c r="H415" s="2">
        <f t="shared" si="42"/>
        <v>0</v>
      </c>
      <c r="I415" s="2">
        <f t="shared" si="43"/>
        <v>1</v>
      </c>
      <c r="K415" s="2">
        <f>'Calibration - Data Left'!G413</f>
        <v>0</v>
      </c>
      <c r="L415" s="2">
        <f>'Calibration - Data Left'!C413</f>
        <v>0</v>
      </c>
      <c r="M415" s="2">
        <f t="shared" si="44"/>
        <v>0</v>
      </c>
      <c r="N415" s="2">
        <f t="shared" si="45"/>
        <v>1</v>
      </c>
    </row>
    <row r="416" spans="1:14" x14ac:dyDescent="0.3">
      <c r="A416" s="2">
        <f>'Calibration - Data None'!G414</f>
        <v>0</v>
      </c>
      <c r="B416" s="2">
        <f>'Calibration - Data None'!C414</f>
        <v>0</v>
      </c>
      <c r="C416" s="2">
        <f t="shared" si="46"/>
        <v>0</v>
      </c>
      <c r="D416" s="2">
        <f t="shared" si="47"/>
        <v>1</v>
      </c>
      <c r="F416" s="2">
        <f>'Calibration - Data Center'!G414</f>
        <v>0</v>
      </c>
      <c r="G416" s="2">
        <f>'Calibration - Data Center'!C414</f>
        <v>0</v>
      </c>
      <c r="H416" s="2">
        <f t="shared" si="42"/>
        <v>0</v>
      </c>
      <c r="I416" s="2">
        <f t="shared" si="43"/>
        <v>1</v>
      </c>
      <c r="K416" s="2">
        <f>'Calibration - Data Left'!G414</f>
        <v>0</v>
      </c>
      <c r="L416" s="2">
        <f>'Calibration - Data Left'!C414</f>
        <v>0</v>
      </c>
      <c r="M416" s="2">
        <f t="shared" si="44"/>
        <v>0</v>
      </c>
      <c r="N416" s="2">
        <f t="shared" si="45"/>
        <v>1</v>
      </c>
    </row>
    <row r="417" spans="1:14" x14ac:dyDescent="0.3">
      <c r="A417" s="2">
        <f>'Calibration - Data None'!G415</f>
        <v>0</v>
      </c>
      <c r="B417" s="2">
        <f>'Calibration - Data None'!C415</f>
        <v>0</v>
      </c>
      <c r="C417" s="2">
        <f t="shared" si="46"/>
        <v>0</v>
      </c>
      <c r="D417" s="2">
        <f t="shared" si="47"/>
        <v>1</v>
      </c>
      <c r="F417" s="2">
        <f>'Calibration - Data Center'!G415</f>
        <v>0</v>
      </c>
      <c r="G417" s="2">
        <f>'Calibration - Data Center'!C415</f>
        <v>0</v>
      </c>
      <c r="H417" s="2">
        <f t="shared" si="42"/>
        <v>0</v>
      </c>
      <c r="I417" s="2">
        <f t="shared" si="43"/>
        <v>1</v>
      </c>
      <c r="K417" s="2">
        <f>'Calibration - Data Left'!G415</f>
        <v>0</v>
      </c>
      <c r="L417" s="2">
        <f>'Calibration - Data Left'!C415</f>
        <v>0</v>
      </c>
      <c r="M417" s="2">
        <f t="shared" si="44"/>
        <v>0</v>
      </c>
      <c r="N417" s="2">
        <f t="shared" si="45"/>
        <v>1</v>
      </c>
    </row>
    <row r="418" spans="1:14" x14ac:dyDescent="0.3">
      <c r="A418" s="2">
        <f>'Calibration - Data None'!G416</f>
        <v>0</v>
      </c>
      <c r="B418" s="2">
        <f>'Calibration - Data None'!C416</f>
        <v>0</v>
      </c>
      <c r="C418" s="2">
        <f t="shared" si="46"/>
        <v>0</v>
      </c>
      <c r="D418" s="2">
        <f t="shared" si="47"/>
        <v>1</v>
      </c>
      <c r="F418" s="2">
        <f>'Calibration - Data Center'!G416</f>
        <v>0</v>
      </c>
      <c r="G418" s="2">
        <f>'Calibration - Data Center'!C416</f>
        <v>0</v>
      </c>
      <c r="H418" s="2">
        <f t="shared" si="42"/>
        <v>0</v>
      </c>
      <c r="I418" s="2">
        <f t="shared" si="43"/>
        <v>1</v>
      </c>
      <c r="K418" s="2">
        <f>'Calibration - Data Left'!G416</f>
        <v>0</v>
      </c>
      <c r="L418" s="2">
        <f>'Calibration - Data Left'!C416</f>
        <v>0</v>
      </c>
      <c r="M418" s="2">
        <f t="shared" si="44"/>
        <v>0</v>
      </c>
      <c r="N418" s="2">
        <f t="shared" si="45"/>
        <v>1</v>
      </c>
    </row>
    <row r="419" spans="1:14" x14ac:dyDescent="0.3">
      <c r="A419" s="2">
        <f>'Calibration - Data None'!G417</f>
        <v>0</v>
      </c>
      <c r="B419" s="2">
        <f>'Calibration - Data None'!C417</f>
        <v>0</v>
      </c>
      <c r="C419" s="2">
        <f t="shared" si="46"/>
        <v>0</v>
      </c>
      <c r="D419" s="2">
        <f t="shared" si="47"/>
        <v>1</v>
      </c>
      <c r="F419" s="2">
        <f>'Calibration - Data Center'!G417</f>
        <v>0</v>
      </c>
      <c r="G419" s="2">
        <f>'Calibration - Data Center'!C417</f>
        <v>0</v>
      </c>
      <c r="H419" s="2">
        <f t="shared" si="42"/>
        <v>0</v>
      </c>
      <c r="I419" s="2">
        <f t="shared" si="43"/>
        <v>1</v>
      </c>
      <c r="K419" s="2">
        <f>'Calibration - Data Left'!G417</f>
        <v>0</v>
      </c>
      <c r="L419" s="2">
        <f>'Calibration - Data Left'!C417</f>
        <v>0</v>
      </c>
      <c r="M419" s="2">
        <f t="shared" si="44"/>
        <v>0</v>
      </c>
      <c r="N419" s="2">
        <f t="shared" si="45"/>
        <v>1</v>
      </c>
    </row>
    <row r="420" spans="1:14" x14ac:dyDescent="0.3">
      <c r="A420" s="2">
        <f>'Calibration - Data None'!G418</f>
        <v>0</v>
      </c>
      <c r="B420" s="2">
        <f>'Calibration - Data None'!C418</f>
        <v>0</v>
      </c>
      <c r="C420" s="2">
        <f t="shared" si="46"/>
        <v>0</v>
      </c>
      <c r="D420" s="2">
        <f t="shared" si="47"/>
        <v>1</v>
      </c>
      <c r="F420" s="2">
        <f>'Calibration - Data Center'!G418</f>
        <v>0</v>
      </c>
      <c r="G420" s="2">
        <f>'Calibration - Data Center'!C418</f>
        <v>0</v>
      </c>
      <c r="H420" s="2">
        <f t="shared" si="42"/>
        <v>0</v>
      </c>
      <c r="I420" s="2">
        <f t="shared" si="43"/>
        <v>1</v>
      </c>
      <c r="K420" s="2">
        <f>'Calibration - Data Left'!G418</f>
        <v>0</v>
      </c>
      <c r="L420" s="2">
        <f>'Calibration - Data Left'!C418</f>
        <v>0</v>
      </c>
      <c r="M420" s="2">
        <f t="shared" si="44"/>
        <v>0</v>
      </c>
      <c r="N420" s="2">
        <f t="shared" si="45"/>
        <v>1</v>
      </c>
    </row>
    <row r="421" spans="1:14" x14ac:dyDescent="0.3">
      <c r="A421" s="2">
        <f>'Calibration - Data None'!G419</f>
        <v>0</v>
      </c>
      <c r="B421" s="2">
        <f>'Calibration - Data None'!C419</f>
        <v>0</v>
      </c>
      <c r="C421" s="2">
        <f t="shared" si="46"/>
        <v>0</v>
      </c>
      <c r="D421" s="2">
        <f t="shared" si="47"/>
        <v>1</v>
      </c>
      <c r="F421" s="2">
        <f>'Calibration - Data Center'!G419</f>
        <v>0</v>
      </c>
      <c r="G421" s="2">
        <f>'Calibration - Data Center'!C419</f>
        <v>0</v>
      </c>
      <c r="H421" s="2">
        <f t="shared" si="42"/>
        <v>0</v>
      </c>
      <c r="I421" s="2">
        <f t="shared" si="43"/>
        <v>1</v>
      </c>
      <c r="K421" s="2">
        <f>'Calibration - Data Left'!G419</f>
        <v>0</v>
      </c>
      <c r="L421" s="2">
        <f>'Calibration - Data Left'!C419</f>
        <v>0</v>
      </c>
      <c r="M421" s="2">
        <f t="shared" si="44"/>
        <v>0</v>
      </c>
      <c r="N421" s="2">
        <f t="shared" si="45"/>
        <v>1</v>
      </c>
    </row>
    <row r="422" spans="1:14" x14ac:dyDescent="0.3">
      <c r="A422" s="2">
        <f>'Calibration - Data None'!G420</f>
        <v>0</v>
      </c>
      <c r="B422" s="2">
        <f>'Calibration - Data None'!C420</f>
        <v>0</v>
      </c>
      <c r="C422" s="2">
        <f t="shared" si="46"/>
        <v>0</v>
      </c>
      <c r="D422" s="2">
        <f t="shared" si="47"/>
        <v>1</v>
      </c>
      <c r="F422" s="2">
        <f>'Calibration - Data Center'!G420</f>
        <v>0</v>
      </c>
      <c r="G422" s="2">
        <f>'Calibration - Data Center'!C420</f>
        <v>0</v>
      </c>
      <c r="H422" s="2">
        <f t="shared" si="42"/>
        <v>0</v>
      </c>
      <c r="I422" s="2">
        <f t="shared" si="43"/>
        <v>1</v>
      </c>
      <c r="K422" s="2">
        <f>'Calibration - Data Left'!G420</f>
        <v>0</v>
      </c>
      <c r="L422" s="2">
        <f>'Calibration - Data Left'!C420</f>
        <v>0</v>
      </c>
      <c r="M422" s="2">
        <f t="shared" si="44"/>
        <v>0</v>
      </c>
      <c r="N422" s="2">
        <f t="shared" si="45"/>
        <v>1</v>
      </c>
    </row>
    <row r="423" spans="1:14" x14ac:dyDescent="0.3">
      <c r="A423" s="2">
        <f>'Calibration - Data None'!G421</f>
        <v>0</v>
      </c>
      <c r="B423" s="2">
        <f>'Calibration - Data None'!C421</f>
        <v>0</v>
      </c>
      <c r="C423" s="2">
        <f t="shared" si="46"/>
        <v>0</v>
      </c>
      <c r="D423" s="2">
        <f t="shared" si="47"/>
        <v>1</v>
      </c>
      <c r="F423" s="2">
        <f>'Calibration - Data Center'!G421</f>
        <v>0</v>
      </c>
      <c r="G423" s="2">
        <f>'Calibration - Data Center'!C421</f>
        <v>0</v>
      </c>
      <c r="H423" s="2">
        <f t="shared" si="42"/>
        <v>0</v>
      </c>
      <c r="I423" s="2">
        <f t="shared" si="43"/>
        <v>1</v>
      </c>
      <c r="K423" s="2">
        <f>'Calibration - Data Left'!G421</f>
        <v>0</v>
      </c>
      <c r="L423" s="2">
        <f>'Calibration - Data Left'!C421</f>
        <v>0</v>
      </c>
      <c r="M423" s="2">
        <f t="shared" si="44"/>
        <v>0</v>
      </c>
      <c r="N423" s="2">
        <f t="shared" si="45"/>
        <v>1</v>
      </c>
    </row>
    <row r="424" spans="1:14" x14ac:dyDescent="0.3">
      <c r="A424" s="2">
        <f>'Calibration - Data None'!G422</f>
        <v>0</v>
      </c>
      <c r="B424" s="2">
        <f>'Calibration - Data None'!C422</f>
        <v>0</v>
      </c>
      <c r="C424" s="2">
        <f t="shared" si="46"/>
        <v>0</v>
      </c>
      <c r="D424" s="2">
        <f t="shared" si="47"/>
        <v>1</v>
      </c>
      <c r="F424" s="2">
        <f>'Calibration - Data Center'!G422</f>
        <v>0</v>
      </c>
      <c r="G424" s="2">
        <f>'Calibration - Data Center'!C422</f>
        <v>0</v>
      </c>
      <c r="H424" s="2">
        <f t="shared" si="42"/>
        <v>0</v>
      </c>
      <c r="I424" s="2">
        <f t="shared" si="43"/>
        <v>1</v>
      </c>
      <c r="K424" s="2">
        <f>'Calibration - Data Left'!G422</f>
        <v>0</v>
      </c>
      <c r="L424" s="2">
        <f>'Calibration - Data Left'!C422</f>
        <v>0</v>
      </c>
      <c r="M424" s="2">
        <f t="shared" si="44"/>
        <v>0</v>
      </c>
      <c r="N424" s="2">
        <f t="shared" si="45"/>
        <v>1</v>
      </c>
    </row>
    <row r="425" spans="1:14" x14ac:dyDescent="0.3">
      <c r="A425" s="2">
        <f>'Calibration - Data None'!G423</f>
        <v>0</v>
      </c>
      <c r="B425" s="2">
        <f>'Calibration - Data None'!C423</f>
        <v>0</v>
      </c>
      <c r="C425" s="2">
        <f t="shared" si="46"/>
        <v>0</v>
      </c>
      <c r="D425" s="2">
        <f t="shared" si="47"/>
        <v>1</v>
      </c>
      <c r="F425" s="2">
        <f>'Calibration - Data Center'!G423</f>
        <v>0</v>
      </c>
      <c r="G425" s="2">
        <f>'Calibration - Data Center'!C423</f>
        <v>0</v>
      </c>
      <c r="H425" s="2">
        <f t="shared" si="42"/>
        <v>0</v>
      </c>
      <c r="I425" s="2">
        <f t="shared" si="43"/>
        <v>1</v>
      </c>
      <c r="K425" s="2">
        <f>'Calibration - Data Left'!G423</f>
        <v>0</v>
      </c>
      <c r="L425" s="2">
        <f>'Calibration - Data Left'!C423</f>
        <v>0</v>
      </c>
      <c r="M425" s="2">
        <f t="shared" si="44"/>
        <v>0</v>
      </c>
      <c r="N425" s="2">
        <f t="shared" si="45"/>
        <v>1</v>
      </c>
    </row>
    <row r="426" spans="1:14" x14ac:dyDescent="0.3">
      <c r="A426" s="2">
        <f>'Calibration - Data None'!G424</f>
        <v>0</v>
      </c>
      <c r="B426" s="2">
        <f>'Calibration - Data None'!C424</f>
        <v>0</v>
      </c>
      <c r="C426" s="2">
        <f t="shared" si="46"/>
        <v>0</v>
      </c>
      <c r="D426" s="2">
        <f t="shared" si="47"/>
        <v>1</v>
      </c>
      <c r="F426" s="2">
        <f>'Calibration - Data Center'!G424</f>
        <v>0</v>
      </c>
      <c r="G426" s="2">
        <f>'Calibration - Data Center'!C424</f>
        <v>0</v>
      </c>
      <c r="H426" s="2">
        <f t="shared" si="42"/>
        <v>0</v>
      </c>
      <c r="I426" s="2">
        <f t="shared" si="43"/>
        <v>1</v>
      </c>
      <c r="K426" s="2">
        <f>'Calibration - Data Left'!G424</f>
        <v>0</v>
      </c>
      <c r="L426" s="2">
        <f>'Calibration - Data Left'!C424</f>
        <v>0</v>
      </c>
      <c r="M426" s="2">
        <f t="shared" si="44"/>
        <v>0</v>
      </c>
      <c r="N426" s="2">
        <f t="shared" si="45"/>
        <v>1</v>
      </c>
    </row>
    <row r="427" spans="1:14" x14ac:dyDescent="0.3">
      <c r="A427" s="2">
        <f>'Calibration - Data None'!G425</f>
        <v>0</v>
      </c>
      <c r="B427" s="2">
        <f>'Calibration - Data None'!C425</f>
        <v>0</v>
      </c>
      <c r="C427" s="2">
        <f t="shared" si="46"/>
        <v>0</v>
      </c>
      <c r="D427" s="2">
        <f t="shared" si="47"/>
        <v>1</v>
      </c>
      <c r="F427" s="2">
        <f>'Calibration - Data Center'!G425</f>
        <v>0</v>
      </c>
      <c r="G427" s="2">
        <f>'Calibration - Data Center'!C425</f>
        <v>0</v>
      </c>
      <c r="H427" s="2">
        <f t="shared" si="42"/>
        <v>0</v>
      </c>
      <c r="I427" s="2">
        <f t="shared" si="43"/>
        <v>1</v>
      </c>
      <c r="K427" s="2">
        <f>'Calibration - Data Left'!G425</f>
        <v>0</v>
      </c>
      <c r="L427" s="2">
        <f>'Calibration - Data Left'!C425</f>
        <v>0</v>
      </c>
      <c r="M427" s="2">
        <f t="shared" si="44"/>
        <v>0</v>
      </c>
      <c r="N427" s="2">
        <f t="shared" si="45"/>
        <v>1</v>
      </c>
    </row>
    <row r="428" spans="1:14" x14ac:dyDescent="0.3">
      <c r="A428" s="2">
        <f>'Calibration - Data None'!G426</f>
        <v>0</v>
      </c>
      <c r="B428" s="2">
        <f>'Calibration - Data None'!C426</f>
        <v>0</v>
      </c>
      <c r="C428" s="2">
        <f t="shared" si="46"/>
        <v>0</v>
      </c>
      <c r="D428" s="2">
        <f t="shared" si="47"/>
        <v>1</v>
      </c>
      <c r="F428" s="2">
        <f>'Calibration - Data Center'!G426</f>
        <v>0</v>
      </c>
      <c r="G428" s="2">
        <f>'Calibration - Data Center'!C426</f>
        <v>0</v>
      </c>
      <c r="H428" s="2">
        <f t="shared" si="42"/>
        <v>0</v>
      </c>
      <c r="I428" s="2">
        <f t="shared" si="43"/>
        <v>1</v>
      </c>
      <c r="K428" s="2">
        <f>'Calibration - Data Left'!G426</f>
        <v>0</v>
      </c>
      <c r="L428" s="2">
        <f>'Calibration - Data Left'!C426</f>
        <v>0</v>
      </c>
      <c r="M428" s="2">
        <f t="shared" si="44"/>
        <v>0</v>
      </c>
      <c r="N428" s="2">
        <f t="shared" si="45"/>
        <v>1</v>
      </c>
    </row>
    <row r="429" spans="1:14" x14ac:dyDescent="0.3">
      <c r="A429" s="2">
        <f>'Calibration - Data None'!G427</f>
        <v>0</v>
      </c>
      <c r="B429" s="2">
        <f>'Calibration - Data None'!C427</f>
        <v>0</v>
      </c>
      <c r="C429" s="2">
        <f t="shared" si="46"/>
        <v>0</v>
      </c>
      <c r="D429" s="2">
        <f t="shared" si="47"/>
        <v>1</v>
      </c>
      <c r="F429" s="2">
        <f>'Calibration - Data Center'!G427</f>
        <v>0</v>
      </c>
      <c r="G429" s="2">
        <f>'Calibration - Data Center'!C427</f>
        <v>0</v>
      </c>
      <c r="H429" s="2">
        <f t="shared" si="42"/>
        <v>0</v>
      </c>
      <c r="I429" s="2">
        <f t="shared" si="43"/>
        <v>1</v>
      </c>
      <c r="K429" s="2">
        <f>'Calibration - Data Left'!G427</f>
        <v>0</v>
      </c>
      <c r="L429" s="2">
        <f>'Calibration - Data Left'!C427</f>
        <v>0</v>
      </c>
      <c r="M429" s="2">
        <f t="shared" si="44"/>
        <v>0</v>
      </c>
      <c r="N429" s="2">
        <f t="shared" si="45"/>
        <v>1</v>
      </c>
    </row>
    <row r="430" spans="1:14" x14ac:dyDescent="0.3">
      <c r="A430" s="2">
        <f>'Calibration - Data None'!G428</f>
        <v>0</v>
      </c>
      <c r="B430" s="2">
        <f>'Calibration - Data None'!C428</f>
        <v>0</v>
      </c>
      <c r="C430" s="2">
        <f t="shared" si="46"/>
        <v>0</v>
      </c>
      <c r="D430" s="2">
        <f t="shared" si="47"/>
        <v>1</v>
      </c>
      <c r="F430" s="2">
        <f>'Calibration - Data Center'!G428</f>
        <v>0</v>
      </c>
      <c r="G430" s="2">
        <f>'Calibration - Data Center'!C428</f>
        <v>0</v>
      </c>
      <c r="H430" s="2">
        <f t="shared" si="42"/>
        <v>0</v>
      </c>
      <c r="I430" s="2">
        <f t="shared" si="43"/>
        <v>1</v>
      </c>
      <c r="K430" s="2">
        <f>'Calibration - Data Left'!G428</f>
        <v>0</v>
      </c>
      <c r="L430" s="2">
        <f>'Calibration - Data Left'!C428</f>
        <v>0</v>
      </c>
      <c r="M430" s="2">
        <f t="shared" si="44"/>
        <v>0</v>
      </c>
      <c r="N430" s="2">
        <f t="shared" si="45"/>
        <v>1</v>
      </c>
    </row>
    <row r="431" spans="1:14" x14ac:dyDescent="0.3">
      <c r="A431" s="2">
        <f>'Calibration - Data None'!G429</f>
        <v>0</v>
      </c>
      <c r="B431" s="2">
        <f>'Calibration - Data None'!C429</f>
        <v>0</v>
      </c>
      <c r="C431" s="2">
        <f t="shared" si="46"/>
        <v>0</v>
      </c>
      <c r="D431" s="2">
        <f t="shared" si="47"/>
        <v>1</v>
      </c>
      <c r="F431" s="2">
        <f>'Calibration - Data Center'!G429</f>
        <v>0</v>
      </c>
      <c r="G431" s="2">
        <f>'Calibration - Data Center'!C429</f>
        <v>0</v>
      </c>
      <c r="H431" s="2">
        <f t="shared" si="42"/>
        <v>0</v>
      </c>
      <c r="I431" s="2">
        <f t="shared" si="43"/>
        <v>1</v>
      </c>
      <c r="K431" s="2">
        <f>'Calibration - Data Left'!G429</f>
        <v>0</v>
      </c>
      <c r="L431" s="2">
        <f>'Calibration - Data Left'!C429</f>
        <v>0</v>
      </c>
      <c r="M431" s="2">
        <f t="shared" si="44"/>
        <v>0</v>
      </c>
      <c r="N431" s="2">
        <f t="shared" si="45"/>
        <v>1</v>
      </c>
    </row>
    <row r="432" spans="1:14" x14ac:dyDescent="0.3">
      <c r="A432" s="2">
        <f>'Calibration - Data None'!G430</f>
        <v>0</v>
      </c>
      <c r="B432" s="2">
        <f>'Calibration - Data None'!C430</f>
        <v>0</v>
      </c>
      <c r="C432" s="2">
        <f t="shared" si="46"/>
        <v>0</v>
      </c>
      <c r="D432" s="2">
        <f t="shared" si="47"/>
        <v>1</v>
      </c>
      <c r="F432" s="2">
        <f>'Calibration - Data Center'!G430</f>
        <v>0</v>
      </c>
      <c r="G432" s="2">
        <f>'Calibration - Data Center'!C430</f>
        <v>0</v>
      </c>
      <c r="H432" s="2">
        <f t="shared" si="42"/>
        <v>0</v>
      </c>
      <c r="I432" s="2">
        <f t="shared" si="43"/>
        <v>1</v>
      </c>
      <c r="K432" s="2">
        <f>'Calibration - Data Left'!G430</f>
        <v>0</v>
      </c>
      <c r="L432" s="2">
        <f>'Calibration - Data Left'!C430</f>
        <v>0</v>
      </c>
      <c r="M432" s="2">
        <f t="shared" si="44"/>
        <v>0</v>
      </c>
      <c r="N432" s="2">
        <f t="shared" si="45"/>
        <v>1</v>
      </c>
    </row>
    <row r="433" spans="1:14" x14ac:dyDescent="0.3">
      <c r="A433" s="2">
        <f>'Calibration - Data None'!G431</f>
        <v>0</v>
      </c>
      <c r="B433" s="2">
        <f>'Calibration - Data None'!C431</f>
        <v>0</v>
      </c>
      <c r="C433" s="2">
        <f t="shared" si="46"/>
        <v>0</v>
      </c>
      <c r="D433" s="2">
        <f t="shared" si="47"/>
        <v>1</v>
      </c>
      <c r="F433" s="2">
        <f>'Calibration - Data Center'!G431</f>
        <v>0</v>
      </c>
      <c r="G433" s="2">
        <f>'Calibration - Data Center'!C431</f>
        <v>0</v>
      </c>
      <c r="H433" s="2">
        <f t="shared" si="42"/>
        <v>0</v>
      </c>
      <c r="I433" s="2">
        <f t="shared" si="43"/>
        <v>1</v>
      </c>
      <c r="K433" s="2">
        <f>'Calibration - Data Left'!G431</f>
        <v>0</v>
      </c>
      <c r="L433" s="2">
        <f>'Calibration - Data Left'!C431</f>
        <v>0</v>
      </c>
      <c r="M433" s="2">
        <f t="shared" si="44"/>
        <v>0</v>
      </c>
      <c r="N433" s="2">
        <f t="shared" si="45"/>
        <v>1</v>
      </c>
    </row>
    <row r="434" spans="1:14" x14ac:dyDescent="0.3">
      <c r="A434" s="2">
        <f>'Calibration - Data None'!G432</f>
        <v>0</v>
      </c>
      <c r="B434" s="2">
        <f>'Calibration - Data None'!C432</f>
        <v>0</v>
      </c>
      <c r="C434" s="2">
        <f t="shared" si="46"/>
        <v>0</v>
      </c>
      <c r="D434" s="2">
        <f t="shared" si="47"/>
        <v>1</v>
      </c>
      <c r="F434" s="2">
        <f>'Calibration - Data Center'!G432</f>
        <v>0</v>
      </c>
      <c r="G434" s="2">
        <f>'Calibration - Data Center'!C432</f>
        <v>0</v>
      </c>
      <c r="H434" s="2">
        <f t="shared" si="42"/>
        <v>0</v>
      </c>
      <c r="I434" s="2">
        <f t="shared" si="43"/>
        <v>1</v>
      </c>
      <c r="K434" s="2">
        <f>'Calibration - Data Left'!G432</f>
        <v>0</v>
      </c>
      <c r="L434" s="2">
        <f>'Calibration - Data Left'!C432</f>
        <v>0</v>
      </c>
      <c r="M434" s="2">
        <f t="shared" si="44"/>
        <v>0</v>
      </c>
      <c r="N434" s="2">
        <f t="shared" si="45"/>
        <v>1</v>
      </c>
    </row>
    <row r="435" spans="1:14" x14ac:dyDescent="0.3">
      <c r="A435" s="2">
        <f>'Calibration - Data None'!G433</f>
        <v>0</v>
      </c>
      <c r="B435" s="2">
        <f>'Calibration - Data None'!C433</f>
        <v>0</v>
      </c>
      <c r="C435" s="2">
        <f t="shared" si="46"/>
        <v>0</v>
      </c>
      <c r="D435" s="2">
        <f t="shared" si="47"/>
        <v>1</v>
      </c>
      <c r="F435" s="2">
        <f>'Calibration - Data Center'!G433</f>
        <v>0</v>
      </c>
      <c r="G435" s="2">
        <f>'Calibration - Data Center'!C433</f>
        <v>0</v>
      </c>
      <c r="H435" s="2">
        <f t="shared" si="42"/>
        <v>0</v>
      </c>
      <c r="I435" s="2">
        <f t="shared" si="43"/>
        <v>1</v>
      </c>
      <c r="K435" s="2">
        <f>'Calibration - Data Left'!G433</f>
        <v>0</v>
      </c>
      <c r="L435" s="2">
        <f>'Calibration - Data Left'!C433</f>
        <v>0</v>
      </c>
      <c r="M435" s="2">
        <f t="shared" si="44"/>
        <v>0</v>
      </c>
      <c r="N435" s="2">
        <f t="shared" si="45"/>
        <v>1</v>
      </c>
    </row>
    <row r="436" spans="1:14" x14ac:dyDescent="0.3">
      <c r="A436" s="2">
        <f>'Calibration - Data None'!G434</f>
        <v>0</v>
      </c>
      <c r="B436" s="2">
        <f>'Calibration - Data None'!C434</f>
        <v>0</v>
      </c>
      <c r="C436" s="2">
        <f t="shared" si="46"/>
        <v>0</v>
      </c>
      <c r="D436" s="2">
        <f t="shared" si="47"/>
        <v>1</v>
      </c>
      <c r="F436" s="2">
        <f>'Calibration - Data Center'!G434</f>
        <v>0</v>
      </c>
      <c r="G436" s="2">
        <f>'Calibration - Data Center'!C434</f>
        <v>0</v>
      </c>
      <c r="H436" s="2">
        <f t="shared" si="42"/>
        <v>0</v>
      </c>
      <c r="I436" s="2">
        <f t="shared" si="43"/>
        <v>1</v>
      </c>
      <c r="K436" s="2">
        <f>'Calibration - Data Left'!G434</f>
        <v>0</v>
      </c>
      <c r="L436" s="2">
        <f>'Calibration - Data Left'!C434</f>
        <v>0</v>
      </c>
      <c r="M436" s="2">
        <f t="shared" si="44"/>
        <v>0</v>
      </c>
      <c r="N436" s="2">
        <f t="shared" si="45"/>
        <v>1</v>
      </c>
    </row>
    <row r="437" spans="1:14" x14ac:dyDescent="0.3">
      <c r="A437" s="2">
        <f>'Calibration - Data None'!G435</f>
        <v>0</v>
      </c>
      <c r="B437" s="2">
        <f>'Calibration - Data None'!C435</f>
        <v>0</v>
      </c>
      <c r="C437" s="2">
        <f t="shared" si="46"/>
        <v>0</v>
      </c>
      <c r="D437" s="2">
        <f t="shared" si="47"/>
        <v>1</v>
      </c>
      <c r="F437" s="2">
        <f>'Calibration - Data Center'!G435</f>
        <v>0</v>
      </c>
      <c r="G437" s="2">
        <f>'Calibration - Data Center'!C435</f>
        <v>0</v>
      </c>
      <c r="H437" s="2">
        <f t="shared" si="42"/>
        <v>0</v>
      </c>
      <c r="I437" s="2">
        <f t="shared" si="43"/>
        <v>1</v>
      </c>
      <c r="K437" s="2">
        <f>'Calibration - Data Left'!G435</f>
        <v>0</v>
      </c>
      <c r="L437" s="2">
        <f>'Calibration - Data Left'!C435</f>
        <v>0</v>
      </c>
      <c r="M437" s="2">
        <f t="shared" si="44"/>
        <v>0</v>
      </c>
      <c r="N437" s="2">
        <f t="shared" si="45"/>
        <v>1</v>
      </c>
    </row>
    <row r="438" spans="1:14" x14ac:dyDescent="0.3">
      <c r="A438" s="2">
        <f>'Calibration - Data None'!G436</f>
        <v>0</v>
      </c>
      <c r="B438" s="2">
        <f>'Calibration - Data None'!C436</f>
        <v>0</v>
      </c>
      <c r="C438" s="2">
        <f t="shared" si="46"/>
        <v>0</v>
      </c>
      <c r="D438" s="2">
        <f t="shared" si="47"/>
        <v>1</v>
      </c>
      <c r="F438" s="2">
        <f>'Calibration - Data Center'!G436</f>
        <v>0</v>
      </c>
      <c r="G438" s="2">
        <f>'Calibration - Data Center'!C436</f>
        <v>0</v>
      </c>
      <c r="H438" s="2">
        <f t="shared" si="42"/>
        <v>0</v>
      </c>
      <c r="I438" s="2">
        <f t="shared" si="43"/>
        <v>1</v>
      </c>
      <c r="K438" s="2">
        <f>'Calibration - Data Left'!G436</f>
        <v>0</v>
      </c>
      <c r="L438" s="2">
        <f>'Calibration - Data Left'!C436</f>
        <v>0</v>
      </c>
      <c r="M438" s="2">
        <f t="shared" si="44"/>
        <v>0</v>
      </c>
      <c r="N438" s="2">
        <f t="shared" si="45"/>
        <v>1</v>
      </c>
    </row>
    <row r="439" spans="1:14" x14ac:dyDescent="0.3">
      <c r="A439" s="2">
        <f>'Calibration - Data None'!G437</f>
        <v>0</v>
      </c>
      <c r="B439" s="2">
        <f>'Calibration - Data None'!C437</f>
        <v>0</v>
      </c>
      <c r="C439" s="2">
        <f t="shared" si="46"/>
        <v>0</v>
      </c>
      <c r="D439" s="2">
        <f t="shared" si="47"/>
        <v>1</v>
      </c>
      <c r="F439" s="2">
        <f>'Calibration - Data Center'!G437</f>
        <v>0</v>
      </c>
      <c r="G439" s="2">
        <f>'Calibration - Data Center'!C437</f>
        <v>0</v>
      </c>
      <c r="H439" s="2">
        <f t="shared" si="42"/>
        <v>0</v>
      </c>
      <c r="I439" s="2">
        <f t="shared" si="43"/>
        <v>1</v>
      </c>
      <c r="K439" s="2">
        <f>'Calibration - Data Left'!G437</f>
        <v>0</v>
      </c>
      <c r="L439" s="2">
        <f>'Calibration - Data Left'!C437</f>
        <v>0</v>
      </c>
      <c r="M439" s="2">
        <f t="shared" si="44"/>
        <v>0</v>
      </c>
      <c r="N439" s="2">
        <f t="shared" si="45"/>
        <v>1</v>
      </c>
    </row>
    <row r="440" spans="1:14" x14ac:dyDescent="0.3">
      <c r="A440" s="2">
        <f>'Calibration - Data None'!G438</f>
        <v>0</v>
      </c>
      <c r="B440" s="2">
        <f>'Calibration - Data None'!C438</f>
        <v>0</v>
      </c>
      <c r="C440" s="2">
        <f t="shared" si="46"/>
        <v>0</v>
      </c>
      <c r="D440" s="2">
        <f t="shared" si="47"/>
        <v>1</v>
      </c>
      <c r="F440" s="2">
        <f>'Calibration - Data Center'!G438</f>
        <v>0</v>
      </c>
      <c r="G440" s="2">
        <f>'Calibration - Data Center'!C438</f>
        <v>0</v>
      </c>
      <c r="H440" s="2">
        <f t="shared" si="42"/>
        <v>0</v>
      </c>
      <c r="I440" s="2">
        <f t="shared" si="43"/>
        <v>1</v>
      </c>
      <c r="K440" s="2">
        <f>'Calibration - Data Left'!G438</f>
        <v>0</v>
      </c>
      <c r="L440" s="2">
        <f>'Calibration - Data Left'!C438</f>
        <v>0</v>
      </c>
      <c r="M440" s="2">
        <f t="shared" si="44"/>
        <v>0</v>
      </c>
      <c r="N440" s="2">
        <f t="shared" si="45"/>
        <v>1</v>
      </c>
    </row>
    <row r="441" spans="1:14" x14ac:dyDescent="0.3">
      <c r="A441" s="2">
        <f>'Calibration - Data None'!G439</f>
        <v>0</v>
      </c>
      <c r="B441" s="2">
        <f>'Calibration - Data None'!C439</f>
        <v>0</v>
      </c>
      <c r="C441" s="2">
        <f t="shared" si="46"/>
        <v>0</v>
      </c>
      <c r="D441" s="2">
        <f t="shared" si="47"/>
        <v>1</v>
      </c>
      <c r="F441" s="2">
        <f>'Calibration - Data Center'!G439</f>
        <v>0</v>
      </c>
      <c r="G441" s="2">
        <f>'Calibration - Data Center'!C439</f>
        <v>0</v>
      </c>
      <c r="H441" s="2">
        <f t="shared" si="42"/>
        <v>0</v>
      </c>
      <c r="I441" s="2">
        <f t="shared" si="43"/>
        <v>1</v>
      </c>
      <c r="K441" s="2">
        <f>'Calibration - Data Left'!G439</f>
        <v>0</v>
      </c>
      <c r="L441" s="2">
        <f>'Calibration - Data Left'!C439</f>
        <v>0</v>
      </c>
      <c r="M441" s="2">
        <f t="shared" si="44"/>
        <v>0</v>
      </c>
      <c r="N441" s="2">
        <f t="shared" si="45"/>
        <v>1</v>
      </c>
    </row>
    <row r="442" spans="1:14" x14ac:dyDescent="0.3">
      <c r="A442" s="2">
        <f>'Calibration - Data None'!G440</f>
        <v>0</v>
      </c>
      <c r="B442" s="2">
        <f>'Calibration - Data None'!C440</f>
        <v>0</v>
      </c>
      <c r="C442" s="2">
        <f t="shared" si="46"/>
        <v>0</v>
      </c>
      <c r="D442" s="2">
        <f t="shared" si="47"/>
        <v>1</v>
      </c>
      <c r="F442" s="2">
        <f>'Calibration - Data Center'!G440</f>
        <v>0</v>
      </c>
      <c r="G442" s="2">
        <f>'Calibration - Data Center'!C440</f>
        <v>0</v>
      </c>
      <c r="H442" s="2">
        <f t="shared" si="42"/>
        <v>0</v>
      </c>
      <c r="I442" s="2">
        <f t="shared" si="43"/>
        <v>1</v>
      </c>
      <c r="K442" s="2">
        <f>'Calibration - Data Left'!G440</f>
        <v>0</v>
      </c>
      <c r="L442" s="2">
        <f>'Calibration - Data Left'!C440</f>
        <v>0</v>
      </c>
      <c r="M442" s="2">
        <f t="shared" si="44"/>
        <v>0</v>
      </c>
      <c r="N442" s="2">
        <f t="shared" si="45"/>
        <v>1</v>
      </c>
    </row>
    <row r="443" spans="1:14" x14ac:dyDescent="0.3">
      <c r="A443" s="2">
        <f>'Calibration - Data None'!G441</f>
        <v>0</v>
      </c>
      <c r="B443" s="2">
        <f>'Calibration - Data None'!C441</f>
        <v>0</v>
      </c>
      <c r="C443" s="2">
        <f t="shared" si="46"/>
        <v>0</v>
      </c>
      <c r="D443" s="2">
        <f t="shared" si="47"/>
        <v>1</v>
      </c>
      <c r="F443" s="2">
        <f>'Calibration - Data Center'!G441</f>
        <v>0</v>
      </c>
      <c r="G443" s="2">
        <f>'Calibration - Data Center'!C441</f>
        <v>0</v>
      </c>
      <c r="H443" s="2">
        <f t="shared" si="42"/>
        <v>0</v>
      </c>
      <c r="I443" s="2">
        <f t="shared" si="43"/>
        <v>1</v>
      </c>
      <c r="K443" s="2">
        <f>'Calibration - Data Left'!G441</f>
        <v>0</v>
      </c>
      <c r="L443" s="2">
        <f>'Calibration - Data Left'!C441</f>
        <v>0</v>
      </c>
      <c r="M443" s="2">
        <f t="shared" si="44"/>
        <v>0</v>
      </c>
      <c r="N443" s="2">
        <f t="shared" si="45"/>
        <v>1</v>
      </c>
    </row>
    <row r="444" spans="1:14" x14ac:dyDescent="0.3">
      <c r="A444" s="2">
        <f>'Calibration - Data None'!G442</f>
        <v>0</v>
      </c>
      <c r="B444" s="2">
        <f>'Calibration - Data None'!C442</f>
        <v>0</v>
      </c>
      <c r="C444" s="2">
        <f t="shared" si="46"/>
        <v>0</v>
      </c>
      <c r="D444" s="2">
        <f t="shared" si="47"/>
        <v>1</v>
      </c>
      <c r="F444" s="2">
        <f>'Calibration - Data Center'!G442</f>
        <v>0</v>
      </c>
      <c r="G444" s="2">
        <f>'Calibration - Data Center'!C442</f>
        <v>0</v>
      </c>
      <c r="H444" s="2">
        <f t="shared" si="42"/>
        <v>0</v>
      </c>
      <c r="I444" s="2">
        <f t="shared" si="43"/>
        <v>1</v>
      </c>
      <c r="K444" s="2">
        <f>'Calibration - Data Left'!G442</f>
        <v>0</v>
      </c>
      <c r="L444" s="2">
        <f>'Calibration - Data Left'!C442</f>
        <v>0</v>
      </c>
      <c r="M444" s="2">
        <f t="shared" si="44"/>
        <v>0</v>
      </c>
      <c r="N444" s="2">
        <f t="shared" si="45"/>
        <v>1</v>
      </c>
    </row>
    <row r="445" spans="1:14" x14ac:dyDescent="0.3">
      <c r="A445" s="2">
        <f>'Calibration - Data None'!G443</f>
        <v>0</v>
      </c>
      <c r="B445" s="2">
        <f>'Calibration - Data None'!C443</f>
        <v>0</v>
      </c>
      <c r="C445" s="2">
        <f t="shared" si="46"/>
        <v>0</v>
      </c>
      <c r="D445" s="2">
        <f t="shared" si="47"/>
        <v>1</v>
      </c>
      <c r="F445" s="2">
        <f>'Calibration - Data Center'!G443</f>
        <v>0</v>
      </c>
      <c r="G445" s="2">
        <f>'Calibration - Data Center'!C443</f>
        <v>0</v>
      </c>
      <c r="H445" s="2">
        <f t="shared" si="42"/>
        <v>0</v>
      </c>
      <c r="I445" s="2">
        <f t="shared" si="43"/>
        <v>1</v>
      </c>
      <c r="K445" s="2">
        <f>'Calibration - Data Left'!G443</f>
        <v>0</v>
      </c>
      <c r="L445" s="2">
        <f>'Calibration - Data Left'!C443</f>
        <v>0</v>
      </c>
      <c r="M445" s="2">
        <f t="shared" si="44"/>
        <v>0</v>
      </c>
      <c r="N445" s="2">
        <f t="shared" si="45"/>
        <v>1</v>
      </c>
    </row>
    <row r="446" spans="1:14" x14ac:dyDescent="0.3">
      <c r="A446" s="2">
        <f>'Calibration - Data None'!G444</f>
        <v>0</v>
      </c>
      <c r="B446" s="2">
        <f>'Calibration - Data None'!C444</f>
        <v>0</v>
      </c>
      <c r="C446" s="2">
        <f t="shared" si="46"/>
        <v>0</v>
      </c>
      <c r="D446" s="2">
        <f t="shared" si="47"/>
        <v>1</v>
      </c>
      <c r="F446" s="2">
        <f>'Calibration - Data Center'!G444</f>
        <v>0</v>
      </c>
      <c r="G446" s="2">
        <f>'Calibration - Data Center'!C444</f>
        <v>0</v>
      </c>
      <c r="H446" s="2">
        <f t="shared" si="42"/>
        <v>0</v>
      </c>
      <c r="I446" s="2">
        <f t="shared" si="43"/>
        <v>1</v>
      </c>
      <c r="K446" s="2">
        <f>'Calibration - Data Left'!G444</f>
        <v>0</v>
      </c>
      <c r="L446" s="2">
        <f>'Calibration - Data Left'!C444</f>
        <v>0</v>
      </c>
      <c r="M446" s="2">
        <f t="shared" si="44"/>
        <v>0</v>
      </c>
      <c r="N446" s="2">
        <f t="shared" si="45"/>
        <v>1</v>
      </c>
    </row>
    <row r="447" spans="1:14" x14ac:dyDescent="0.3">
      <c r="A447" s="2">
        <f>'Calibration - Data None'!G445</f>
        <v>0</v>
      </c>
      <c r="B447" s="2">
        <f>'Calibration - Data None'!C445</f>
        <v>0</v>
      </c>
      <c r="C447" s="2">
        <f t="shared" si="46"/>
        <v>0</v>
      </c>
      <c r="D447" s="2">
        <f t="shared" si="47"/>
        <v>1</v>
      </c>
      <c r="F447" s="2">
        <f>'Calibration - Data Center'!G445</f>
        <v>0</v>
      </c>
      <c r="G447" s="2">
        <f>'Calibration - Data Center'!C445</f>
        <v>0</v>
      </c>
      <c r="H447" s="2">
        <f t="shared" si="42"/>
        <v>0</v>
      </c>
      <c r="I447" s="2">
        <f t="shared" si="43"/>
        <v>1</v>
      </c>
      <c r="K447" s="2">
        <f>'Calibration - Data Left'!G445</f>
        <v>0</v>
      </c>
      <c r="L447" s="2">
        <f>'Calibration - Data Left'!C445</f>
        <v>0</v>
      </c>
      <c r="M447" s="2">
        <f t="shared" si="44"/>
        <v>0</v>
      </c>
      <c r="N447" s="2">
        <f t="shared" si="45"/>
        <v>1</v>
      </c>
    </row>
    <row r="448" spans="1:14" x14ac:dyDescent="0.3">
      <c r="A448" s="2">
        <f>'Calibration - Data None'!G446</f>
        <v>0</v>
      </c>
      <c r="B448" s="2">
        <f>'Calibration - Data None'!C446</f>
        <v>0</v>
      </c>
      <c r="C448" s="2">
        <f t="shared" si="46"/>
        <v>0</v>
      </c>
      <c r="D448" s="2">
        <f t="shared" si="47"/>
        <v>1</v>
      </c>
      <c r="F448" s="2">
        <f>'Calibration - Data Center'!G446</f>
        <v>0</v>
      </c>
      <c r="G448" s="2">
        <f>'Calibration - Data Center'!C446</f>
        <v>0</v>
      </c>
      <c r="H448" s="2">
        <f t="shared" si="42"/>
        <v>0</v>
      </c>
      <c r="I448" s="2">
        <f t="shared" si="43"/>
        <v>1</v>
      </c>
      <c r="K448" s="2">
        <f>'Calibration - Data Left'!G446</f>
        <v>0</v>
      </c>
      <c r="L448" s="2">
        <f>'Calibration - Data Left'!C446</f>
        <v>0</v>
      </c>
      <c r="M448" s="2">
        <f t="shared" si="44"/>
        <v>0</v>
      </c>
      <c r="N448" s="2">
        <f t="shared" si="45"/>
        <v>1</v>
      </c>
    </row>
    <row r="449" spans="1:14" x14ac:dyDescent="0.3">
      <c r="A449" s="2">
        <f>'Calibration - Data None'!G447</f>
        <v>0</v>
      </c>
      <c r="B449" s="2">
        <f>'Calibration - Data None'!C447</f>
        <v>0</v>
      </c>
      <c r="C449" s="2">
        <f t="shared" si="46"/>
        <v>0</v>
      </c>
      <c r="D449" s="2">
        <f t="shared" si="47"/>
        <v>1</v>
      </c>
      <c r="F449" s="2">
        <f>'Calibration - Data Center'!G447</f>
        <v>0</v>
      </c>
      <c r="G449" s="2">
        <f>'Calibration - Data Center'!C447</f>
        <v>0</v>
      </c>
      <c r="H449" s="2">
        <f t="shared" si="42"/>
        <v>0</v>
      </c>
      <c r="I449" s="2">
        <f t="shared" si="43"/>
        <v>1</v>
      </c>
      <c r="K449" s="2">
        <f>'Calibration - Data Left'!G447</f>
        <v>0</v>
      </c>
      <c r="L449" s="2">
        <f>'Calibration - Data Left'!C447</f>
        <v>0</v>
      </c>
      <c r="M449" s="2">
        <f t="shared" si="44"/>
        <v>0</v>
      </c>
      <c r="N449" s="2">
        <f t="shared" si="45"/>
        <v>1</v>
      </c>
    </row>
    <row r="450" spans="1:14" x14ac:dyDescent="0.3">
      <c r="A450" s="2">
        <f>'Calibration - Data None'!G448</f>
        <v>0</v>
      </c>
      <c r="B450" s="2">
        <f>'Calibration - Data None'!C448</f>
        <v>0</v>
      </c>
      <c r="C450" s="2">
        <f t="shared" si="46"/>
        <v>0</v>
      </c>
      <c r="D450" s="2">
        <f t="shared" si="47"/>
        <v>1</v>
      </c>
      <c r="F450" s="2">
        <f>'Calibration - Data Center'!G448</f>
        <v>0</v>
      </c>
      <c r="G450" s="2">
        <f>'Calibration - Data Center'!C448</f>
        <v>0</v>
      </c>
      <c r="H450" s="2">
        <f t="shared" si="42"/>
        <v>0</v>
      </c>
      <c r="I450" s="2">
        <f t="shared" si="43"/>
        <v>1</v>
      </c>
      <c r="K450" s="2">
        <f>'Calibration - Data Left'!G448</f>
        <v>0</v>
      </c>
      <c r="L450" s="2">
        <f>'Calibration - Data Left'!C448</f>
        <v>0</v>
      </c>
      <c r="M450" s="2">
        <f t="shared" si="44"/>
        <v>0</v>
      </c>
      <c r="N450" s="2">
        <f t="shared" si="45"/>
        <v>1</v>
      </c>
    </row>
    <row r="451" spans="1:14" x14ac:dyDescent="0.3">
      <c r="A451" s="2">
        <f>'Calibration - Data None'!G449</f>
        <v>0</v>
      </c>
      <c r="B451" s="2">
        <f>'Calibration - Data None'!C449</f>
        <v>0</v>
      </c>
      <c r="C451" s="2">
        <f t="shared" si="46"/>
        <v>0</v>
      </c>
      <c r="D451" s="2">
        <f t="shared" si="47"/>
        <v>1</v>
      </c>
      <c r="F451" s="2">
        <f>'Calibration - Data Center'!G449</f>
        <v>0</v>
      </c>
      <c r="G451" s="2">
        <f>'Calibration - Data Center'!C449</f>
        <v>0</v>
      </c>
      <c r="H451" s="2">
        <f t="shared" si="42"/>
        <v>0</v>
      </c>
      <c r="I451" s="2">
        <f t="shared" si="43"/>
        <v>1</v>
      </c>
      <c r="K451" s="2">
        <f>'Calibration - Data Left'!G449</f>
        <v>0</v>
      </c>
      <c r="L451" s="2">
        <f>'Calibration - Data Left'!C449</f>
        <v>0</v>
      </c>
      <c r="M451" s="2">
        <f t="shared" si="44"/>
        <v>0</v>
      </c>
      <c r="N451" s="2">
        <f t="shared" si="45"/>
        <v>1</v>
      </c>
    </row>
    <row r="452" spans="1:14" x14ac:dyDescent="0.3">
      <c r="A452" s="2">
        <f>'Calibration - Data None'!G450</f>
        <v>0</v>
      </c>
      <c r="B452" s="2">
        <f>'Calibration - Data None'!C450</f>
        <v>0</v>
      </c>
      <c r="C452" s="2">
        <f t="shared" si="46"/>
        <v>0</v>
      </c>
      <c r="D452" s="2">
        <f t="shared" si="47"/>
        <v>1</v>
      </c>
      <c r="F452" s="2">
        <f>'Calibration - Data Center'!G450</f>
        <v>0</v>
      </c>
      <c r="G452" s="2">
        <f>'Calibration - Data Center'!C450</f>
        <v>0</v>
      </c>
      <c r="H452" s="2">
        <f t="shared" ref="H452:H515" si="48">SIN(RADIANS(F452))</f>
        <v>0</v>
      </c>
      <c r="I452" s="2">
        <f t="shared" ref="I452:I515" si="49">COS(RADIANS(F452))</f>
        <v>1</v>
      </c>
      <c r="K452" s="2">
        <f>'Calibration - Data Left'!G450</f>
        <v>0</v>
      </c>
      <c r="L452" s="2">
        <f>'Calibration - Data Left'!C450</f>
        <v>0</v>
      </c>
      <c r="M452" s="2">
        <f t="shared" ref="M452:M515" si="50">SIN(RADIANS(K452))</f>
        <v>0</v>
      </c>
      <c r="N452" s="2">
        <f t="shared" ref="N452:N515" si="51">COS(RADIANS(K452))</f>
        <v>1</v>
      </c>
    </row>
    <row r="453" spans="1:14" x14ac:dyDescent="0.3">
      <c r="A453" s="2">
        <f>'Calibration - Data None'!G451</f>
        <v>0</v>
      </c>
      <c r="B453" s="2">
        <f>'Calibration - Data None'!C451</f>
        <v>0</v>
      </c>
      <c r="C453" s="2">
        <f t="shared" si="46"/>
        <v>0</v>
      </c>
      <c r="D453" s="2">
        <f t="shared" si="47"/>
        <v>1</v>
      </c>
      <c r="F453" s="2">
        <f>'Calibration - Data Center'!G451</f>
        <v>0</v>
      </c>
      <c r="G453" s="2">
        <f>'Calibration - Data Center'!C451</f>
        <v>0</v>
      </c>
      <c r="H453" s="2">
        <f t="shared" si="48"/>
        <v>0</v>
      </c>
      <c r="I453" s="2">
        <f t="shared" si="49"/>
        <v>1</v>
      </c>
      <c r="K453" s="2">
        <f>'Calibration - Data Left'!G451</f>
        <v>0</v>
      </c>
      <c r="L453" s="2">
        <f>'Calibration - Data Left'!C451</f>
        <v>0</v>
      </c>
      <c r="M453" s="2">
        <f t="shared" si="50"/>
        <v>0</v>
      </c>
      <c r="N453" s="2">
        <f t="shared" si="51"/>
        <v>1</v>
      </c>
    </row>
    <row r="454" spans="1:14" x14ac:dyDescent="0.3">
      <c r="A454" s="2">
        <f>'Calibration - Data None'!G452</f>
        <v>0</v>
      </c>
      <c r="B454" s="2">
        <f>'Calibration - Data None'!C452</f>
        <v>0</v>
      </c>
      <c r="C454" s="2">
        <f t="shared" si="46"/>
        <v>0</v>
      </c>
      <c r="D454" s="2">
        <f t="shared" si="47"/>
        <v>1</v>
      </c>
      <c r="F454" s="2">
        <f>'Calibration - Data Center'!G452</f>
        <v>0</v>
      </c>
      <c r="G454" s="2">
        <f>'Calibration - Data Center'!C452</f>
        <v>0</v>
      </c>
      <c r="H454" s="2">
        <f t="shared" si="48"/>
        <v>0</v>
      </c>
      <c r="I454" s="2">
        <f t="shared" si="49"/>
        <v>1</v>
      </c>
      <c r="K454" s="2">
        <f>'Calibration - Data Left'!G452</f>
        <v>0</v>
      </c>
      <c r="L454" s="2">
        <f>'Calibration - Data Left'!C452</f>
        <v>0</v>
      </c>
      <c r="M454" s="2">
        <f t="shared" si="50"/>
        <v>0</v>
      </c>
      <c r="N454" s="2">
        <f t="shared" si="51"/>
        <v>1</v>
      </c>
    </row>
    <row r="455" spans="1:14" x14ac:dyDescent="0.3">
      <c r="A455" s="2">
        <f>'Calibration - Data None'!G453</f>
        <v>0</v>
      </c>
      <c r="B455" s="2">
        <f>'Calibration - Data None'!C453</f>
        <v>0</v>
      </c>
      <c r="C455" s="2">
        <f t="shared" si="46"/>
        <v>0</v>
      </c>
      <c r="D455" s="2">
        <f t="shared" si="47"/>
        <v>1</v>
      </c>
      <c r="F455" s="2">
        <f>'Calibration - Data Center'!G453</f>
        <v>0</v>
      </c>
      <c r="G455" s="2">
        <f>'Calibration - Data Center'!C453</f>
        <v>0</v>
      </c>
      <c r="H455" s="2">
        <f t="shared" si="48"/>
        <v>0</v>
      </c>
      <c r="I455" s="2">
        <f t="shared" si="49"/>
        <v>1</v>
      </c>
      <c r="K455" s="2">
        <f>'Calibration - Data Left'!G453</f>
        <v>0</v>
      </c>
      <c r="L455" s="2">
        <f>'Calibration - Data Left'!C453</f>
        <v>0</v>
      </c>
      <c r="M455" s="2">
        <f t="shared" si="50"/>
        <v>0</v>
      </c>
      <c r="N455" s="2">
        <f t="shared" si="51"/>
        <v>1</v>
      </c>
    </row>
    <row r="456" spans="1:14" x14ac:dyDescent="0.3">
      <c r="A456" s="2">
        <f>'Calibration - Data None'!G454</f>
        <v>0</v>
      </c>
      <c r="B456" s="2">
        <f>'Calibration - Data None'!C454</f>
        <v>0</v>
      </c>
      <c r="C456" s="2">
        <f t="shared" ref="C456:C519" si="52">SIN(RADIANS(A456))</f>
        <v>0</v>
      </c>
      <c r="D456" s="2">
        <f t="shared" ref="D456:D519" si="53">COS(RADIANS(A456))</f>
        <v>1</v>
      </c>
      <c r="F456" s="2">
        <f>'Calibration - Data Center'!G454</f>
        <v>0</v>
      </c>
      <c r="G456" s="2">
        <f>'Calibration - Data Center'!C454</f>
        <v>0</v>
      </c>
      <c r="H456" s="2">
        <f t="shared" si="48"/>
        <v>0</v>
      </c>
      <c r="I456" s="2">
        <f t="shared" si="49"/>
        <v>1</v>
      </c>
      <c r="K456" s="2">
        <f>'Calibration - Data Left'!G454</f>
        <v>0</v>
      </c>
      <c r="L456" s="2">
        <f>'Calibration - Data Left'!C454</f>
        <v>0</v>
      </c>
      <c r="M456" s="2">
        <f t="shared" si="50"/>
        <v>0</v>
      </c>
      <c r="N456" s="2">
        <f t="shared" si="51"/>
        <v>1</v>
      </c>
    </row>
    <row r="457" spans="1:14" x14ac:dyDescent="0.3">
      <c r="A457" s="2">
        <f>'Calibration - Data None'!G455</f>
        <v>0</v>
      </c>
      <c r="B457" s="2">
        <f>'Calibration - Data None'!C455</f>
        <v>0</v>
      </c>
      <c r="C457" s="2">
        <f t="shared" si="52"/>
        <v>0</v>
      </c>
      <c r="D457" s="2">
        <f t="shared" si="53"/>
        <v>1</v>
      </c>
      <c r="F457" s="2">
        <f>'Calibration - Data Center'!G455</f>
        <v>0</v>
      </c>
      <c r="G457" s="2">
        <f>'Calibration - Data Center'!C455</f>
        <v>0</v>
      </c>
      <c r="H457" s="2">
        <f t="shared" si="48"/>
        <v>0</v>
      </c>
      <c r="I457" s="2">
        <f t="shared" si="49"/>
        <v>1</v>
      </c>
      <c r="K457" s="2">
        <f>'Calibration - Data Left'!G455</f>
        <v>0</v>
      </c>
      <c r="L457" s="2">
        <f>'Calibration - Data Left'!C455</f>
        <v>0</v>
      </c>
      <c r="M457" s="2">
        <f t="shared" si="50"/>
        <v>0</v>
      </c>
      <c r="N457" s="2">
        <f t="shared" si="51"/>
        <v>1</v>
      </c>
    </row>
    <row r="458" spans="1:14" x14ac:dyDescent="0.3">
      <c r="A458" s="2">
        <f>'Calibration - Data None'!G456</f>
        <v>0</v>
      </c>
      <c r="B458" s="2">
        <f>'Calibration - Data None'!C456</f>
        <v>0</v>
      </c>
      <c r="C458" s="2">
        <f t="shared" si="52"/>
        <v>0</v>
      </c>
      <c r="D458" s="2">
        <f t="shared" si="53"/>
        <v>1</v>
      </c>
      <c r="F458" s="2">
        <f>'Calibration - Data Center'!G456</f>
        <v>0</v>
      </c>
      <c r="G458" s="2">
        <f>'Calibration - Data Center'!C456</f>
        <v>0</v>
      </c>
      <c r="H458" s="2">
        <f t="shared" si="48"/>
        <v>0</v>
      </c>
      <c r="I458" s="2">
        <f t="shared" si="49"/>
        <v>1</v>
      </c>
      <c r="K458" s="2">
        <f>'Calibration - Data Left'!G456</f>
        <v>0</v>
      </c>
      <c r="L458" s="2">
        <f>'Calibration - Data Left'!C456</f>
        <v>0</v>
      </c>
      <c r="M458" s="2">
        <f t="shared" si="50"/>
        <v>0</v>
      </c>
      <c r="N458" s="2">
        <f t="shared" si="51"/>
        <v>1</v>
      </c>
    </row>
    <row r="459" spans="1:14" x14ac:dyDescent="0.3">
      <c r="A459" s="2">
        <f>'Calibration - Data None'!G457</f>
        <v>0</v>
      </c>
      <c r="B459" s="2">
        <f>'Calibration - Data None'!C457</f>
        <v>0</v>
      </c>
      <c r="C459" s="2">
        <f t="shared" si="52"/>
        <v>0</v>
      </c>
      <c r="D459" s="2">
        <f t="shared" si="53"/>
        <v>1</v>
      </c>
      <c r="F459" s="2">
        <f>'Calibration - Data Center'!G457</f>
        <v>0</v>
      </c>
      <c r="G459" s="2">
        <f>'Calibration - Data Center'!C457</f>
        <v>0</v>
      </c>
      <c r="H459" s="2">
        <f t="shared" si="48"/>
        <v>0</v>
      </c>
      <c r="I459" s="2">
        <f t="shared" si="49"/>
        <v>1</v>
      </c>
      <c r="K459" s="2">
        <f>'Calibration - Data Left'!G457</f>
        <v>0</v>
      </c>
      <c r="L459" s="2">
        <f>'Calibration - Data Left'!C457</f>
        <v>0</v>
      </c>
      <c r="M459" s="2">
        <f t="shared" si="50"/>
        <v>0</v>
      </c>
      <c r="N459" s="2">
        <f t="shared" si="51"/>
        <v>1</v>
      </c>
    </row>
    <row r="460" spans="1:14" x14ac:dyDescent="0.3">
      <c r="A460" s="2">
        <f>'Calibration - Data None'!G458</f>
        <v>0</v>
      </c>
      <c r="B460" s="2">
        <f>'Calibration - Data None'!C458</f>
        <v>0</v>
      </c>
      <c r="C460" s="2">
        <f t="shared" si="52"/>
        <v>0</v>
      </c>
      <c r="D460" s="2">
        <f t="shared" si="53"/>
        <v>1</v>
      </c>
      <c r="F460" s="2">
        <f>'Calibration - Data Center'!G458</f>
        <v>0</v>
      </c>
      <c r="G460" s="2">
        <f>'Calibration - Data Center'!C458</f>
        <v>0</v>
      </c>
      <c r="H460" s="2">
        <f t="shared" si="48"/>
        <v>0</v>
      </c>
      <c r="I460" s="2">
        <f t="shared" si="49"/>
        <v>1</v>
      </c>
      <c r="K460" s="2">
        <f>'Calibration - Data Left'!G458</f>
        <v>0</v>
      </c>
      <c r="L460" s="2">
        <f>'Calibration - Data Left'!C458</f>
        <v>0</v>
      </c>
      <c r="M460" s="2">
        <f t="shared" si="50"/>
        <v>0</v>
      </c>
      <c r="N460" s="2">
        <f t="shared" si="51"/>
        <v>1</v>
      </c>
    </row>
    <row r="461" spans="1:14" x14ac:dyDescent="0.3">
      <c r="A461" s="2">
        <f>'Calibration - Data None'!G459</f>
        <v>0</v>
      </c>
      <c r="B461" s="2">
        <f>'Calibration - Data None'!C459</f>
        <v>0</v>
      </c>
      <c r="C461" s="2">
        <f t="shared" si="52"/>
        <v>0</v>
      </c>
      <c r="D461" s="2">
        <f t="shared" si="53"/>
        <v>1</v>
      </c>
      <c r="F461" s="2">
        <f>'Calibration - Data Center'!G459</f>
        <v>0</v>
      </c>
      <c r="G461" s="2">
        <f>'Calibration - Data Center'!C459</f>
        <v>0</v>
      </c>
      <c r="H461" s="2">
        <f t="shared" si="48"/>
        <v>0</v>
      </c>
      <c r="I461" s="2">
        <f t="shared" si="49"/>
        <v>1</v>
      </c>
      <c r="K461" s="2">
        <f>'Calibration - Data Left'!G459</f>
        <v>0</v>
      </c>
      <c r="L461" s="2">
        <f>'Calibration - Data Left'!C459</f>
        <v>0</v>
      </c>
      <c r="M461" s="2">
        <f t="shared" si="50"/>
        <v>0</v>
      </c>
      <c r="N461" s="2">
        <f t="shared" si="51"/>
        <v>1</v>
      </c>
    </row>
    <row r="462" spans="1:14" x14ac:dyDescent="0.3">
      <c r="A462" s="2">
        <f>'Calibration - Data None'!G460</f>
        <v>0</v>
      </c>
      <c r="B462" s="2">
        <f>'Calibration - Data None'!C460</f>
        <v>0</v>
      </c>
      <c r="C462" s="2">
        <f t="shared" si="52"/>
        <v>0</v>
      </c>
      <c r="D462" s="2">
        <f t="shared" si="53"/>
        <v>1</v>
      </c>
      <c r="F462" s="2">
        <f>'Calibration - Data Center'!G460</f>
        <v>0</v>
      </c>
      <c r="G462" s="2">
        <f>'Calibration - Data Center'!C460</f>
        <v>0</v>
      </c>
      <c r="H462" s="2">
        <f t="shared" si="48"/>
        <v>0</v>
      </c>
      <c r="I462" s="2">
        <f t="shared" si="49"/>
        <v>1</v>
      </c>
      <c r="K462" s="2">
        <f>'Calibration - Data Left'!G460</f>
        <v>0</v>
      </c>
      <c r="L462" s="2">
        <f>'Calibration - Data Left'!C460</f>
        <v>0</v>
      </c>
      <c r="M462" s="2">
        <f t="shared" si="50"/>
        <v>0</v>
      </c>
      <c r="N462" s="2">
        <f t="shared" si="51"/>
        <v>1</v>
      </c>
    </row>
    <row r="463" spans="1:14" x14ac:dyDescent="0.3">
      <c r="A463" s="2">
        <f>'Calibration - Data None'!G461</f>
        <v>0</v>
      </c>
      <c r="B463" s="2">
        <f>'Calibration - Data None'!C461</f>
        <v>0</v>
      </c>
      <c r="C463" s="2">
        <f t="shared" si="52"/>
        <v>0</v>
      </c>
      <c r="D463" s="2">
        <f t="shared" si="53"/>
        <v>1</v>
      </c>
      <c r="F463" s="2">
        <f>'Calibration - Data Center'!G461</f>
        <v>0</v>
      </c>
      <c r="G463" s="2">
        <f>'Calibration - Data Center'!C461</f>
        <v>0</v>
      </c>
      <c r="H463" s="2">
        <f t="shared" si="48"/>
        <v>0</v>
      </c>
      <c r="I463" s="2">
        <f t="shared" si="49"/>
        <v>1</v>
      </c>
      <c r="K463" s="2">
        <f>'Calibration - Data Left'!G461</f>
        <v>0</v>
      </c>
      <c r="L463" s="2">
        <f>'Calibration - Data Left'!C461</f>
        <v>0</v>
      </c>
      <c r="M463" s="2">
        <f t="shared" si="50"/>
        <v>0</v>
      </c>
      <c r="N463" s="2">
        <f t="shared" si="51"/>
        <v>1</v>
      </c>
    </row>
    <row r="464" spans="1:14" x14ac:dyDescent="0.3">
      <c r="A464" s="2">
        <f>'Calibration - Data None'!G462</f>
        <v>0</v>
      </c>
      <c r="B464" s="2">
        <f>'Calibration - Data None'!C462</f>
        <v>0</v>
      </c>
      <c r="C464" s="2">
        <f t="shared" si="52"/>
        <v>0</v>
      </c>
      <c r="D464" s="2">
        <f t="shared" si="53"/>
        <v>1</v>
      </c>
      <c r="F464" s="2">
        <f>'Calibration - Data Center'!G462</f>
        <v>0</v>
      </c>
      <c r="G464" s="2">
        <f>'Calibration - Data Center'!C462</f>
        <v>0</v>
      </c>
      <c r="H464" s="2">
        <f t="shared" si="48"/>
        <v>0</v>
      </c>
      <c r="I464" s="2">
        <f t="shared" si="49"/>
        <v>1</v>
      </c>
      <c r="K464" s="2">
        <f>'Calibration - Data Left'!G462</f>
        <v>0</v>
      </c>
      <c r="L464" s="2">
        <f>'Calibration - Data Left'!C462</f>
        <v>0</v>
      </c>
      <c r="M464" s="2">
        <f t="shared" si="50"/>
        <v>0</v>
      </c>
      <c r="N464" s="2">
        <f t="shared" si="51"/>
        <v>1</v>
      </c>
    </row>
    <row r="465" spans="1:14" x14ac:dyDescent="0.3">
      <c r="A465" s="2">
        <f>'Calibration - Data None'!G463</f>
        <v>0</v>
      </c>
      <c r="B465" s="2">
        <f>'Calibration - Data None'!C463</f>
        <v>0</v>
      </c>
      <c r="C465" s="2">
        <f t="shared" si="52"/>
        <v>0</v>
      </c>
      <c r="D465" s="2">
        <f t="shared" si="53"/>
        <v>1</v>
      </c>
      <c r="F465" s="2">
        <f>'Calibration - Data Center'!G463</f>
        <v>0</v>
      </c>
      <c r="G465" s="2">
        <f>'Calibration - Data Center'!C463</f>
        <v>0</v>
      </c>
      <c r="H465" s="2">
        <f t="shared" si="48"/>
        <v>0</v>
      </c>
      <c r="I465" s="2">
        <f t="shared" si="49"/>
        <v>1</v>
      </c>
      <c r="K465" s="2">
        <f>'Calibration - Data Left'!G463</f>
        <v>0</v>
      </c>
      <c r="L465" s="2">
        <f>'Calibration - Data Left'!C463</f>
        <v>0</v>
      </c>
      <c r="M465" s="2">
        <f t="shared" si="50"/>
        <v>0</v>
      </c>
      <c r="N465" s="2">
        <f t="shared" si="51"/>
        <v>1</v>
      </c>
    </row>
    <row r="466" spans="1:14" x14ac:dyDescent="0.3">
      <c r="A466" s="2">
        <f>'Calibration - Data None'!G464</f>
        <v>0</v>
      </c>
      <c r="B466" s="2">
        <f>'Calibration - Data None'!C464</f>
        <v>0</v>
      </c>
      <c r="C466" s="2">
        <f t="shared" si="52"/>
        <v>0</v>
      </c>
      <c r="D466" s="2">
        <f t="shared" si="53"/>
        <v>1</v>
      </c>
      <c r="F466" s="2">
        <f>'Calibration - Data Center'!G464</f>
        <v>0</v>
      </c>
      <c r="G466" s="2">
        <f>'Calibration - Data Center'!C464</f>
        <v>0</v>
      </c>
      <c r="H466" s="2">
        <f t="shared" si="48"/>
        <v>0</v>
      </c>
      <c r="I466" s="2">
        <f t="shared" si="49"/>
        <v>1</v>
      </c>
      <c r="K466" s="2">
        <f>'Calibration - Data Left'!G464</f>
        <v>0</v>
      </c>
      <c r="L466" s="2">
        <f>'Calibration - Data Left'!C464</f>
        <v>0</v>
      </c>
      <c r="M466" s="2">
        <f t="shared" si="50"/>
        <v>0</v>
      </c>
      <c r="N466" s="2">
        <f t="shared" si="51"/>
        <v>1</v>
      </c>
    </row>
    <row r="467" spans="1:14" x14ac:dyDescent="0.3">
      <c r="A467" s="2">
        <f>'Calibration - Data None'!G465</f>
        <v>0</v>
      </c>
      <c r="B467" s="2">
        <f>'Calibration - Data None'!C465</f>
        <v>0</v>
      </c>
      <c r="C467" s="2">
        <f t="shared" si="52"/>
        <v>0</v>
      </c>
      <c r="D467" s="2">
        <f t="shared" si="53"/>
        <v>1</v>
      </c>
      <c r="F467" s="2">
        <f>'Calibration - Data Center'!G465</f>
        <v>0</v>
      </c>
      <c r="G467" s="2">
        <f>'Calibration - Data Center'!C465</f>
        <v>0</v>
      </c>
      <c r="H467" s="2">
        <f t="shared" si="48"/>
        <v>0</v>
      </c>
      <c r="I467" s="2">
        <f t="shared" si="49"/>
        <v>1</v>
      </c>
      <c r="K467" s="2">
        <f>'Calibration - Data Left'!G465</f>
        <v>0</v>
      </c>
      <c r="L467" s="2">
        <f>'Calibration - Data Left'!C465</f>
        <v>0</v>
      </c>
      <c r="M467" s="2">
        <f t="shared" si="50"/>
        <v>0</v>
      </c>
      <c r="N467" s="2">
        <f t="shared" si="51"/>
        <v>1</v>
      </c>
    </row>
    <row r="468" spans="1:14" x14ac:dyDescent="0.3">
      <c r="A468" s="2">
        <f>'Calibration - Data None'!G466</f>
        <v>0</v>
      </c>
      <c r="B468" s="2">
        <f>'Calibration - Data None'!C466</f>
        <v>0</v>
      </c>
      <c r="C468" s="2">
        <f t="shared" si="52"/>
        <v>0</v>
      </c>
      <c r="D468" s="2">
        <f t="shared" si="53"/>
        <v>1</v>
      </c>
      <c r="F468" s="2">
        <f>'Calibration - Data Center'!G466</f>
        <v>0</v>
      </c>
      <c r="G468" s="2">
        <f>'Calibration - Data Center'!C466</f>
        <v>0</v>
      </c>
      <c r="H468" s="2">
        <f t="shared" si="48"/>
        <v>0</v>
      </c>
      <c r="I468" s="2">
        <f t="shared" si="49"/>
        <v>1</v>
      </c>
      <c r="K468" s="2">
        <f>'Calibration - Data Left'!G466</f>
        <v>0</v>
      </c>
      <c r="L468" s="2">
        <f>'Calibration - Data Left'!C466</f>
        <v>0</v>
      </c>
      <c r="M468" s="2">
        <f t="shared" si="50"/>
        <v>0</v>
      </c>
      <c r="N468" s="2">
        <f t="shared" si="51"/>
        <v>1</v>
      </c>
    </row>
    <row r="469" spans="1:14" x14ac:dyDescent="0.3">
      <c r="A469" s="2">
        <f>'Calibration - Data None'!G467</f>
        <v>0</v>
      </c>
      <c r="B469" s="2">
        <f>'Calibration - Data None'!C467</f>
        <v>0</v>
      </c>
      <c r="C469" s="2">
        <f t="shared" si="52"/>
        <v>0</v>
      </c>
      <c r="D469" s="2">
        <f t="shared" si="53"/>
        <v>1</v>
      </c>
      <c r="F469" s="2">
        <f>'Calibration - Data Center'!G467</f>
        <v>0</v>
      </c>
      <c r="G469" s="2">
        <f>'Calibration - Data Center'!C467</f>
        <v>0</v>
      </c>
      <c r="H469" s="2">
        <f t="shared" si="48"/>
        <v>0</v>
      </c>
      <c r="I469" s="2">
        <f t="shared" si="49"/>
        <v>1</v>
      </c>
      <c r="K469" s="2">
        <f>'Calibration - Data Left'!G467</f>
        <v>0</v>
      </c>
      <c r="L469" s="2">
        <f>'Calibration - Data Left'!C467</f>
        <v>0</v>
      </c>
      <c r="M469" s="2">
        <f t="shared" si="50"/>
        <v>0</v>
      </c>
      <c r="N469" s="2">
        <f t="shared" si="51"/>
        <v>1</v>
      </c>
    </row>
    <row r="470" spans="1:14" x14ac:dyDescent="0.3">
      <c r="A470" s="2">
        <f>'Calibration - Data None'!G468</f>
        <v>0</v>
      </c>
      <c r="B470" s="2">
        <f>'Calibration - Data None'!C468</f>
        <v>0</v>
      </c>
      <c r="C470" s="2">
        <f t="shared" si="52"/>
        <v>0</v>
      </c>
      <c r="D470" s="2">
        <f t="shared" si="53"/>
        <v>1</v>
      </c>
      <c r="F470" s="2">
        <f>'Calibration - Data Center'!G468</f>
        <v>0</v>
      </c>
      <c r="G470" s="2">
        <f>'Calibration - Data Center'!C468</f>
        <v>0</v>
      </c>
      <c r="H470" s="2">
        <f t="shared" si="48"/>
        <v>0</v>
      </c>
      <c r="I470" s="2">
        <f t="shared" si="49"/>
        <v>1</v>
      </c>
      <c r="K470" s="2">
        <f>'Calibration - Data Left'!G468</f>
        <v>0</v>
      </c>
      <c r="L470" s="2">
        <f>'Calibration - Data Left'!C468</f>
        <v>0</v>
      </c>
      <c r="M470" s="2">
        <f t="shared" si="50"/>
        <v>0</v>
      </c>
      <c r="N470" s="2">
        <f t="shared" si="51"/>
        <v>1</v>
      </c>
    </row>
    <row r="471" spans="1:14" x14ac:dyDescent="0.3">
      <c r="A471" s="2">
        <f>'Calibration - Data None'!G469</f>
        <v>0</v>
      </c>
      <c r="B471" s="2">
        <f>'Calibration - Data None'!C469</f>
        <v>0</v>
      </c>
      <c r="C471" s="2">
        <f t="shared" si="52"/>
        <v>0</v>
      </c>
      <c r="D471" s="2">
        <f t="shared" si="53"/>
        <v>1</v>
      </c>
      <c r="F471" s="2">
        <f>'Calibration - Data Center'!G469</f>
        <v>0</v>
      </c>
      <c r="G471" s="2">
        <f>'Calibration - Data Center'!C469</f>
        <v>0</v>
      </c>
      <c r="H471" s="2">
        <f t="shared" si="48"/>
        <v>0</v>
      </c>
      <c r="I471" s="2">
        <f t="shared" si="49"/>
        <v>1</v>
      </c>
      <c r="K471" s="2">
        <f>'Calibration - Data Left'!G469</f>
        <v>0</v>
      </c>
      <c r="L471" s="2">
        <f>'Calibration - Data Left'!C469</f>
        <v>0</v>
      </c>
      <c r="M471" s="2">
        <f t="shared" si="50"/>
        <v>0</v>
      </c>
      <c r="N471" s="2">
        <f t="shared" si="51"/>
        <v>1</v>
      </c>
    </row>
    <row r="472" spans="1:14" x14ac:dyDescent="0.3">
      <c r="A472" s="2">
        <f>'Calibration - Data None'!G470</f>
        <v>0</v>
      </c>
      <c r="B472" s="2">
        <f>'Calibration - Data None'!C470</f>
        <v>0</v>
      </c>
      <c r="C472" s="2">
        <f t="shared" si="52"/>
        <v>0</v>
      </c>
      <c r="D472" s="2">
        <f t="shared" si="53"/>
        <v>1</v>
      </c>
      <c r="F472" s="2">
        <f>'Calibration - Data Center'!G470</f>
        <v>0</v>
      </c>
      <c r="G472" s="2">
        <f>'Calibration - Data Center'!C470</f>
        <v>0</v>
      </c>
      <c r="H472" s="2">
        <f t="shared" si="48"/>
        <v>0</v>
      </c>
      <c r="I472" s="2">
        <f t="shared" si="49"/>
        <v>1</v>
      </c>
      <c r="K472" s="2">
        <f>'Calibration - Data Left'!G470</f>
        <v>0</v>
      </c>
      <c r="L472" s="2">
        <f>'Calibration - Data Left'!C470</f>
        <v>0</v>
      </c>
      <c r="M472" s="2">
        <f t="shared" si="50"/>
        <v>0</v>
      </c>
      <c r="N472" s="2">
        <f t="shared" si="51"/>
        <v>1</v>
      </c>
    </row>
    <row r="473" spans="1:14" x14ac:dyDescent="0.3">
      <c r="A473" s="2">
        <f>'Calibration - Data None'!G471</f>
        <v>0</v>
      </c>
      <c r="B473" s="2">
        <f>'Calibration - Data None'!C471</f>
        <v>0</v>
      </c>
      <c r="C473" s="2">
        <f t="shared" si="52"/>
        <v>0</v>
      </c>
      <c r="D473" s="2">
        <f t="shared" si="53"/>
        <v>1</v>
      </c>
      <c r="F473" s="2">
        <f>'Calibration - Data Center'!G471</f>
        <v>0</v>
      </c>
      <c r="G473" s="2">
        <f>'Calibration - Data Center'!C471</f>
        <v>0</v>
      </c>
      <c r="H473" s="2">
        <f t="shared" si="48"/>
        <v>0</v>
      </c>
      <c r="I473" s="2">
        <f t="shared" si="49"/>
        <v>1</v>
      </c>
      <c r="K473" s="2">
        <f>'Calibration - Data Left'!G471</f>
        <v>0</v>
      </c>
      <c r="L473" s="2">
        <f>'Calibration - Data Left'!C471</f>
        <v>0</v>
      </c>
      <c r="M473" s="2">
        <f t="shared" si="50"/>
        <v>0</v>
      </c>
      <c r="N473" s="2">
        <f t="shared" si="51"/>
        <v>1</v>
      </c>
    </row>
    <row r="474" spans="1:14" x14ac:dyDescent="0.3">
      <c r="A474" s="2">
        <f>'Calibration - Data None'!G472</f>
        <v>0</v>
      </c>
      <c r="B474" s="2">
        <f>'Calibration - Data None'!C472</f>
        <v>0</v>
      </c>
      <c r="C474" s="2">
        <f t="shared" si="52"/>
        <v>0</v>
      </c>
      <c r="D474" s="2">
        <f t="shared" si="53"/>
        <v>1</v>
      </c>
      <c r="F474" s="2">
        <f>'Calibration - Data Center'!G472</f>
        <v>0</v>
      </c>
      <c r="G474" s="2">
        <f>'Calibration - Data Center'!C472</f>
        <v>0</v>
      </c>
      <c r="H474" s="2">
        <f t="shared" si="48"/>
        <v>0</v>
      </c>
      <c r="I474" s="2">
        <f t="shared" si="49"/>
        <v>1</v>
      </c>
      <c r="K474" s="2">
        <f>'Calibration - Data Left'!G472</f>
        <v>0</v>
      </c>
      <c r="L474" s="2">
        <f>'Calibration - Data Left'!C472</f>
        <v>0</v>
      </c>
      <c r="M474" s="2">
        <f t="shared" si="50"/>
        <v>0</v>
      </c>
      <c r="N474" s="2">
        <f t="shared" si="51"/>
        <v>1</v>
      </c>
    </row>
    <row r="475" spans="1:14" x14ac:dyDescent="0.3">
      <c r="A475" s="2">
        <f>'Calibration - Data None'!G473</f>
        <v>0</v>
      </c>
      <c r="B475" s="2">
        <f>'Calibration - Data None'!C473</f>
        <v>0</v>
      </c>
      <c r="C475" s="2">
        <f t="shared" si="52"/>
        <v>0</v>
      </c>
      <c r="D475" s="2">
        <f t="shared" si="53"/>
        <v>1</v>
      </c>
      <c r="F475" s="2">
        <f>'Calibration - Data Center'!G473</f>
        <v>0</v>
      </c>
      <c r="G475" s="2">
        <f>'Calibration - Data Center'!C473</f>
        <v>0</v>
      </c>
      <c r="H475" s="2">
        <f t="shared" si="48"/>
        <v>0</v>
      </c>
      <c r="I475" s="2">
        <f t="shared" si="49"/>
        <v>1</v>
      </c>
      <c r="K475" s="2">
        <f>'Calibration - Data Left'!G473</f>
        <v>0</v>
      </c>
      <c r="L475" s="2">
        <f>'Calibration - Data Left'!C473</f>
        <v>0</v>
      </c>
      <c r="M475" s="2">
        <f t="shared" si="50"/>
        <v>0</v>
      </c>
      <c r="N475" s="2">
        <f t="shared" si="51"/>
        <v>1</v>
      </c>
    </row>
    <row r="476" spans="1:14" x14ac:dyDescent="0.3">
      <c r="A476" s="2">
        <f>'Calibration - Data None'!G474</f>
        <v>0</v>
      </c>
      <c r="B476" s="2">
        <f>'Calibration - Data None'!C474</f>
        <v>0</v>
      </c>
      <c r="C476" s="2">
        <f t="shared" si="52"/>
        <v>0</v>
      </c>
      <c r="D476" s="2">
        <f t="shared" si="53"/>
        <v>1</v>
      </c>
      <c r="F476" s="2">
        <f>'Calibration - Data Center'!G474</f>
        <v>0</v>
      </c>
      <c r="G476" s="2">
        <f>'Calibration - Data Center'!C474</f>
        <v>0</v>
      </c>
      <c r="H476" s="2">
        <f t="shared" si="48"/>
        <v>0</v>
      </c>
      <c r="I476" s="2">
        <f t="shared" si="49"/>
        <v>1</v>
      </c>
      <c r="K476" s="2">
        <f>'Calibration - Data Left'!G474</f>
        <v>0</v>
      </c>
      <c r="L476" s="2">
        <f>'Calibration - Data Left'!C474</f>
        <v>0</v>
      </c>
      <c r="M476" s="2">
        <f t="shared" si="50"/>
        <v>0</v>
      </c>
      <c r="N476" s="2">
        <f t="shared" si="51"/>
        <v>1</v>
      </c>
    </row>
    <row r="477" spans="1:14" x14ac:dyDescent="0.3">
      <c r="A477" s="2">
        <f>'Calibration - Data None'!G475</f>
        <v>0</v>
      </c>
      <c r="B477" s="2">
        <f>'Calibration - Data None'!C475</f>
        <v>0</v>
      </c>
      <c r="C477" s="2">
        <f t="shared" si="52"/>
        <v>0</v>
      </c>
      <c r="D477" s="2">
        <f t="shared" si="53"/>
        <v>1</v>
      </c>
      <c r="F477" s="2">
        <f>'Calibration - Data Center'!G475</f>
        <v>0</v>
      </c>
      <c r="G477" s="2">
        <f>'Calibration - Data Center'!C475</f>
        <v>0</v>
      </c>
      <c r="H477" s="2">
        <f t="shared" si="48"/>
        <v>0</v>
      </c>
      <c r="I477" s="2">
        <f t="shared" si="49"/>
        <v>1</v>
      </c>
      <c r="K477" s="2">
        <f>'Calibration - Data Left'!G475</f>
        <v>0</v>
      </c>
      <c r="L477" s="2">
        <f>'Calibration - Data Left'!C475</f>
        <v>0</v>
      </c>
      <c r="M477" s="2">
        <f t="shared" si="50"/>
        <v>0</v>
      </c>
      <c r="N477" s="2">
        <f t="shared" si="51"/>
        <v>1</v>
      </c>
    </row>
    <row r="478" spans="1:14" x14ac:dyDescent="0.3">
      <c r="A478" s="2">
        <f>'Calibration - Data None'!G476</f>
        <v>0</v>
      </c>
      <c r="B478" s="2">
        <f>'Calibration - Data None'!C476</f>
        <v>0</v>
      </c>
      <c r="C478" s="2">
        <f t="shared" si="52"/>
        <v>0</v>
      </c>
      <c r="D478" s="2">
        <f t="shared" si="53"/>
        <v>1</v>
      </c>
      <c r="F478" s="2">
        <f>'Calibration - Data Center'!G476</f>
        <v>0</v>
      </c>
      <c r="G478" s="2">
        <f>'Calibration - Data Center'!C476</f>
        <v>0</v>
      </c>
      <c r="H478" s="2">
        <f t="shared" si="48"/>
        <v>0</v>
      </c>
      <c r="I478" s="2">
        <f t="shared" si="49"/>
        <v>1</v>
      </c>
      <c r="K478" s="2">
        <f>'Calibration - Data Left'!G476</f>
        <v>0</v>
      </c>
      <c r="L478" s="2">
        <f>'Calibration - Data Left'!C476</f>
        <v>0</v>
      </c>
      <c r="M478" s="2">
        <f t="shared" si="50"/>
        <v>0</v>
      </c>
      <c r="N478" s="2">
        <f t="shared" si="51"/>
        <v>1</v>
      </c>
    </row>
    <row r="479" spans="1:14" x14ac:dyDescent="0.3">
      <c r="A479" s="2">
        <f>'Calibration - Data None'!G477</f>
        <v>0</v>
      </c>
      <c r="B479" s="2">
        <f>'Calibration - Data None'!C477</f>
        <v>0</v>
      </c>
      <c r="C479" s="2">
        <f t="shared" si="52"/>
        <v>0</v>
      </c>
      <c r="D479" s="2">
        <f t="shared" si="53"/>
        <v>1</v>
      </c>
      <c r="F479" s="2">
        <f>'Calibration - Data Center'!G477</f>
        <v>0</v>
      </c>
      <c r="G479" s="2">
        <f>'Calibration - Data Center'!C477</f>
        <v>0</v>
      </c>
      <c r="H479" s="2">
        <f t="shared" si="48"/>
        <v>0</v>
      </c>
      <c r="I479" s="2">
        <f t="shared" si="49"/>
        <v>1</v>
      </c>
      <c r="K479" s="2">
        <f>'Calibration - Data Left'!G477</f>
        <v>0</v>
      </c>
      <c r="L479" s="2">
        <f>'Calibration - Data Left'!C477</f>
        <v>0</v>
      </c>
      <c r="M479" s="2">
        <f t="shared" si="50"/>
        <v>0</v>
      </c>
      <c r="N479" s="2">
        <f t="shared" si="51"/>
        <v>1</v>
      </c>
    </row>
    <row r="480" spans="1:14" x14ac:dyDescent="0.3">
      <c r="A480" s="2">
        <f>'Calibration - Data None'!G478</f>
        <v>0</v>
      </c>
      <c r="B480" s="2">
        <f>'Calibration - Data None'!C478</f>
        <v>0</v>
      </c>
      <c r="C480" s="2">
        <f t="shared" si="52"/>
        <v>0</v>
      </c>
      <c r="D480" s="2">
        <f t="shared" si="53"/>
        <v>1</v>
      </c>
      <c r="F480" s="2">
        <f>'Calibration - Data Center'!G478</f>
        <v>0</v>
      </c>
      <c r="G480" s="2">
        <f>'Calibration - Data Center'!C478</f>
        <v>0</v>
      </c>
      <c r="H480" s="2">
        <f t="shared" si="48"/>
        <v>0</v>
      </c>
      <c r="I480" s="2">
        <f t="shared" si="49"/>
        <v>1</v>
      </c>
      <c r="K480" s="2">
        <f>'Calibration - Data Left'!G478</f>
        <v>0</v>
      </c>
      <c r="L480" s="2">
        <f>'Calibration - Data Left'!C478</f>
        <v>0</v>
      </c>
      <c r="M480" s="2">
        <f t="shared" si="50"/>
        <v>0</v>
      </c>
      <c r="N480" s="2">
        <f t="shared" si="51"/>
        <v>1</v>
      </c>
    </row>
    <row r="481" spans="1:14" x14ac:dyDescent="0.3">
      <c r="A481" s="2">
        <f>'Calibration - Data None'!G479</f>
        <v>0</v>
      </c>
      <c r="B481" s="2">
        <f>'Calibration - Data None'!C479</f>
        <v>0</v>
      </c>
      <c r="C481" s="2">
        <f t="shared" si="52"/>
        <v>0</v>
      </c>
      <c r="D481" s="2">
        <f t="shared" si="53"/>
        <v>1</v>
      </c>
      <c r="F481" s="2">
        <f>'Calibration - Data Center'!G479</f>
        <v>0</v>
      </c>
      <c r="G481" s="2">
        <f>'Calibration - Data Center'!C479</f>
        <v>0</v>
      </c>
      <c r="H481" s="2">
        <f t="shared" si="48"/>
        <v>0</v>
      </c>
      <c r="I481" s="2">
        <f t="shared" si="49"/>
        <v>1</v>
      </c>
      <c r="K481" s="2">
        <f>'Calibration - Data Left'!G479</f>
        <v>0</v>
      </c>
      <c r="L481" s="2">
        <f>'Calibration - Data Left'!C479</f>
        <v>0</v>
      </c>
      <c r="M481" s="2">
        <f t="shared" si="50"/>
        <v>0</v>
      </c>
      <c r="N481" s="2">
        <f t="shared" si="51"/>
        <v>1</v>
      </c>
    </row>
    <row r="482" spans="1:14" x14ac:dyDescent="0.3">
      <c r="A482" s="2">
        <f>'Calibration - Data None'!G480</f>
        <v>0</v>
      </c>
      <c r="B482" s="2">
        <f>'Calibration - Data None'!C480</f>
        <v>0</v>
      </c>
      <c r="C482" s="2">
        <f t="shared" si="52"/>
        <v>0</v>
      </c>
      <c r="D482" s="2">
        <f t="shared" si="53"/>
        <v>1</v>
      </c>
      <c r="F482" s="2">
        <f>'Calibration - Data Center'!G480</f>
        <v>0</v>
      </c>
      <c r="G482" s="2">
        <f>'Calibration - Data Center'!C480</f>
        <v>0</v>
      </c>
      <c r="H482" s="2">
        <f t="shared" si="48"/>
        <v>0</v>
      </c>
      <c r="I482" s="2">
        <f t="shared" si="49"/>
        <v>1</v>
      </c>
      <c r="K482" s="2">
        <f>'Calibration - Data Left'!G480</f>
        <v>0</v>
      </c>
      <c r="L482" s="2">
        <f>'Calibration - Data Left'!C480</f>
        <v>0</v>
      </c>
      <c r="M482" s="2">
        <f t="shared" si="50"/>
        <v>0</v>
      </c>
      <c r="N482" s="2">
        <f t="shared" si="51"/>
        <v>1</v>
      </c>
    </row>
    <row r="483" spans="1:14" x14ac:dyDescent="0.3">
      <c r="A483" s="2">
        <f>'Calibration - Data None'!G481</f>
        <v>0</v>
      </c>
      <c r="B483" s="2">
        <f>'Calibration - Data None'!C481</f>
        <v>0</v>
      </c>
      <c r="C483" s="2">
        <f t="shared" si="52"/>
        <v>0</v>
      </c>
      <c r="D483" s="2">
        <f t="shared" si="53"/>
        <v>1</v>
      </c>
      <c r="F483" s="2">
        <f>'Calibration - Data Center'!G481</f>
        <v>0</v>
      </c>
      <c r="G483" s="2">
        <f>'Calibration - Data Center'!C481</f>
        <v>0</v>
      </c>
      <c r="H483" s="2">
        <f t="shared" si="48"/>
        <v>0</v>
      </c>
      <c r="I483" s="2">
        <f t="shared" si="49"/>
        <v>1</v>
      </c>
      <c r="K483" s="2">
        <f>'Calibration - Data Left'!G481</f>
        <v>0</v>
      </c>
      <c r="L483" s="2">
        <f>'Calibration - Data Left'!C481</f>
        <v>0</v>
      </c>
      <c r="M483" s="2">
        <f t="shared" si="50"/>
        <v>0</v>
      </c>
      <c r="N483" s="2">
        <f t="shared" si="51"/>
        <v>1</v>
      </c>
    </row>
    <row r="484" spans="1:14" x14ac:dyDescent="0.3">
      <c r="A484" s="2">
        <f>'Calibration - Data None'!G482</f>
        <v>0</v>
      </c>
      <c r="B484" s="2">
        <f>'Calibration - Data None'!C482</f>
        <v>0</v>
      </c>
      <c r="C484" s="2">
        <f t="shared" si="52"/>
        <v>0</v>
      </c>
      <c r="D484" s="2">
        <f t="shared" si="53"/>
        <v>1</v>
      </c>
      <c r="F484" s="2">
        <f>'Calibration - Data Center'!G482</f>
        <v>0</v>
      </c>
      <c r="G484" s="2">
        <f>'Calibration - Data Center'!C482</f>
        <v>0</v>
      </c>
      <c r="H484" s="2">
        <f t="shared" si="48"/>
        <v>0</v>
      </c>
      <c r="I484" s="2">
        <f t="shared" si="49"/>
        <v>1</v>
      </c>
      <c r="K484" s="2">
        <f>'Calibration - Data Left'!G482</f>
        <v>0</v>
      </c>
      <c r="L484" s="2">
        <f>'Calibration - Data Left'!C482</f>
        <v>0</v>
      </c>
      <c r="M484" s="2">
        <f t="shared" si="50"/>
        <v>0</v>
      </c>
      <c r="N484" s="2">
        <f t="shared" si="51"/>
        <v>1</v>
      </c>
    </row>
    <row r="485" spans="1:14" x14ac:dyDescent="0.3">
      <c r="A485" s="2">
        <f>'Calibration - Data None'!G483</f>
        <v>0</v>
      </c>
      <c r="B485" s="2">
        <f>'Calibration - Data None'!C483</f>
        <v>0</v>
      </c>
      <c r="C485" s="2">
        <f t="shared" si="52"/>
        <v>0</v>
      </c>
      <c r="D485" s="2">
        <f t="shared" si="53"/>
        <v>1</v>
      </c>
      <c r="F485" s="2">
        <f>'Calibration - Data Center'!G483</f>
        <v>0</v>
      </c>
      <c r="G485" s="2">
        <f>'Calibration - Data Center'!C483</f>
        <v>0</v>
      </c>
      <c r="H485" s="2">
        <f t="shared" si="48"/>
        <v>0</v>
      </c>
      <c r="I485" s="2">
        <f t="shared" si="49"/>
        <v>1</v>
      </c>
      <c r="K485" s="2">
        <f>'Calibration - Data Left'!G483</f>
        <v>0</v>
      </c>
      <c r="L485" s="2">
        <f>'Calibration - Data Left'!C483</f>
        <v>0</v>
      </c>
      <c r="M485" s="2">
        <f t="shared" si="50"/>
        <v>0</v>
      </c>
      <c r="N485" s="2">
        <f t="shared" si="51"/>
        <v>1</v>
      </c>
    </row>
    <row r="486" spans="1:14" x14ac:dyDescent="0.3">
      <c r="A486" s="2">
        <f>'Calibration - Data None'!G484</f>
        <v>0</v>
      </c>
      <c r="B486" s="2">
        <f>'Calibration - Data None'!C484</f>
        <v>0</v>
      </c>
      <c r="C486" s="2">
        <f t="shared" si="52"/>
        <v>0</v>
      </c>
      <c r="D486" s="2">
        <f t="shared" si="53"/>
        <v>1</v>
      </c>
      <c r="F486" s="2">
        <f>'Calibration - Data Center'!G484</f>
        <v>0</v>
      </c>
      <c r="G486" s="2">
        <f>'Calibration - Data Center'!C484</f>
        <v>0</v>
      </c>
      <c r="H486" s="2">
        <f t="shared" si="48"/>
        <v>0</v>
      </c>
      <c r="I486" s="2">
        <f t="shared" si="49"/>
        <v>1</v>
      </c>
      <c r="K486" s="2">
        <f>'Calibration - Data Left'!G484</f>
        <v>0</v>
      </c>
      <c r="L486" s="2">
        <f>'Calibration - Data Left'!C484</f>
        <v>0</v>
      </c>
      <c r="M486" s="2">
        <f t="shared" si="50"/>
        <v>0</v>
      </c>
      <c r="N486" s="2">
        <f t="shared" si="51"/>
        <v>1</v>
      </c>
    </row>
    <row r="487" spans="1:14" x14ac:dyDescent="0.3">
      <c r="A487" s="2">
        <f>'Calibration - Data None'!G485</f>
        <v>0</v>
      </c>
      <c r="B487" s="2">
        <f>'Calibration - Data None'!C485</f>
        <v>0</v>
      </c>
      <c r="C487" s="2">
        <f t="shared" si="52"/>
        <v>0</v>
      </c>
      <c r="D487" s="2">
        <f t="shared" si="53"/>
        <v>1</v>
      </c>
      <c r="F487" s="2">
        <f>'Calibration - Data Center'!G485</f>
        <v>0</v>
      </c>
      <c r="G487" s="2">
        <f>'Calibration - Data Center'!C485</f>
        <v>0</v>
      </c>
      <c r="H487" s="2">
        <f t="shared" si="48"/>
        <v>0</v>
      </c>
      <c r="I487" s="2">
        <f t="shared" si="49"/>
        <v>1</v>
      </c>
      <c r="K487" s="2">
        <f>'Calibration - Data Left'!G485</f>
        <v>0</v>
      </c>
      <c r="L487" s="2">
        <f>'Calibration - Data Left'!C485</f>
        <v>0</v>
      </c>
      <c r="M487" s="2">
        <f t="shared" si="50"/>
        <v>0</v>
      </c>
      <c r="N487" s="2">
        <f t="shared" si="51"/>
        <v>1</v>
      </c>
    </row>
    <row r="488" spans="1:14" x14ac:dyDescent="0.3">
      <c r="A488" s="2">
        <f>'Calibration - Data None'!G486</f>
        <v>0</v>
      </c>
      <c r="B488" s="2">
        <f>'Calibration - Data None'!C486</f>
        <v>0</v>
      </c>
      <c r="C488" s="2">
        <f t="shared" si="52"/>
        <v>0</v>
      </c>
      <c r="D488" s="2">
        <f t="shared" si="53"/>
        <v>1</v>
      </c>
      <c r="F488" s="2">
        <f>'Calibration - Data Center'!G486</f>
        <v>0</v>
      </c>
      <c r="G488" s="2">
        <f>'Calibration - Data Center'!C486</f>
        <v>0</v>
      </c>
      <c r="H488" s="2">
        <f t="shared" si="48"/>
        <v>0</v>
      </c>
      <c r="I488" s="2">
        <f t="shared" si="49"/>
        <v>1</v>
      </c>
      <c r="K488" s="2">
        <f>'Calibration - Data Left'!G486</f>
        <v>0</v>
      </c>
      <c r="L488" s="2">
        <f>'Calibration - Data Left'!C486</f>
        <v>0</v>
      </c>
      <c r="M488" s="2">
        <f t="shared" si="50"/>
        <v>0</v>
      </c>
      <c r="N488" s="2">
        <f t="shared" si="51"/>
        <v>1</v>
      </c>
    </row>
    <row r="489" spans="1:14" x14ac:dyDescent="0.3">
      <c r="A489" s="2">
        <f>'Calibration - Data None'!G487</f>
        <v>0</v>
      </c>
      <c r="B489" s="2">
        <f>'Calibration - Data None'!C487</f>
        <v>0</v>
      </c>
      <c r="C489" s="2">
        <f t="shared" si="52"/>
        <v>0</v>
      </c>
      <c r="D489" s="2">
        <f t="shared" si="53"/>
        <v>1</v>
      </c>
      <c r="F489" s="2">
        <f>'Calibration - Data Center'!G487</f>
        <v>0</v>
      </c>
      <c r="G489" s="2">
        <f>'Calibration - Data Center'!C487</f>
        <v>0</v>
      </c>
      <c r="H489" s="2">
        <f t="shared" si="48"/>
        <v>0</v>
      </c>
      <c r="I489" s="2">
        <f t="shared" si="49"/>
        <v>1</v>
      </c>
      <c r="K489" s="2">
        <f>'Calibration - Data Left'!G487</f>
        <v>0</v>
      </c>
      <c r="L489" s="2">
        <f>'Calibration - Data Left'!C487</f>
        <v>0</v>
      </c>
      <c r="M489" s="2">
        <f t="shared" si="50"/>
        <v>0</v>
      </c>
      <c r="N489" s="2">
        <f t="shared" si="51"/>
        <v>1</v>
      </c>
    </row>
    <row r="490" spans="1:14" x14ac:dyDescent="0.3">
      <c r="A490" s="2">
        <f>'Calibration - Data None'!G488</f>
        <v>0</v>
      </c>
      <c r="B490" s="2">
        <f>'Calibration - Data None'!C488</f>
        <v>0</v>
      </c>
      <c r="C490" s="2">
        <f t="shared" si="52"/>
        <v>0</v>
      </c>
      <c r="D490" s="2">
        <f t="shared" si="53"/>
        <v>1</v>
      </c>
      <c r="F490" s="2">
        <f>'Calibration - Data Center'!G488</f>
        <v>0</v>
      </c>
      <c r="G490" s="2">
        <f>'Calibration - Data Center'!C488</f>
        <v>0</v>
      </c>
      <c r="H490" s="2">
        <f t="shared" si="48"/>
        <v>0</v>
      </c>
      <c r="I490" s="2">
        <f t="shared" si="49"/>
        <v>1</v>
      </c>
      <c r="K490" s="2">
        <f>'Calibration - Data Left'!G488</f>
        <v>0</v>
      </c>
      <c r="L490" s="2">
        <f>'Calibration - Data Left'!C488</f>
        <v>0</v>
      </c>
      <c r="M490" s="2">
        <f t="shared" si="50"/>
        <v>0</v>
      </c>
      <c r="N490" s="2">
        <f t="shared" si="51"/>
        <v>1</v>
      </c>
    </row>
    <row r="491" spans="1:14" x14ac:dyDescent="0.3">
      <c r="A491" s="2">
        <f>'Calibration - Data None'!G489</f>
        <v>0</v>
      </c>
      <c r="B491" s="2">
        <f>'Calibration - Data None'!C489</f>
        <v>0</v>
      </c>
      <c r="C491" s="2">
        <f t="shared" si="52"/>
        <v>0</v>
      </c>
      <c r="D491" s="2">
        <f t="shared" si="53"/>
        <v>1</v>
      </c>
      <c r="F491" s="2">
        <f>'Calibration - Data Center'!G489</f>
        <v>0</v>
      </c>
      <c r="G491" s="2">
        <f>'Calibration - Data Center'!C489</f>
        <v>0</v>
      </c>
      <c r="H491" s="2">
        <f t="shared" si="48"/>
        <v>0</v>
      </c>
      <c r="I491" s="2">
        <f t="shared" si="49"/>
        <v>1</v>
      </c>
      <c r="K491" s="2">
        <f>'Calibration - Data Left'!G489</f>
        <v>0</v>
      </c>
      <c r="L491" s="2">
        <f>'Calibration - Data Left'!C489</f>
        <v>0</v>
      </c>
      <c r="M491" s="2">
        <f t="shared" si="50"/>
        <v>0</v>
      </c>
      <c r="N491" s="2">
        <f t="shared" si="51"/>
        <v>1</v>
      </c>
    </row>
    <row r="492" spans="1:14" x14ac:dyDescent="0.3">
      <c r="A492" s="2">
        <f>'Calibration - Data None'!G490</f>
        <v>0</v>
      </c>
      <c r="B492" s="2">
        <f>'Calibration - Data None'!C490</f>
        <v>0</v>
      </c>
      <c r="C492" s="2">
        <f t="shared" si="52"/>
        <v>0</v>
      </c>
      <c r="D492" s="2">
        <f t="shared" si="53"/>
        <v>1</v>
      </c>
      <c r="F492" s="2">
        <f>'Calibration - Data Center'!G490</f>
        <v>0</v>
      </c>
      <c r="G492" s="2">
        <f>'Calibration - Data Center'!C490</f>
        <v>0</v>
      </c>
      <c r="H492" s="2">
        <f t="shared" si="48"/>
        <v>0</v>
      </c>
      <c r="I492" s="2">
        <f t="shared" si="49"/>
        <v>1</v>
      </c>
      <c r="K492" s="2">
        <f>'Calibration - Data Left'!G490</f>
        <v>0</v>
      </c>
      <c r="L492" s="2">
        <f>'Calibration - Data Left'!C490</f>
        <v>0</v>
      </c>
      <c r="M492" s="2">
        <f t="shared" si="50"/>
        <v>0</v>
      </c>
      <c r="N492" s="2">
        <f t="shared" si="51"/>
        <v>1</v>
      </c>
    </row>
    <row r="493" spans="1:14" x14ac:dyDescent="0.3">
      <c r="A493" s="2">
        <f>'Calibration - Data None'!G491</f>
        <v>0</v>
      </c>
      <c r="B493" s="2">
        <f>'Calibration - Data None'!C491</f>
        <v>0</v>
      </c>
      <c r="C493" s="2">
        <f t="shared" si="52"/>
        <v>0</v>
      </c>
      <c r="D493" s="2">
        <f t="shared" si="53"/>
        <v>1</v>
      </c>
      <c r="F493" s="2">
        <f>'Calibration - Data Center'!G491</f>
        <v>0</v>
      </c>
      <c r="G493" s="2">
        <f>'Calibration - Data Center'!C491</f>
        <v>0</v>
      </c>
      <c r="H493" s="2">
        <f t="shared" si="48"/>
        <v>0</v>
      </c>
      <c r="I493" s="2">
        <f t="shared" si="49"/>
        <v>1</v>
      </c>
      <c r="K493" s="2">
        <f>'Calibration - Data Left'!G491</f>
        <v>0</v>
      </c>
      <c r="L493" s="2">
        <f>'Calibration - Data Left'!C491</f>
        <v>0</v>
      </c>
      <c r="M493" s="2">
        <f t="shared" si="50"/>
        <v>0</v>
      </c>
      <c r="N493" s="2">
        <f t="shared" si="51"/>
        <v>1</v>
      </c>
    </row>
    <row r="494" spans="1:14" x14ac:dyDescent="0.3">
      <c r="A494" s="2">
        <f>'Calibration - Data None'!G492</f>
        <v>0</v>
      </c>
      <c r="B494" s="2">
        <f>'Calibration - Data None'!C492</f>
        <v>0</v>
      </c>
      <c r="C494" s="2">
        <f t="shared" si="52"/>
        <v>0</v>
      </c>
      <c r="D494" s="2">
        <f t="shared" si="53"/>
        <v>1</v>
      </c>
      <c r="F494" s="2">
        <f>'Calibration - Data Center'!G492</f>
        <v>0</v>
      </c>
      <c r="G494" s="2">
        <f>'Calibration - Data Center'!C492</f>
        <v>0</v>
      </c>
      <c r="H494" s="2">
        <f t="shared" si="48"/>
        <v>0</v>
      </c>
      <c r="I494" s="2">
        <f t="shared" si="49"/>
        <v>1</v>
      </c>
      <c r="K494" s="2">
        <f>'Calibration - Data Left'!G492</f>
        <v>0</v>
      </c>
      <c r="L494" s="2">
        <f>'Calibration - Data Left'!C492</f>
        <v>0</v>
      </c>
      <c r="M494" s="2">
        <f t="shared" si="50"/>
        <v>0</v>
      </c>
      <c r="N494" s="2">
        <f t="shared" si="51"/>
        <v>1</v>
      </c>
    </row>
    <row r="495" spans="1:14" x14ac:dyDescent="0.3">
      <c r="A495" s="2">
        <f>'Calibration - Data None'!G493</f>
        <v>0</v>
      </c>
      <c r="B495" s="2">
        <f>'Calibration - Data None'!C493</f>
        <v>0</v>
      </c>
      <c r="C495" s="2">
        <f t="shared" si="52"/>
        <v>0</v>
      </c>
      <c r="D495" s="2">
        <f t="shared" si="53"/>
        <v>1</v>
      </c>
      <c r="F495" s="2">
        <f>'Calibration - Data Center'!G493</f>
        <v>0</v>
      </c>
      <c r="G495" s="2">
        <f>'Calibration - Data Center'!C493</f>
        <v>0</v>
      </c>
      <c r="H495" s="2">
        <f t="shared" si="48"/>
        <v>0</v>
      </c>
      <c r="I495" s="2">
        <f t="shared" si="49"/>
        <v>1</v>
      </c>
      <c r="K495" s="2">
        <f>'Calibration - Data Left'!G493</f>
        <v>0</v>
      </c>
      <c r="L495" s="2">
        <f>'Calibration - Data Left'!C493</f>
        <v>0</v>
      </c>
      <c r="M495" s="2">
        <f t="shared" si="50"/>
        <v>0</v>
      </c>
      <c r="N495" s="2">
        <f t="shared" si="51"/>
        <v>1</v>
      </c>
    </row>
    <row r="496" spans="1:14" x14ac:dyDescent="0.3">
      <c r="A496" s="2">
        <f>'Calibration - Data None'!G494</f>
        <v>0</v>
      </c>
      <c r="B496" s="2">
        <f>'Calibration - Data None'!C494</f>
        <v>0</v>
      </c>
      <c r="C496" s="2">
        <f t="shared" si="52"/>
        <v>0</v>
      </c>
      <c r="D496" s="2">
        <f t="shared" si="53"/>
        <v>1</v>
      </c>
      <c r="F496" s="2">
        <f>'Calibration - Data Center'!G494</f>
        <v>0</v>
      </c>
      <c r="G496" s="2">
        <f>'Calibration - Data Center'!C494</f>
        <v>0</v>
      </c>
      <c r="H496" s="2">
        <f t="shared" si="48"/>
        <v>0</v>
      </c>
      <c r="I496" s="2">
        <f t="shared" si="49"/>
        <v>1</v>
      </c>
      <c r="K496" s="2">
        <f>'Calibration - Data Left'!G494</f>
        <v>0</v>
      </c>
      <c r="L496" s="2">
        <f>'Calibration - Data Left'!C494</f>
        <v>0</v>
      </c>
      <c r="M496" s="2">
        <f t="shared" si="50"/>
        <v>0</v>
      </c>
      <c r="N496" s="2">
        <f t="shared" si="51"/>
        <v>1</v>
      </c>
    </row>
    <row r="497" spans="1:14" x14ac:dyDescent="0.3">
      <c r="A497" s="2">
        <f>'Calibration - Data None'!G495</f>
        <v>0</v>
      </c>
      <c r="B497" s="2">
        <f>'Calibration - Data None'!C495</f>
        <v>0</v>
      </c>
      <c r="C497" s="2">
        <f t="shared" si="52"/>
        <v>0</v>
      </c>
      <c r="D497" s="2">
        <f t="shared" si="53"/>
        <v>1</v>
      </c>
      <c r="F497" s="2">
        <f>'Calibration - Data Center'!G495</f>
        <v>0</v>
      </c>
      <c r="G497" s="2">
        <f>'Calibration - Data Center'!C495</f>
        <v>0</v>
      </c>
      <c r="H497" s="2">
        <f t="shared" si="48"/>
        <v>0</v>
      </c>
      <c r="I497" s="2">
        <f t="shared" si="49"/>
        <v>1</v>
      </c>
      <c r="K497" s="2">
        <f>'Calibration - Data Left'!G495</f>
        <v>0</v>
      </c>
      <c r="L497" s="2">
        <f>'Calibration - Data Left'!C495</f>
        <v>0</v>
      </c>
      <c r="M497" s="2">
        <f t="shared" si="50"/>
        <v>0</v>
      </c>
      <c r="N497" s="2">
        <f t="shared" si="51"/>
        <v>1</v>
      </c>
    </row>
    <row r="498" spans="1:14" x14ac:dyDescent="0.3">
      <c r="A498" s="2">
        <f>'Calibration - Data None'!G496</f>
        <v>0</v>
      </c>
      <c r="B498" s="2">
        <f>'Calibration - Data None'!C496</f>
        <v>0</v>
      </c>
      <c r="C498" s="2">
        <f t="shared" si="52"/>
        <v>0</v>
      </c>
      <c r="D498" s="2">
        <f t="shared" si="53"/>
        <v>1</v>
      </c>
      <c r="F498" s="2">
        <f>'Calibration - Data Center'!G496</f>
        <v>0</v>
      </c>
      <c r="G498" s="2">
        <f>'Calibration - Data Center'!C496</f>
        <v>0</v>
      </c>
      <c r="H498" s="2">
        <f t="shared" si="48"/>
        <v>0</v>
      </c>
      <c r="I498" s="2">
        <f t="shared" si="49"/>
        <v>1</v>
      </c>
      <c r="K498" s="2">
        <f>'Calibration - Data Left'!G496</f>
        <v>0</v>
      </c>
      <c r="L498" s="2">
        <f>'Calibration - Data Left'!C496</f>
        <v>0</v>
      </c>
      <c r="M498" s="2">
        <f t="shared" si="50"/>
        <v>0</v>
      </c>
      <c r="N498" s="2">
        <f t="shared" si="51"/>
        <v>1</v>
      </c>
    </row>
    <row r="499" spans="1:14" x14ac:dyDescent="0.3">
      <c r="A499" s="2">
        <f>'Calibration - Data None'!G497</f>
        <v>0</v>
      </c>
      <c r="B499" s="2">
        <f>'Calibration - Data None'!C497</f>
        <v>0</v>
      </c>
      <c r="C499" s="2">
        <f t="shared" si="52"/>
        <v>0</v>
      </c>
      <c r="D499" s="2">
        <f t="shared" si="53"/>
        <v>1</v>
      </c>
      <c r="F499" s="2">
        <f>'Calibration - Data Center'!G497</f>
        <v>0</v>
      </c>
      <c r="G499" s="2">
        <f>'Calibration - Data Center'!C497</f>
        <v>0</v>
      </c>
      <c r="H499" s="2">
        <f t="shared" si="48"/>
        <v>0</v>
      </c>
      <c r="I499" s="2">
        <f t="shared" si="49"/>
        <v>1</v>
      </c>
      <c r="K499" s="2">
        <f>'Calibration - Data Left'!G497</f>
        <v>0</v>
      </c>
      <c r="L499" s="2">
        <f>'Calibration - Data Left'!C497</f>
        <v>0</v>
      </c>
      <c r="M499" s="2">
        <f t="shared" si="50"/>
        <v>0</v>
      </c>
      <c r="N499" s="2">
        <f t="shared" si="51"/>
        <v>1</v>
      </c>
    </row>
    <row r="500" spans="1:14" x14ac:dyDescent="0.3">
      <c r="A500" s="2">
        <f>'Calibration - Data None'!G498</f>
        <v>0</v>
      </c>
      <c r="B500" s="2">
        <f>'Calibration - Data None'!C498</f>
        <v>0</v>
      </c>
      <c r="C500" s="2">
        <f t="shared" si="52"/>
        <v>0</v>
      </c>
      <c r="D500" s="2">
        <f t="shared" si="53"/>
        <v>1</v>
      </c>
      <c r="F500" s="2">
        <f>'Calibration - Data Center'!G498</f>
        <v>0</v>
      </c>
      <c r="G500" s="2">
        <f>'Calibration - Data Center'!C498</f>
        <v>0</v>
      </c>
      <c r="H500" s="2">
        <f t="shared" si="48"/>
        <v>0</v>
      </c>
      <c r="I500" s="2">
        <f t="shared" si="49"/>
        <v>1</v>
      </c>
      <c r="K500" s="2">
        <f>'Calibration - Data Left'!G498</f>
        <v>0</v>
      </c>
      <c r="L500" s="2">
        <f>'Calibration - Data Left'!C498</f>
        <v>0</v>
      </c>
      <c r="M500" s="2">
        <f t="shared" si="50"/>
        <v>0</v>
      </c>
      <c r="N500" s="2">
        <f t="shared" si="51"/>
        <v>1</v>
      </c>
    </row>
    <row r="501" spans="1:14" x14ac:dyDescent="0.3">
      <c r="A501" s="2">
        <f>'Calibration - Data None'!G499</f>
        <v>0</v>
      </c>
      <c r="B501" s="2">
        <f>'Calibration - Data None'!C499</f>
        <v>0</v>
      </c>
      <c r="C501" s="2">
        <f t="shared" si="52"/>
        <v>0</v>
      </c>
      <c r="D501" s="2">
        <f t="shared" si="53"/>
        <v>1</v>
      </c>
      <c r="F501" s="2">
        <f>'Calibration - Data Center'!G499</f>
        <v>0</v>
      </c>
      <c r="G501" s="2">
        <f>'Calibration - Data Center'!C499</f>
        <v>0</v>
      </c>
      <c r="H501" s="2">
        <f t="shared" si="48"/>
        <v>0</v>
      </c>
      <c r="I501" s="2">
        <f t="shared" si="49"/>
        <v>1</v>
      </c>
      <c r="K501" s="2">
        <f>'Calibration - Data Left'!G499</f>
        <v>0</v>
      </c>
      <c r="L501" s="2">
        <f>'Calibration - Data Left'!C499</f>
        <v>0</v>
      </c>
      <c r="M501" s="2">
        <f t="shared" si="50"/>
        <v>0</v>
      </c>
      <c r="N501" s="2">
        <f t="shared" si="51"/>
        <v>1</v>
      </c>
    </row>
    <row r="502" spans="1:14" x14ac:dyDescent="0.3">
      <c r="A502" s="2">
        <f>'Calibration - Data None'!G500</f>
        <v>0</v>
      </c>
      <c r="B502" s="2">
        <f>'Calibration - Data None'!C500</f>
        <v>0</v>
      </c>
      <c r="C502" s="2">
        <f t="shared" si="52"/>
        <v>0</v>
      </c>
      <c r="D502" s="2">
        <f t="shared" si="53"/>
        <v>1</v>
      </c>
      <c r="F502" s="2">
        <f>'Calibration - Data Center'!G500</f>
        <v>0</v>
      </c>
      <c r="G502" s="2">
        <f>'Calibration - Data Center'!C500</f>
        <v>0</v>
      </c>
      <c r="H502" s="2">
        <f t="shared" si="48"/>
        <v>0</v>
      </c>
      <c r="I502" s="2">
        <f t="shared" si="49"/>
        <v>1</v>
      </c>
      <c r="K502" s="2">
        <f>'Calibration - Data Left'!G500</f>
        <v>0</v>
      </c>
      <c r="L502" s="2">
        <f>'Calibration - Data Left'!C500</f>
        <v>0</v>
      </c>
      <c r="M502" s="2">
        <f t="shared" si="50"/>
        <v>0</v>
      </c>
      <c r="N502" s="2">
        <f t="shared" si="51"/>
        <v>1</v>
      </c>
    </row>
    <row r="503" spans="1:14" x14ac:dyDescent="0.3">
      <c r="A503" s="2">
        <f>'Calibration - Data None'!G501</f>
        <v>0</v>
      </c>
      <c r="B503" s="2">
        <f>'Calibration - Data None'!C501</f>
        <v>0</v>
      </c>
      <c r="C503" s="2">
        <f t="shared" si="52"/>
        <v>0</v>
      </c>
      <c r="D503" s="2">
        <f t="shared" si="53"/>
        <v>1</v>
      </c>
      <c r="F503" s="2">
        <f>'Calibration - Data Center'!G501</f>
        <v>0</v>
      </c>
      <c r="G503" s="2">
        <f>'Calibration - Data Center'!C501</f>
        <v>0</v>
      </c>
      <c r="H503" s="2">
        <f t="shared" si="48"/>
        <v>0</v>
      </c>
      <c r="I503" s="2">
        <f t="shared" si="49"/>
        <v>1</v>
      </c>
      <c r="K503" s="2">
        <f>'Calibration - Data Left'!G501</f>
        <v>0</v>
      </c>
      <c r="L503" s="2">
        <f>'Calibration - Data Left'!C501</f>
        <v>0</v>
      </c>
      <c r="M503" s="2">
        <f t="shared" si="50"/>
        <v>0</v>
      </c>
      <c r="N503" s="2">
        <f t="shared" si="51"/>
        <v>1</v>
      </c>
    </row>
    <row r="504" spans="1:14" x14ac:dyDescent="0.3">
      <c r="A504" s="2">
        <f>'Calibration - Data None'!G502</f>
        <v>0</v>
      </c>
      <c r="B504" s="2">
        <f>'Calibration - Data None'!C502</f>
        <v>0</v>
      </c>
      <c r="C504" s="2">
        <f t="shared" si="52"/>
        <v>0</v>
      </c>
      <c r="D504" s="2">
        <f t="shared" si="53"/>
        <v>1</v>
      </c>
      <c r="F504" s="2">
        <f>'Calibration - Data Center'!G502</f>
        <v>0</v>
      </c>
      <c r="G504" s="2">
        <f>'Calibration - Data Center'!C502</f>
        <v>0</v>
      </c>
      <c r="H504" s="2">
        <f t="shared" si="48"/>
        <v>0</v>
      </c>
      <c r="I504" s="2">
        <f t="shared" si="49"/>
        <v>1</v>
      </c>
      <c r="K504" s="2">
        <f>'Calibration - Data Left'!G502</f>
        <v>0</v>
      </c>
      <c r="L504" s="2">
        <f>'Calibration - Data Left'!C502</f>
        <v>0</v>
      </c>
      <c r="M504" s="2">
        <f t="shared" si="50"/>
        <v>0</v>
      </c>
      <c r="N504" s="2">
        <f t="shared" si="51"/>
        <v>1</v>
      </c>
    </row>
    <row r="505" spans="1:14" x14ac:dyDescent="0.3">
      <c r="A505" s="2">
        <f>'Calibration - Data None'!G503</f>
        <v>0</v>
      </c>
      <c r="B505" s="2">
        <f>'Calibration - Data None'!C503</f>
        <v>0</v>
      </c>
      <c r="C505" s="2">
        <f t="shared" si="52"/>
        <v>0</v>
      </c>
      <c r="D505" s="2">
        <f t="shared" si="53"/>
        <v>1</v>
      </c>
      <c r="F505" s="2">
        <f>'Calibration - Data Center'!G503</f>
        <v>0</v>
      </c>
      <c r="G505" s="2">
        <f>'Calibration - Data Center'!C503</f>
        <v>0</v>
      </c>
      <c r="H505" s="2">
        <f t="shared" si="48"/>
        <v>0</v>
      </c>
      <c r="I505" s="2">
        <f t="shared" si="49"/>
        <v>1</v>
      </c>
      <c r="K505" s="2">
        <f>'Calibration - Data Left'!G503</f>
        <v>0</v>
      </c>
      <c r="L505" s="2">
        <f>'Calibration - Data Left'!C503</f>
        <v>0</v>
      </c>
      <c r="M505" s="2">
        <f t="shared" si="50"/>
        <v>0</v>
      </c>
      <c r="N505" s="2">
        <f t="shared" si="51"/>
        <v>1</v>
      </c>
    </row>
    <row r="506" spans="1:14" x14ac:dyDescent="0.3">
      <c r="A506" s="2">
        <f>'Calibration - Data None'!G504</f>
        <v>0</v>
      </c>
      <c r="B506" s="2">
        <f>'Calibration - Data None'!C504</f>
        <v>0</v>
      </c>
      <c r="C506" s="2">
        <f t="shared" si="52"/>
        <v>0</v>
      </c>
      <c r="D506" s="2">
        <f t="shared" si="53"/>
        <v>1</v>
      </c>
      <c r="F506" s="2">
        <f>'Calibration - Data Center'!G504</f>
        <v>0</v>
      </c>
      <c r="G506" s="2">
        <f>'Calibration - Data Center'!C504</f>
        <v>0</v>
      </c>
      <c r="H506" s="2">
        <f t="shared" si="48"/>
        <v>0</v>
      </c>
      <c r="I506" s="2">
        <f t="shared" si="49"/>
        <v>1</v>
      </c>
      <c r="K506" s="2">
        <f>'Calibration - Data Left'!G504</f>
        <v>0</v>
      </c>
      <c r="L506" s="2">
        <f>'Calibration - Data Left'!C504</f>
        <v>0</v>
      </c>
      <c r="M506" s="2">
        <f t="shared" si="50"/>
        <v>0</v>
      </c>
      <c r="N506" s="2">
        <f t="shared" si="51"/>
        <v>1</v>
      </c>
    </row>
    <row r="507" spans="1:14" x14ac:dyDescent="0.3">
      <c r="A507" s="2">
        <f>'Calibration - Data None'!G505</f>
        <v>0</v>
      </c>
      <c r="B507" s="2">
        <f>'Calibration - Data None'!C505</f>
        <v>0</v>
      </c>
      <c r="C507" s="2">
        <f t="shared" si="52"/>
        <v>0</v>
      </c>
      <c r="D507" s="2">
        <f t="shared" si="53"/>
        <v>1</v>
      </c>
      <c r="F507" s="2">
        <f>'Calibration - Data Center'!G505</f>
        <v>0</v>
      </c>
      <c r="G507" s="2">
        <f>'Calibration - Data Center'!C505</f>
        <v>0</v>
      </c>
      <c r="H507" s="2">
        <f t="shared" si="48"/>
        <v>0</v>
      </c>
      <c r="I507" s="2">
        <f t="shared" si="49"/>
        <v>1</v>
      </c>
      <c r="K507" s="2">
        <f>'Calibration - Data Left'!G505</f>
        <v>0</v>
      </c>
      <c r="L507" s="2">
        <f>'Calibration - Data Left'!C505</f>
        <v>0</v>
      </c>
      <c r="M507" s="2">
        <f t="shared" si="50"/>
        <v>0</v>
      </c>
      <c r="N507" s="2">
        <f t="shared" si="51"/>
        <v>1</v>
      </c>
    </row>
    <row r="508" spans="1:14" x14ac:dyDescent="0.3">
      <c r="A508" s="2">
        <f>'Calibration - Data None'!G506</f>
        <v>0</v>
      </c>
      <c r="B508" s="2">
        <f>'Calibration - Data None'!C506</f>
        <v>0</v>
      </c>
      <c r="C508" s="2">
        <f t="shared" si="52"/>
        <v>0</v>
      </c>
      <c r="D508" s="2">
        <f t="shared" si="53"/>
        <v>1</v>
      </c>
      <c r="F508" s="2">
        <f>'Calibration - Data Center'!G506</f>
        <v>0</v>
      </c>
      <c r="G508" s="2">
        <f>'Calibration - Data Center'!C506</f>
        <v>0</v>
      </c>
      <c r="H508" s="2">
        <f t="shared" si="48"/>
        <v>0</v>
      </c>
      <c r="I508" s="2">
        <f t="shared" si="49"/>
        <v>1</v>
      </c>
      <c r="K508" s="2">
        <f>'Calibration - Data Left'!G506</f>
        <v>0</v>
      </c>
      <c r="L508" s="2">
        <f>'Calibration - Data Left'!C506</f>
        <v>0</v>
      </c>
      <c r="M508" s="2">
        <f t="shared" si="50"/>
        <v>0</v>
      </c>
      <c r="N508" s="2">
        <f t="shared" si="51"/>
        <v>1</v>
      </c>
    </row>
    <row r="509" spans="1:14" x14ac:dyDescent="0.3">
      <c r="A509" s="2">
        <f>'Calibration - Data None'!G507</f>
        <v>0</v>
      </c>
      <c r="B509" s="2">
        <f>'Calibration - Data None'!C507</f>
        <v>0</v>
      </c>
      <c r="C509" s="2">
        <f t="shared" si="52"/>
        <v>0</v>
      </c>
      <c r="D509" s="2">
        <f t="shared" si="53"/>
        <v>1</v>
      </c>
      <c r="F509" s="2">
        <f>'Calibration - Data Center'!G507</f>
        <v>0</v>
      </c>
      <c r="G509" s="2">
        <f>'Calibration - Data Center'!C507</f>
        <v>0</v>
      </c>
      <c r="H509" s="2">
        <f t="shared" si="48"/>
        <v>0</v>
      </c>
      <c r="I509" s="2">
        <f t="shared" si="49"/>
        <v>1</v>
      </c>
      <c r="K509" s="2">
        <f>'Calibration - Data Left'!G507</f>
        <v>0</v>
      </c>
      <c r="L509" s="2">
        <f>'Calibration - Data Left'!C507</f>
        <v>0</v>
      </c>
      <c r="M509" s="2">
        <f t="shared" si="50"/>
        <v>0</v>
      </c>
      <c r="N509" s="2">
        <f t="shared" si="51"/>
        <v>1</v>
      </c>
    </row>
    <row r="510" spans="1:14" x14ac:dyDescent="0.3">
      <c r="A510" s="2">
        <f>'Calibration - Data None'!G508</f>
        <v>0</v>
      </c>
      <c r="B510" s="2">
        <f>'Calibration - Data None'!C508</f>
        <v>0</v>
      </c>
      <c r="C510" s="2">
        <f t="shared" si="52"/>
        <v>0</v>
      </c>
      <c r="D510" s="2">
        <f t="shared" si="53"/>
        <v>1</v>
      </c>
      <c r="F510" s="2">
        <f>'Calibration - Data Center'!G508</f>
        <v>0</v>
      </c>
      <c r="G510" s="2">
        <f>'Calibration - Data Center'!C508</f>
        <v>0</v>
      </c>
      <c r="H510" s="2">
        <f t="shared" si="48"/>
        <v>0</v>
      </c>
      <c r="I510" s="2">
        <f t="shared" si="49"/>
        <v>1</v>
      </c>
      <c r="K510" s="2">
        <f>'Calibration - Data Left'!G508</f>
        <v>0</v>
      </c>
      <c r="L510" s="2">
        <f>'Calibration - Data Left'!C508</f>
        <v>0</v>
      </c>
      <c r="M510" s="2">
        <f t="shared" si="50"/>
        <v>0</v>
      </c>
      <c r="N510" s="2">
        <f t="shared" si="51"/>
        <v>1</v>
      </c>
    </row>
    <row r="511" spans="1:14" x14ac:dyDescent="0.3">
      <c r="A511" s="2">
        <f>'Calibration - Data None'!G509</f>
        <v>0</v>
      </c>
      <c r="B511" s="2">
        <f>'Calibration - Data None'!C509</f>
        <v>0</v>
      </c>
      <c r="C511" s="2">
        <f t="shared" si="52"/>
        <v>0</v>
      </c>
      <c r="D511" s="2">
        <f t="shared" si="53"/>
        <v>1</v>
      </c>
      <c r="F511" s="2">
        <f>'Calibration - Data Center'!G509</f>
        <v>0</v>
      </c>
      <c r="G511" s="2">
        <f>'Calibration - Data Center'!C509</f>
        <v>0</v>
      </c>
      <c r="H511" s="2">
        <f t="shared" si="48"/>
        <v>0</v>
      </c>
      <c r="I511" s="2">
        <f t="shared" si="49"/>
        <v>1</v>
      </c>
      <c r="K511" s="2">
        <f>'Calibration - Data Left'!G509</f>
        <v>0</v>
      </c>
      <c r="L511" s="2">
        <f>'Calibration - Data Left'!C509</f>
        <v>0</v>
      </c>
      <c r="M511" s="2">
        <f t="shared" si="50"/>
        <v>0</v>
      </c>
      <c r="N511" s="2">
        <f t="shared" si="51"/>
        <v>1</v>
      </c>
    </row>
    <row r="512" spans="1:14" x14ac:dyDescent="0.3">
      <c r="A512" s="2">
        <f>'Calibration - Data None'!G510</f>
        <v>0</v>
      </c>
      <c r="B512" s="2">
        <f>'Calibration - Data None'!C510</f>
        <v>0</v>
      </c>
      <c r="C512" s="2">
        <f t="shared" si="52"/>
        <v>0</v>
      </c>
      <c r="D512" s="2">
        <f t="shared" si="53"/>
        <v>1</v>
      </c>
      <c r="F512" s="2">
        <f>'Calibration - Data Center'!G510</f>
        <v>0</v>
      </c>
      <c r="G512" s="2">
        <f>'Calibration - Data Center'!C510</f>
        <v>0</v>
      </c>
      <c r="H512" s="2">
        <f t="shared" si="48"/>
        <v>0</v>
      </c>
      <c r="I512" s="2">
        <f t="shared" si="49"/>
        <v>1</v>
      </c>
      <c r="K512" s="2">
        <f>'Calibration - Data Left'!G510</f>
        <v>0</v>
      </c>
      <c r="L512" s="2">
        <f>'Calibration - Data Left'!C510</f>
        <v>0</v>
      </c>
      <c r="M512" s="2">
        <f t="shared" si="50"/>
        <v>0</v>
      </c>
      <c r="N512" s="2">
        <f t="shared" si="51"/>
        <v>1</v>
      </c>
    </row>
    <row r="513" spans="1:14" x14ac:dyDescent="0.3">
      <c r="A513" s="2">
        <f>'Calibration - Data None'!G511</f>
        <v>0</v>
      </c>
      <c r="B513" s="2">
        <f>'Calibration - Data None'!C511</f>
        <v>0</v>
      </c>
      <c r="C513" s="2">
        <f t="shared" si="52"/>
        <v>0</v>
      </c>
      <c r="D513" s="2">
        <f t="shared" si="53"/>
        <v>1</v>
      </c>
      <c r="F513" s="2">
        <f>'Calibration - Data Center'!G511</f>
        <v>0</v>
      </c>
      <c r="G513" s="2">
        <f>'Calibration - Data Center'!C511</f>
        <v>0</v>
      </c>
      <c r="H513" s="2">
        <f t="shared" si="48"/>
        <v>0</v>
      </c>
      <c r="I513" s="2">
        <f t="shared" si="49"/>
        <v>1</v>
      </c>
      <c r="K513" s="2">
        <f>'Calibration - Data Left'!G511</f>
        <v>0</v>
      </c>
      <c r="L513" s="2">
        <f>'Calibration - Data Left'!C511</f>
        <v>0</v>
      </c>
      <c r="M513" s="2">
        <f t="shared" si="50"/>
        <v>0</v>
      </c>
      <c r="N513" s="2">
        <f t="shared" si="51"/>
        <v>1</v>
      </c>
    </row>
    <row r="514" spans="1:14" x14ac:dyDescent="0.3">
      <c r="A514" s="2">
        <f>'Calibration - Data None'!G512</f>
        <v>0</v>
      </c>
      <c r="B514" s="2">
        <f>'Calibration - Data None'!C512</f>
        <v>0</v>
      </c>
      <c r="C514" s="2">
        <f t="shared" si="52"/>
        <v>0</v>
      </c>
      <c r="D514" s="2">
        <f t="shared" si="53"/>
        <v>1</v>
      </c>
      <c r="F514" s="2">
        <f>'Calibration - Data Center'!G512</f>
        <v>0</v>
      </c>
      <c r="G514" s="2">
        <f>'Calibration - Data Center'!C512</f>
        <v>0</v>
      </c>
      <c r="H514" s="2">
        <f t="shared" si="48"/>
        <v>0</v>
      </c>
      <c r="I514" s="2">
        <f t="shared" si="49"/>
        <v>1</v>
      </c>
      <c r="K514" s="2">
        <f>'Calibration - Data Left'!G512</f>
        <v>0</v>
      </c>
      <c r="L514" s="2">
        <f>'Calibration - Data Left'!C512</f>
        <v>0</v>
      </c>
      <c r="M514" s="2">
        <f t="shared" si="50"/>
        <v>0</v>
      </c>
      <c r="N514" s="2">
        <f t="shared" si="51"/>
        <v>1</v>
      </c>
    </row>
    <row r="515" spans="1:14" x14ac:dyDescent="0.3">
      <c r="A515" s="2">
        <f>'Calibration - Data None'!G513</f>
        <v>0</v>
      </c>
      <c r="B515" s="2">
        <f>'Calibration - Data None'!C513</f>
        <v>0</v>
      </c>
      <c r="C515" s="2">
        <f t="shared" si="52"/>
        <v>0</v>
      </c>
      <c r="D515" s="2">
        <f t="shared" si="53"/>
        <v>1</v>
      </c>
      <c r="F515" s="2">
        <f>'Calibration - Data Center'!G513</f>
        <v>0</v>
      </c>
      <c r="G515" s="2">
        <f>'Calibration - Data Center'!C513</f>
        <v>0</v>
      </c>
      <c r="H515" s="2">
        <f t="shared" si="48"/>
        <v>0</v>
      </c>
      <c r="I515" s="2">
        <f t="shared" si="49"/>
        <v>1</v>
      </c>
      <c r="K515" s="2">
        <f>'Calibration - Data Left'!G513</f>
        <v>0</v>
      </c>
      <c r="L515" s="2">
        <f>'Calibration - Data Left'!C513</f>
        <v>0</v>
      </c>
      <c r="M515" s="2">
        <f t="shared" si="50"/>
        <v>0</v>
      </c>
      <c r="N515" s="2">
        <f t="shared" si="51"/>
        <v>1</v>
      </c>
    </row>
    <row r="516" spans="1:14" x14ac:dyDescent="0.3">
      <c r="A516" s="2">
        <f>'Calibration - Data None'!G514</f>
        <v>0</v>
      </c>
      <c r="B516" s="2">
        <f>'Calibration - Data None'!C514</f>
        <v>0</v>
      </c>
      <c r="C516" s="2">
        <f t="shared" si="52"/>
        <v>0</v>
      </c>
      <c r="D516" s="2">
        <f t="shared" si="53"/>
        <v>1</v>
      </c>
      <c r="F516" s="2">
        <f>'Calibration - Data Center'!G514</f>
        <v>0</v>
      </c>
      <c r="G516" s="2">
        <f>'Calibration - Data Center'!C514</f>
        <v>0</v>
      </c>
      <c r="H516" s="2">
        <f t="shared" ref="H516:H579" si="54">SIN(RADIANS(F516))</f>
        <v>0</v>
      </c>
      <c r="I516" s="2">
        <f t="shared" ref="I516:I579" si="55">COS(RADIANS(F516))</f>
        <v>1</v>
      </c>
      <c r="K516" s="2">
        <f>'Calibration - Data Left'!G514</f>
        <v>0</v>
      </c>
      <c r="L516" s="2">
        <f>'Calibration - Data Left'!C514</f>
        <v>0</v>
      </c>
      <c r="M516" s="2">
        <f t="shared" ref="M516:M579" si="56">SIN(RADIANS(K516))</f>
        <v>0</v>
      </c>
      <c r="N516" s="2">
        <f t="shared" ref="N516:N579" si="57">COS(RADIANS(K516))</f>
        <v>1</v>
      </c>
    </row>
    <row r="517" spans="1:14" x14ac:dyDescent="0.3">
      <c r="A517" s="2">
        <f>'Calibration - Data None'!G515</f>
        <v>0</v>
      </c>
      <c r="B517" s="2">
        <f>'Calibration - Data None'!C515</f>
        <v>0</v>
      </c>
      <c r="C517" s="2">
        <f t="shared" si="52"/>
        <v>0</v>
      </c>
      <c r="D517" s="2">
        <f t="shared" si="53"/>
        <v>1</v>
      </c>
      <c r="F517" s="2">
        <f>'Calibration - Data Center'!G515</f>
        <v>0</v>
      </c>
      <c r="G517" s="2">
        <f>'Calibration - Data Center'!C515</f>
        <v>0</v>
      </c>
      <c r="H517" s="2">
        <f t="shared" si="54"/>
        <v>0</v>
      </c>
      <c r="I517" s="2">
        <f t="shared" si="55"/>
        <v>1</v>
      </c>
      <c r="K517" s="2">
        <f>'Calibration - Data Left'!G515</f>
        <v>0</v>
      </c>
      <c r="L517" s="2">
        <f>'Calibration - Data Left'!C515</f>
        <v>0</v>
      </c>
      <c r="M517" s="2">
        <f t="shared" si="56"/>
        <v>0</v>
      </c>
      <c r="N517" s="2">
        <f t="shared" si="57"/>
        <v>1</v>
      </c>
    </row>
    <row r="518" spans="1:14" x14ac:dyDescent="0.3">
      <c r="A518" s="2">
        <f>'Calibration - Data None'!G516</f>
        <v>0</v>
      </c>
      <c r="B518" s="2">
        <f>'Calibration - Data None'!C516</f>
        <v>0</v>
      </c>
      <c r="C518" s="2">
        <f t="shared" si="52"/>
        <v>0</v>
      </c>
      <c r="D518" s="2">
        <f t="shared" si="53"/>
        <v>1</v>
      </c>
      <c r="F518" s="2">
        <f>'Calibration - Data Center'!G516</f>
        <v>0</v>
      </c>
      <c r="G518" s="2">
        <f>'Calibration - Data Center'!C516</f>
        <v>0</v>
      </c>
      <c r="H518" s="2">
        <f t="shared" si="54"/>
        <v>0</v>
      </c>
      <c r="I518" s="2">
        <f t="shared" si="55"/>
        <v>1</v>
      </c>
      <c r="K518" s="2">
        <f>'Calibration - Data Left'!G516</f>
        <v>0</v>
      </c>
      <c r="L518" s="2">
        <f>'Calibration - Data Left'!C516</f>
        <v>0</v>
      </c>
      <c r="M518" s="2">
        <f t="shared" si="56"/>
        <v>0</v>
      </c>
      <c r="N518" s="2">
        <f t="shared" si="57"/>
        <v>1</v>
      </c>
    </row>
    <row r="519" spans="1:14" x14ac:dyDescent="0.3">
      <c r="A519" s="2">
        <f>'Calibration - Data None'!G517</f>
        <v>0</v>
      </c>
      <c r="B519" s="2">
        <f>'Calibration - Data None'!C517</f>
        <v>0</v>
      </c>
      <c r="C519" s="2">
        <f t="shared" si="52"/>
        <v>0</v>
      </c>
      <c r="D519" s="2">
        <f t="shared" si="53"/>
        <v>1</v>
      </c>
      <c r="F519" s="2">
        <f>'Calibration - Data Center'!G517</f>
        <v>0</v>
      </c>
      <c r="G519" s="2">
        <f>'Calibration - Data Center'!C517</f>
        <v>0</v>
      </c>
      <c r="H519" s="2">
        <f t="shared" si="54"/>
        <v>0</v>
      </c>
      <c r="I519" s="2">
        <f t="shared" si="55"/>
        <v>1</v>
      </c>
      <c r="K519" s="2">
        <f>'Calibration - Data Left'!G517</f>
        <v>0</v>
      </c>
      <c r="L519" s="2">
        <f>'Calibration - Data Left'!C517</f>
        <v>0</v>
      </c>
      <c r="M519" s="2">
        <f t="shared" si="56"/>
        <v>0</v>
      </c>
      <c r="N519" s="2">
        <f t="shared" si="57"/>
        <v>1</v>
      </c>
    </row>
    <row r="520" spans="1:14" x14ac:dyDescent="0.3">
      <c r="A520" s="2">
        <f>'Calibration - Data None'!G518</f>
        <v>0</v>
      </c>
      <c r="B520" s="2">
        <f>'Calibration - Data None'!C518</f>
        <v>0</v>
      </c>
      <c r="C520" s="2">
        <f t="shared" ref="C520:C583" si="58">SIN(RADIANS(A520))</f>
        <v>0</v>
      </c>
      <c r="D520" s="2">
        <f t="shared" ref="D520:D583" si="59">COS(RADIANS(A520))</f>
        <v>1</v>
      </c>
      <c r="F520" s="2">
        <f>'Calibration - Data Center'!G518</f>
        <v>0</v>
      </c>
      <c r="G520" s="2">
        <f>'Calibration - Data Center'!C518</f>
        <v>0</v>
      </c>
      <c r="H520" s="2">
        <f t="shared" si="54"/>
        <v>0</v>
      </c>
      <c r="I520" s="2">
        <f t="shared" si="55"/>
        <v>1</v>
      </c>
      <c r="K520" s="2">
        <f>'Calibration - Data Left'!G518</f>
        <v>0</v>
      </c>
      <c r="L520" s="2">
        <f>'Calibration - Data Left'!C518</f>
        <v>0</v>
      </c>
      <c r="M520" s="2">
        <f t="shared" si="56"/>
        <v>0</v>
      </c>
      <c r="N520" s="2">
        <f t="shared" si="57"/>
        <v>1</v>
      </c>
    </row>
    <row r="521" spans="1:14" x14ac:dyDescent="0.3">
      <c r="A521" s="2">
        <f>'Calibration - Data None'!G519</f>
        <v>0</v>
      </c>
      <c r="B521" s="2">
        <f>'Calibration - Data None'!C519</f>
        <v>0</v>
      </c>
      <c r="C521" s="2">
        <f t="shared" si="58"/>
        <v>0</v>
      </c>
      <c r="D521" s="2">
        <f t="shared" si="59"/>
        <v>1</v>
      </c>
      <c r="F521" s="2">
        <f>'Calibration - Data Center'!G519</f>
        <v>0</v>
      </c>
      <c r="G521" s="2">
        <f>'Calibration - Data Center'!C519</f>
        <v>0</v>
      </c>
      <c r="H521" s="2">
        <f t="shared" si="54"/>
        <v>0</v>
      </c>
      <c r="I521" s="2">
        <f t="shared" si="55"/>
        <v>1</v>
      </c>
      <c r="K521" s="2">
        <f>'Calibration - Data Left'!G519</f>
        <v>0</v>
      </c>
      <c r="L521" s="2">
        <f>'Calibration - Data Left'!C519</f>
        <v>0</v>
      </c>
      <c r="M521" s="2">
        <f t="shared" si="56"/>
        <v>0</v>
      </c>
      <c r="N521" s="2">
        <f t="shared" si="57"/>
        <v>1</v>
      </c>
    </row>
    <row r="522" spans="1:14" x14ac:dyDescent="0.3">
      <c r="A522" s="2">
        <f>'Calibration - Data None'!G520</f>
        <v>0</v>
      </c>
      <c r="B522" s="2">
        <f>'Calibration - Data None'!C520</f>
        <v>0</v>
      </c>
      <c r="C522" s="2">
        <f t="shared" si="58"/>
        <v>0</v>
      </c>
      <c r="D522" s="2">
        <f t="shared" si="59"/>
        <v>1</v>
      </c>
      <c r="F522" s="2">
        <f>'Calibration - Data Center'!G520</f>
        <v>0</v>
      </c>
      <c r="G522" s="2">
        <f>'Calibration - Data Center'!C520</f>
        <v>0</v>
      </c>
      <c r="H522" s="2">
        <f t="shared" si="54"/>
        <v>0</v>
      </c>
      <c r="I522" s="2">
        <f t="shared" si="55"/>
        <v>1</v>
      </c>
      <c r="K522" s="2">
        <f>'Calibration - Data Left'!G520</f>
        <v>0</v>
      </c>
      <c r="L522" s="2">
        <f>'Calibration - Data Left'!C520</f>
        <v>0</v>
      </c>
      <c r="M522" s="2">
        <f t="shared" si="56"/>
        <v>0</v>
      </c>
      <c r="N522" s="2">
        <f t="shared" si="57"/>
        <v>1</v>
      </c>
    </row>
    <row r="523" spans="1:14" x14ac:dyDescent="0.3">
      <c r="A523" s="2">
        <f>'Calibration - Data None'!G521</f>
        <v>0</v>
      </c>
      <c r="B523" s="2">
        <f>'Calibration - Data None'!C521</f>
        <v>0</v>
      </c>
      <c r="C523" s="2">
        <f t="shared" si="58"/>
        <v>0</v>
      </c>
      <c r="D523" s="2">
        <f t="shared" si="59"/>
        <v>1</v>
      </c>
      <c r="F523" s="2">
        <f>'Calibration - Data Center'!G521</f>
        <v>0</v>
      </c>
      <c r="G523" s="2">
        <f>'Calibration - Data Center'!C521</f>
        <v>0</v>
      </c>
      <c r="H523" s="2">
        <f t="shared" si="54"/>
        <v>0</v>
      </c>
      <c r="I523" s="2">
        <f t="shared" si="55"/>
        <v>1</v>
      </c>
      <c r="K523" s="2">
        <f>'Calibration - Data Left'!G521</f>
        <v>0</v>
      </c>
      <c r="L523" s="2">
        <f>'Calibration - Data Left'!C521</f>
        <v>0</v>
      </c>
      <c r="M523" s="2">
        <f t="shared" si="56"/>
        <v>0</v>
      </c>
      <c r="N523" s="2">
        <f t="shared" si="57"/>
        <v>1</v>
      </c>
    </row>
    <row r="524" spans="1:14" x14ac:dyDescent="0.3">
      <c r="A524" s="2">
        <f>'Calibration - Data None'!G522</f>
        <v>0</v>
      </c>
      <c r="B524" s="2">
        <f>'Calibration - Data None'!C522</f>
        <v>0</v>
      </c>
      <c r="C524" s="2">
        <f t="shared" si="58"/>
        <v>0</v>
      </c>
      <c r="D524" s="2">
        <f t="shared" si="59"/>
        <v>1</v>
      </c>
      <c r="F524" s="2">
        <f>'Calibration - Data Center'!G522</f>
        <v>0</v>
      </c>
      <c r="G524" s="2">
        <f>'Calibration - Data Center'!C522</f>
        <v>0</v>
      </c>
      <c r="H524" s="2">
        <f t="shared" si="54"/>
        <v>0</v>
      </c>
      <c r="I524" s="2">
        <f t="shared" si="55"/>
        <v>1</v>
      </c>
      <c r="K524" s="2">
        <f>'Calibration - Data Left'!G522</f>
        <v>0</v>
      </c>
      <c r="L524" s="2">
        <f>'Calibration - Data Left'!C522</f>
        <v>0</v>
      </c>
      <c r="M524" s="2">
        <f t="shared" si="56"/>
        <v>0</v>
      </c>
      <c r="N524" s="2">
        <f t="shared" si="57"/>
        <v>1</v>
      </c>
    </row>
    <row r="525" spans="1:14" x14ac:dyDescent="0.3">
      <c r="A525" s="2">
        <f>'Calibration - Data None'!G523</f>
        <v>0</v>
      </c>
      <c r="B525" s="2">
        <f>'Calibration - Data None'!C523</f>
        <v>0</v>
      </c>
      <c r="C525" s="2">
        <f t="shared" si="58"/>
        <v>0</v>
      </c>
      <c r="D525" s="2">
        <f t="shared" si="59"/>
        <v>1</v>
      </c>
      <c r="F525" s="2">
        <f>'Calibration - Data Center'!G523</f>
        <v>0</v>
      </c>
      <c r="G525" s="2">
        <f>'Calibration - Data Center'!C523</f>
        <v>0</v>
      </c>
      <c r="H525" s="2">
        <f t="shared" si="54"/>
        <v>0</v>
      </c>
      <c r="I525" s="2">
        <f t="shared" si="55"/>
        <v>1</v>
      </c>
      <c r="K525" s="2">
        <f>'Calibration - Data Left'!G523</f>
        <v>0</v>
      </c>
      <c r="L525" s="2">
        <f>'Calibration - Data Left'!C523</f>
        <v>0</v>
      </c>
      <c r="M525" s="2">
        <f t="shared" si="56"/>
        <v>0</v>
      </c>
      <c r="N525" s="2">
        <f t="shared" si="57"/>
        <v>1</v>
      </c>
    </row>
    <row r="526" spans="1:14" x14ac:dyDescent="0.3">
      <c r="A526" s="2">
        <f>'Calibration - Data None'!G524</f>
        <v>0</v>
      </c>
      <c r="B526" s="2">
        <f>'Calibration - Data None'!C524</f>
        <v>0</v>
      </c>
      <c r="C526" s="2">
        <f t="shared" si="58"/>
        <v>0</v>
      </c>
      <c r="D526" s="2">
        <f t="shared" si="59"/>
        <v>1</v>
      </c>
      <c r="F526" s="2">
        <f>'Calibration - Data Center'!G524</f>
        <v>0</v>
      </c>
      <c r="G526" s="2">
        <f>'Calibration - Data Center'!C524</f>
        <v>0</v>
      </c>
      <c r="H526" s="2">
        <f t="shared" si="54"/>
        <v>0</v>
      </c>
      <c r="I526" s="2">
        <f t="shared" si="55"/>
        <v>1</v>
      </c>
      <c r="K526" s="2">
        <f>'Calibration - Data Left'!G524</f>
        <v>0</v>
      </c>
      <c r="L526" s="2">
        <f>'Calibration - Data Left'!C524</f>
        <v>0</v>
      </c>
      <c r="M526" s="2">
        <f t="shared" si="56"/>
        <v>0</v>
      </c>
      <c r="N526" s="2">
        <f t="shared" si="57"/>
        <v>1</v>
      </c>
    </row>
    <row r="527" spans="1:14" x14ac:dyDescent="0.3">
      <c r="A527" s="2">
        <f>'Calibration - Data None'!G525</f>
        <v>0</v>
      </c>
      <c r="B527" s="2">
        <f>'Calibration - Data None'!C525</f>
        <v>0</v>
      </c>
      <c r="C527" s="2">
        <f t="shared" si="58"/>
        <v>0</v>
      </c>
      <c r="D527" s="2">
        <f t="shared" si="59"/>
        <v>1</v>
      </c>
      <c r="F527" s="2">
        <f>'Calibration - Data Center'!G525</f>
        <v>0</v>
      </c>
      <c r="G527" s="2">
        <f>'Calibration - Data Center'!C525</f>
        <v>0</v>
      </c>
      <c r="H527" s="2">
        <f t="shared" si="54"/>
        <v>0</v>
      </c>
      <c r="I527" s="2">
        <f t="shared" si="55"/>
        <v>1</v>
      </c>
      <c r="K527" s="2">
        <f>'Calibration - Data Left'!G525</f>
        <v>0</v>
      </c>
      <c r="L527" s="2">
        <f>'Calibration - Data Left'!C525</f>
        <v>0</v>
      </c>
      <c r="M527" s="2">
        <f t="shared" si="56"/>
        <v>0</v>
      </c>
      <c r="N527" s="2">
        <f t="shared" si="57"/>
        <v>1</v>
      </c>
    </row>
    <row r="528" spans="1:14" x14ac:dyDescent="0.3">
      <c r="A528" s="2">
        <f>'Calibration - Data None'!G526</f>
        <v>0</v>
      </c>
      <c r="B528" s="2">
        <f>'Calibration - Data None'!C526</f>
        <v>0</v>
      </c>
      <c r="C528" s="2">
        <f t="shared" si="58"/>
        <v>0</v>
      </c>
      <c r="D528" s="2">
        <f t="shared" si="59"/>
        <v>1</v>
      </c>
      <c r="F528" s="2">
        <f>'Calibration - Data Center'!G526</f>
        <v>0</v>
      </c>
      <c r="G528" s="2">
        <f>'Calibration - Data Center'!C526</f>
        <v>0</v>
      </c>
      <c r="H528" s="2">
        <f t="shared" si="54"/>
        <v>0</v>
      </c>
      <c r="I528" s="2">
        <f t="shared" si="55"/>
        <v>1</v>
      </c>
      <c r="K528" s="2">
        <f>'Calibration - Data Left'!G526</f>
        <v>0</v>
      </c>
      <c r="L528" s="2">
        <f>'Calibration - Data Left'!C526</f>
        <v>0</v>
      </c>
      <c r="M528" s="2">
        <f t="shared" si="56"/>
        <v>0</v>
      </c>
      <c r="N528" s="2">
        <f t="shared" si="57"/>
        <v>1</v>
      </c>
    </row>
    <row r="529" spans="1:14" x14ac:dyDescent="0.3">
      <c r="A529" s="2">
        <f>'Calibration - Data None'!G527</f>
        <v>0</v>
      </c>
      <c r="B529" s="2">
        <f>'Calibration - Data None'!C527</f>
        <v>0</v>
      </c>
      <c r="C529" s="2">
        <f t="shared" si="58"/>
        <v>0</v>
      </c>
      <c r="D529" s="2">
        <f t="shared" si="59"/>
        <v>1</v>
      </c>
      <c r="F529" s="2">
        <f>'Calibration - Data Center'!G527</f>
        <v>0</v>
      </c>
      <c r="G529" s="2">
        <f>'Calibration - Data Center'!C527</f>
        <v>0</v>
      </c>
      <c r="H529" s="2">
        <f t="shared" si="54"/>
        <v>0</v>
      </c>
      <c r="I529" s="2">
        <f t="shared" si="55"/>
        <v>1</v>
      </c>
      <c r="K529" s="2">
        <f>'Calibration - Data Left'!G527</f>
        <v>0</v>
      </c>
      <c r="L529" s="2">
        <f>'Calibration - Data Left'!C527</f>
        <v>0</v>
      </c>
      <c r="M529" s="2">
        <f t="shared" si="56"/>
        <v>0</v>
      </c>
      <c r="N529" s="2">
        <f t="shared" si="57"/>
        <v>1</v>
      </c>
    </row>
    <row r="530" spans="1:14" x14ac:dyDescent="0.3">
      <c r="A530" s="2">
        <f>'Calibration - Data None'!G528</f>
        <v>0</v>
      </c>
      <c r="B530" s="2">
        <f>'Calibration - Data None'!C528</f>
        <v>0</v>
      </c>
      <c r="C530" s="2">
        <f t="shared" si="58"/>
        <v>0</v>
      </c>
      <c r="D530" s="2">
        <f t="shared" si="59"/>
        <v>1</v>
      </c>
      <c r="F530" s="2">
        <f>'Calibration - Data Center'!G528</f>
        <v>0</v>
      </c>
      <c r="G530" s="2">
        <f>'Calibration - Data Center'!C528</f>
        <v>0</v>
      </c>
      <c r="H530" s="2">
        <f t="shared" si="54"/>
        <v>0</v>
      </c>
      <c r="I530" s="2">
        <f t="shared" si="55"/>
        <v>1</v>
      </c>
      <c r="K530" s="2">
        <f>'Calibration - Data Left'!G528</f>
        <v>0</v>
      </c>
      <c r="L530" s="2">
        <f>'Calibration - Data Left'!C528</f>
        <v>0</v>
      </c>
      <c r="M530" s="2">
        <f t="shared" si="56"/>
        <v>0</v>
      </c>
      <c r="N530" s="2">
        <f t="shared" si="57"/>
        <v>1</v>
      </c>
    </row>
    <row r="531" spans="1:14" x14ac:dyDescent="0.3">
      <c r="A531" s="2">
        <f>'Calibration - Data None'!G529</f>
        <v>0</v>
      </c>
      <c r="B531" s="2">
        <f>'Calibration - Data None'!C529</f>
        <v>0</v>
      </c>
      <c r="C531" s="2">
        <f t="shared" si="58"/>
        <v>0</v>
      </c>
      <c r="D531" s="2">
        <f t="shared" si="59"/>
        <v>1</v>
      </c>
      <c r="F531" s="2">
        <f>'Calibration - Data Center'!G529</f>
        <v>0</v>
      </c>
      <c r="G531" s="2">
        <f>'Calibration - Data Center'!C529</f>
        <v>0</v>
      </c>
      <c r="H531" s="2">
        <f t="shared" si="54"/>
        <v>0</v>
      </c>
      <c r="I531" s="2">
        <f t="shared" si="55"/>
        <v>1</v>
      </c>
      <c r="K531" s="2">
        <f>'Calibration - Data Left'!G529</f>
        <v>0</v>
      </c>
      <c r="L531" s="2">
        <f>'Calibration - Data Left'!C529</f>
        <v>0</v>
      </c>
      <c r="M531" s="2">
        <f t="shared" si="56"/>
        <v>0</v>
      </c>
      <c r="N531" s="2">
        <f t="shared" si="57"/>
        <v>1</v>
      </c>
    </row>
    <row r="532" spans="1:14" x14ac:dyDescent="0.3">
      <c r="A532" s="2">
        <f>'Calibration - Data None'!G530</f>
        <v>0</v>
      </c>
      <c r="B532" s="2">
        <f>'Calibration - Data None'!C530</f>
        <v>0</v>
      </c>
      <c r="C532" s="2">
        <f t="shared" si="58"/>
        <v>0</v>
      </c>
      <c r="D532" s="2">
        <f t="shared" si="59"/>
        <v>1</v>
      </c>
      <c r="F532" s="2">
        <f>'Calibration - Data Center'!G530</f>
        <v>0</v>
      </c>
      <c r="G532" s="2">
        <f>'Calibration - Data Center'!C530</f>
        <v>0</v>
      </c>
      <c r="H532" s="2">
        <f t="shared" si="54"/>
        <v>0</v>
      </c>
      <c r="I532" s="2">
        <f t="shared" si="55"/>
        <v>1</v>
      </c>
      <c r="K532" s="2">
        <f>'Calibration - Data Left'!G530</f>
        <v>0</v>
      </c>
      <c r="L532" s="2">
        <f>'Calibration - Data Left'!C530</f>
        <v>0</v>
      </c>
      <c r="M532" s="2">
        <f t="shared" si="56"/>
        <v>0</v>
      </c>
      <c r="N532" s="2">
        <f t="shared" si="57"/>
        <v>1</v>
      </c>
    </row>
    <row r="533" spans="1:14" x14ac:dyDescent="0.3">
      <c r="A533" s="2">
        <f>'Calibration - Data None'!G531</f>
        <v>0</v>
      </c>
      <c r="B533" s="2">
        <f>'Calibration - Data None'!C531</f>
        <v>0</v>
      </c>
      <c r="C533" s="2">
        <f t="shared" si="58"/>
        <v>0</v>
      </c>
      <c r="D533" s="2">
        <f t="shared" si="59"/>
        <v>1</v>
      </c>
      <c r="F533" s="2">
        <f>'Calibration - Data Center'!G531</f>
        <v>0</v>
      </c>
      <c r="G533" s="2">
        <f>'Calibration - Data Center'!C531</f>
        <v>0</v>
      </c>
      <c r="H533" s="2">
        <f t="shared" si="54"/>
        <v>0</v>
      </c>
      <c r="I533" s="2">
        <f t="shared" si="55"/>
        <v>1</v>
      </c>
      <c r="K533" s="2">
        <f>'Calibration - Data Left'!G531</f>
        <v>0</v>
      </c>
      <c r="L533" s="2">
        <f>'Calibration - Data Left'!C531</f>
        <v>0</v>
      </c>
      <c r="M533" s="2">
        <f t="shared" si="56"/>
        <v>0</v>
      </c>
      <c r="N533" s="2">
        <f t="shared" si="57"/>
        <v>1</v>
      </c>
    </row>
    <row r="534" spans="1:14" x14ac:dyDescent="0.3">
      <c r="A534" s="2">
        <f>'Calibration - Data None'!G532</f>
        <v>0</v>
      </c>
      <c r="B534" s="2">
        <f>'Calibration - Data None'!C532</f>
        <v>0</v>
      </c>
      <c r="C534" s="2">
        <f t="shared" si="58"/>
        <v>0</v>
      </c>
      <c r="D534" s="2">
        <f t="shared" si="59"/>
        <v>1</v>
      </c>
      <c r="F534" s="2">
        <f>'Calibration - Data Center'!G532</f>
        <v>0</v>
      </c>
      <c r="G534" s="2">
        <f>'Calibration - Data Center'!C532</f>
        <v>0</v>
      </c>
      <c r="H534" s="2">
        <f t="shared" si="54"/>
        <v>0</v>
      </c>
      <c r="I534" s="2">
        <f t="shared" si="55"/>
        <v>1</v>
      </c>
      <c r="K534" s="2">
        <f>'Calibration - Data Left'!G532</f>
        <v>0</v>
      </c>
      <c r="L534" s="2">
        <f>'Calibration - Data Left'!C532</f>
        <v>0</v>
      </c>
      <c r="M534" s="2">
        <f t="shared" si="56"/>
        <v>0</v>
      </c>
      <c r="N534" s="2">
        <f t="shared" si="57"/>
        <v>1</v>
      </c>
    </row>
    <row r="535" spans="1:14" x14ac:dyDescent="0.3">
      <c r="A535" s="2">
        <f>'Calibration - Data None'!G533</f>
        <v>0</v>
      </c>
      <c r="B535" s="2">
        <f>'Calibration - Data None'!C533</f>
        <v>0</v>
      </c>
      <c r="C535" s="2">
        <f t="shared" si="58"/>
        <v>0</v>
      </c>
      <c r="D535" s="2">
        <f t="shared" si="59"/>
        <v>1</v>
      </c>
      <c r="F535" s="2">
        <f>'Calibration - Data Center'!G533</f>
        <v>0</v>
      </c>
      <c r="G535" s="2">
        <f>'Calibration - Data Center'!C533</f>
        <v>0</v>
      </c>
      <c r="H535" s="2">
        <f t="shared" si="54"/>
        <v>0</v>
      </c>
      <c r="I535" s="2">
        <f t="shared" si="55"/>
        <v>1</v>
      </c>
      <c r="K535" s="2">
        <f>'Calibration - Data Left'!G533</f>
        <v>0</v>
      </c>
      <c r="L535" s="2">
        <f>'Calibration - Data Left'!C533</f>
        <v>0</v>
      </c>
      <c r="M535" s="2">
        <f t="shared" si="56"/>
        <v>0</v>
      </c>
      <c r="N535" s="2">
        <f t="shared" si="57"/>
        <v>1</v>
      </c>
    </row>
    <row r="536" spans="1:14" x14ac:dyDescent="0.3">
      <c r="A536" s="2">
        <f>'Calibration - Data None'!G534</f>
        <v>0</v>
      </c>
      <c r="B536" s="2">
        <f>'Calibration - Data None'!C534</f>
        <v>0</v>
      </c>
      <c r="C536" s="2">
        <f t="shared" si="58"/>
        <v>0</v>
      </c>
      <c r="D536" s="2">
        <f t="shared" si="59"/>
        <v>1</v>
      </c>
      <c r="F536" s="2">
        <f>'Calibration - Data Center'!G534</f>
        <v>0</v>
      </c>
      <c r="G536" s="2">
        <f>'Calibration - Data Center'!C534</f>
        <v>0</v>
      </c>
      <c r="H536" s="2">
        <f t="shared" si="54"/>
        <v>0</v>
      </c>
      <c r="I536" s="2">
        <f t="shared" si="55"/>
        <v>1</v>
      </c>
      <c r="K536" s="2">
        <f>'Calibration - Data Left'!G534</f>
        <v>0</v>
      </c>
      <c r="L536" s="2">
        <f>'Calibration - Data Left'!C534</f>
        <v>0</v>
      </c>
      <c r="M536" s="2">
        <f t="shared" si="56"/>
        <v>0</v>
      </c>
      <c r="N536" s="2">
        <f t="shared" si="57"/>
        <v>1</v>
      </c>
    </row>
    <row r="537" spans="1:14" x14ac:dyDescent="0.3">
      <c r="A537" s="2">
        <f>'Calibration - Data None'!G535</f>
        <v>0</v>
      </c>
      <c r="B537" s="2">
        <f>'Calibration - Data None'!C535</f>
        <v>0</v>
      </c>
      <c r="C537" s="2">
        <f t="shared" si="58"/>
        <v>0</v>
      </c>
      <c r="D537" s="2">
        <f t="shared" si="59"/>
        <v>1</v>
      </c>
      <c r="F537" s="2">
        <f>'Calibration - Data Center'!G535</f>
        <v>0</v>
      </c>
      <c r="G537" s="2">
        <f>'Calibration - Data Center'!C535</f>
        <v>0</v>
      </c>
      <c r="H537" s="2">
        <f t="shared" si="54"/>
        <v>0</v>
      </c>
      <c r="I537" s="2">
        <f t="shared" si="55"/>
        <v>1</v>
      </c>
      <c r="K537" s="2">
        <f>'Calibration - Data Left'!G535</f>
        <v>0</v>
      </c>
      <c r="L537" s="2">
        <f>'Calibration - Data Left'!C535</f>
        <v>0</v>
      </c>
      <c r="M537" s="2">
        <f t="shared" si="56"/>
        <v>0</v>
      </c>
      <c r="N537" s="2">
        <f t="shared" si="57"/>
        <v>1</v>
      </c>
    </row>
    <row r="538" spans="1:14" x14ac:dyDescent="0.3">
      <c r="A538" s="2">
        <f>'Calibration - Data None'!G536</f>
        <v>0</v>
      </c>
      <c r="B538" s="2">
        <f>'Calibration - Data None'!C536</f>
        <v>0</v>
      </c>
      <c r="C538" s="2">
        <f t="shared" si="58"/>
        <v>0</v>
      </c>
      <c r="D538" s="2">
        <f t="shared" si="59"/>
        <v>1</v>
      </c>
      <c r="F538" s="2">
        <f>'Calibration - Data Center'!G536</f>
        <v>0</v>
      </c>
      <c r="G538" s="2">
        <f>'Calibration - Data Center'!C536</f>
        <v>0</v>
      </c>
      <c r="H538" s="2">
        <f t="shared" si="54"/>
        <v>0</v>
      </c>
      <c r="I538" s="2">
        <f t="shared" si="55"/>
        <v>1</v>
      </c>
      <c r="K538" s="2">
        <f>'Calibration - Data Left'!G536</f>
        <v>0</v>
      </c>
      <c r="L538" s="2">
        <f>'Calibration - Data Left'!C536</f>
        <v>0</v>
      </c>
      <c r="M538" s="2">
        <f t="shared" si="56"/>
        <v>0</v>
      </c>
      <c r="N538" s="2">
        <f t="shared" si="57"/>
        <v>1</v>
      </c>
    </row>
    <row r="539" spans="1:14" x14ac:dyDescent="0.3">
      <c r="A539" s="2">
        <f>'Calibration - Data None'!G537</f>
        <v>0</v>
      </c>
      <c r="B539" s="2">
        <f>'Calibration - Data None'!C537</f>
        <v>0</v>
      </c>
      <c r="C539" s="2">
        <f t="shared" si="58"/>
        <v>0</v>
      </c>
      <c r="D539" s="2">
        <f t="shared" si="59"/>
        <v>1</v>
      </c>
      <c r="F539" s="2">
        <f>'Calibration - Data Center'!G537</f>
        <v>0</v>
      </c>
      <c r="G539" s="2">
        <f>'Calibration - Data Center'!C537</f>
        <v>0</v>
      </c>
      <c r="H539" s="2">
        <f t="shared" si="54"/>
        <v>0</v>
      </c>
      <c r="I539" s="2">
        <f t="shared" si="55"/>
        <v>1</v>
      </c>
      <c r="K539" s="2">
        <f>'Calibration - Data Left'!G537</f>
        <v>0</v>
      </c>
      <c r="L539" s="2">
        <f>'Calibration - Data Left'!C537</f>
        <v>0</v>
      </c>
      <c r="M539" s="2">
        <f t="shared" si="56"/>
        <v>0</v>
      </c>
      <c r="N539" s="2">
        <f t="shared" si="57"/>
        <v>1</v>
      </c>
    </row>
    <row r="540" spans="1:14" x14ac:dyDescent="0.3">
      <c r="A540" s="2">
        <f>'Calibration - Data None'!G538</f>
        <v>0</v>
      </c>
      <c r="B540" s="2">
        <f>'Calibration - Data None'!C538</f>
        <v>0</v>
      </c>
      <c r="C540" s="2">
        <f t="shared" si="58"/>
        <v>0</v>
      </c>
      <c r="D540" s="2">
        <f t="shared" si="59"/>
        <v>1</v>
      </c>
      <c r="F540" s="2">
        <f>'Calibration - Data Center'!G538</f>
        <v>0</v>
      </c>
      <c r="G540" s="2">
        <f>'Calibration - Data Center'!C538</f>
        <v>0</v>
      </c>
      <c r="H540" s="2">
        <f t="shared" si="54"/>
        <v>0</v>
      </c>
      <c r="I540" s="2">
        <f t="shared" si="55"/>
        <v>1</v>
      </c>
      <c r="K540" s="2">
        <f>'Calibration - Data Left'!G538</f>
        <v>0</v>
      </c>
      <c r="L540" s="2">
        <f>'Calibration - Data Left'!C538</f>
        <v>0</v>
      </c>
      <c r="M540" s="2">
        <f t="shared" si="56"/>
        <v>0</v>
      </c>
      <c r="N540" s="2">
        <f t="shared" si="57"/>
        <v>1</v>
      </c>
    </row>
    <row r="541" spans="1:14" x14ac:dyDescent="0.3">
      <c r="A541" s="2">
        <f>'Calibration - Data None'!G539</f>
        <v>0</v>
      </c>
      <c r="B541" s="2">
        <f>'Calibration - Data None'!C539</f>
        <v>0</v>
      </c>
      <c r="C541" s="2">
        <f t="shared" si="58"/>
        <v>0</v>
      </c>
      <c r="D541" s="2">
        <f t="shared" si="59"/>
        <v>1</v>
      </c>
      <c r="F541" s="2">
        <f>'Calibration - Data Center'!G539</f>
        <v>0</v>
      </c>
      <c r="G541" s="2">
        <f>'Calibration - Data Center'!C539</f>
        <v>0</v>
      </c>
      <c r="H541" s="2">
        <f t="shared" si="54"/>
        <v>0</v>
      </c>
      <c r="I541" s="2">
        <f t="shared" si="55"/>
        <v>1</v>
      </c>
      <c r="K541" s="2">
        <f>'Calibration - Data Left'!G539</f>
        <v>0</v>
      </c>
      <c r="L541" s="2">
        <f>'Calibration - Data Left'!C539</f>
        <v>0</v>
      </c>
      <c r="M541" s="2">
        <f t="shared" si="56"/>
        <v>0</v>
      </c>
      <c r="N541" s="2">
        <f t="shared" si="57"/>
        <v>1</v>
      </c>
    </row>
    <row r="542" spans="1:14" x14ac:dyDescent="0.3">
      <c r="A542" s="2">
        <f>'Calibration - Data None'!G540</f>
        <v>0</v>
      </c>
      <c r="B542" s="2">
        <f>'Calibration - Data None'!C540</f>
        <v>0</v>
      </c>
      <c r="C542" s="2">
        <f t="shared" si="58"/>
        <v>0</v>
      </c>
      <c r="D542" s="2">
        <f t="shared" si="59"/>
        <v>1</v>
      </c>
      <c r="F542" s="2">
        <f>'Calibration - Data Center'!G540</f>
        <v>0</v>
      </c>
      <c r="G542" s="2">
        <f>'Calibration - Data Center'!C540</f>
        <v>0</v>
      </c>
      <c r="H542" s="2">
        <f t="shared" si="54"/>
        <v>0</v>
      </c>
      <c r="I542" s="2">
        <f t="shared" si="55"/>
        <v>1</v>
      </c>
      <c r="K542" s="2">
        <f>'Calibration - Data Left'!G540</f>
        <v>0</v>
      </c>
      <c r="L542" s="2">
        <f>'Calibration - Data Left'!C540</f>
        <v>0</v>
      </c>
      <c r="M542" s="2">
        <f t="shared" si="56"/>
        <v>0</v>
      </c>
      <c r="N542" s="2">
        <f t="shared" si="57"/>
        <v>1</v>
      </c>
    </row>
    <row r="543" spans="1:14" x14ac:dyDescent="0.3">
      <c r="A543" s="2">
        <f>'Calibration - Data None'!G541</f>
        <v>0</v>
      </c>
      <c r="B543" s="2">
        <f>'Calibration - Data None'!C541</f>
        <v>0</v>
      </c>
      <c r="C543" s="2">
        <f t="shared" si="58"/>
        <v>0</v>
      </c>
      <c r="D543" s="2">
        <f t="shared" si="59"/>
        <v>1</v>
      </c>
      <c r="F543" s="2">
        <f>'Calibration - Data Center'!G541</f>
        <v>0</v>
      </c>
      <c r="G543" s="2">
        <f>'Calibration - Data Center'!C541</f>
        <v>0</v>
      </c>
      <c r="H543" s="2">
        <f t="shared" si="54"/>
        <v>0</v>
      </c>
      <c r="I543" s="2">
        <f t="shared" si="55"/>
        <v>1</v>
      </c>
      <c r="K543" s="2">
        <f>'Calibration - Data Left'!G541</f>
        <v>0</v>
      </c>
      <c r="L543" s="2">
        <f>'Calibration - Data Left'!C541</f>
        <v>0</v>
      </c>
      <c r="M543" s="2">
        <f t="shared" si="56"/>
        <v>0</v>
      </c>
      <c r="N543" s="2">
        <f t="shared" si="57"/>
        <v>1</v>
      </c>
    </row>
    <row r="544" spans="1:14" x14ac:dyDescent="0.3">
      <c r="A544" s="2">
        <f>'Calibration - Data None'!G542</f>
        <v>0</v>
      </c>
      <c r="B544" s="2">
        <f>'Calibration - Data None'!C542</f>
        <v>0</v>
      </c>
      <c r="C544" s="2">
        <f t="shared" si="58"/>
        <v>0</v>
      </c>
      <c r="D544" s="2">
        <f t="shared" si="59"/>
        <v>1</v>
      </c>
      <c r="F544" s="2">
        <f>'Calibration - Data Center'!G542</f>
        <v>0</v>
      </c>
      <c r="G544" s="2">
        <f>'Calibration - Data Center'!C542</f>
        <v>0</v>
      </c>
      <c r="H544" s="2">
        <f t="shared" si="54"/>
        <v>0</v>
      </c>
      <c r="I544" s="2">
        <f t="shared" si="55"/>
        <v>1</v>
      </c>
      <c r="K544" s="2">
        <f>'Calibration - Data Left'!G542</f>
        <v>0</v>
      </c>
      <c r="L544" s="2">
        <f>'Calibration - Data Left'!C542</f>
        <v>0</v>
      </c>
      <c r="M544" s="2">
        <f t="shared" si="56"/>
        <v>0</v>
      </c>
      <c r="N544" s="2">
        <f t="shared" si="57"/>
        <v>1</v>
      </c>
    </row>
    <row r="545" spans="1:14" x14ac:dyDescent="0.3">
      <c r="A545" s="2">
        <f>'Calibration - Data None'!G543</f>
        <v>0</v>
      </c>
      <c r="B545" s="2">
        <f>'Calibration - Data None'!C543</f>
        <v>0</v>
      </c>
      <c r="C545" s="2">
        <f t="shared" si="58"/>
        <v>0</v>
      </c>
      <c r="D545" s="2">
        <f t="shared" si="59"/>
        <v>1</v>
      </c>
      <c r="F545" s="2">
        <f>'Calibration - Data Center'!G543</f>
        <v>0</v>
      </c>
      <c r="G545" s="2">
        <f>'Calibration - Data Center'!C543</f>
        <v>0</v>
      </c>
      <c r="H545" s="2">
        <f t="shared" si="54"/>
        <v>0</v>
      </c>
      <c r="I545" s="2">
        <f t="shared" si="55"/>
        <v>1</v>
      </c>
      <c r="K545" s="2">
        <f>'Calibration - Data Left'!G543</f>
        <v>0</v>
      </c>
      <c r="L545" s="2">
        <f>'Calibration - Data Left'!C543</f>
        <v>0</v>
      </c>
      <c r="M545" s="2">
        <f t="shared" si="56"/>
        <v>0</v>
      </c>
      <c r="N545" s="2">
        <f t="shared" si="57"/>
        <v>1</v>
      </c>
    </row>
    <row r="546" spans="1:14" x14ac:dyDescent="0.3">
      <c r="A546" s="2">
        <f>'Calibration - Data None'!G544</f>
        <v>0</v>
      </c>
      <c r="B546" s="2">
        <f>'Calibration - Data None'!C544</f>
        <v>0</v>
      </c>
      <c r="C546" s="2">
        <f t="shared" si="58"/>
        <v>0</v>
      </c>
      <c r="D546" s="2">
        <f t="shared" si="59"/>
        <v>1</v>
      </c>
      <c r="F546" s="2">
        <f>'Calibration - Data Center'!G544</f>
        <v>0</v>
      </c>
      <c r="G546" s="2">
        <f>'Calibration - Data Center'!C544</f>
        <v>0</v>
      </c>
      <c r="H546" s="2">
        <f t="shared" si="54"/>
        <v>0</v>
      </c>
      <c r="I546" s="2">
        <f t="shared" si="55"/>
        <v>1</v>
      </c>
      <c r="K546" s="2">
        <f>'Calibration - Data Left'!G544</f>
        <v>0</v>
      </c>
      <c r="L546" s="2">
        <f>'Calibration - Data Left'!C544</f>
        <v>0</v>
      </c>
      <c r="M546" s="2">
        <f t="shared" si="56"/>
        <v>0</v>
      </c>
      <c r="N546" s="2">
        <f t="shared" si="57"/>
        <v>1</v>
      </c>
    </row>
    <row r="547" spans="1:14" x14ac:dyDescent="0.3">
      <c r="A547" s="2">
        <f>'Calibration - Data None'!G545</f>
        <v>0</v>
      </c>
      <c r="B547" s="2">
        <f>'Calibration - Data None'!C545</f>
        <v>0</v>
      </c>
      <c r="C547" s="2">
        <f t="shared" si="58"/>
        <v>0</v>
      </c>
      <c r="D547" s="2">
        <f t="shared" si="59"/>
        <v>1</v>
      </c>
      <c r="F547" s="2">
        <f>'Calibration - Data Center'!G545</f>
        <v>0</v>
      </c>
      <c r="G547" s="2">
        <f>'Calibration - Data Center'!C545</f>
        <v>0</v>
      </c>
      <c r="H547" s="2">
        <f t="shared" si="54"/>
        <v>0</v>
      </c>
      <c r="I547" s="2">
        <f t="shared" si="55"/>
        <v>1</v>
      </c>
      <c r="K547" s="2">
        <f>'Calibration - Data Left'!G545</f>
        <v>0</v>
      </c>
      <c r="L547" s="2">
        <f>'Calibration - Data Left'!C545</f>
        <v>0</v>
      </c>
      <c r="M547" s="2">
        <f t="shared" si="56"/>
        <v>0</v>
      </c>
      <c r="N547" s="2">
        <f t="shared" si="57"/>
        <v>1</v>
      </c>
    </row>
    <row r="548" spans="1:14" x14ac:dyDescent="0.3">
      <c r="A548" s="2">
        <f>'Calibration - Data None'!G546</f>
        <v>0</v>
      </c>
      <c r="B548" s="2">
        <f>'Calibration - Data None'!C546</f>
        <v>0</v>
      </c>
      <c r="C548" s="2">
        <f t="shared" si="58"/>
        <v>0</v>
      </c>
      <c r="D548" s="2">
        <f t="shared" si="59"/>
        <v>1</v>
      </c>
      <c r="F548" s="2">
        <f>'Calibration - Data Center'!G546</f>
        <v>0</v>
      </c>
      <c r="G548" s="2">
        <f>'Calibration - Data Center'!C546</f>
        <v>0</v>
      </c>
      <c r="H548" s="2">
        <f t="shared" si="54"/>
        <v>0</v>
      </c>
      <c r="I548" s="2">
        <f t="shared" si="55"/>
        <v>1</v>
      </c>
      <c r="K548" s="2">
        <f>'Calibration - Data Left'!G546</f>
        <v>0</v>
      </c>
      <c r="L548" s="2">
        <f>'Calibration - Data Left'!C546</f>
        <v>0</v>
      </c>
      <c r="M548" s="2">
        <f t="shared" si="56"/>
        <v>0</v>
      </c>
      <c r="N548" s="2">
        <f t="shared" si="57"/>
        <v>1</v>
      </c>
    </row>
    <row r="549" spans="1:14" x14ac:dyDescent="0.3">
      <c r="A549" s="2">
        <f>'Calibration - Data None'!G547</f>
        <v>0</v>
      </c>
      <c r="B549" s="2">
        <f>'Calibration - Data None'!C547</f>
        <v>0</v>
      </c>
      <c r="C549" s="2">
        <f t="shared" si="58"/>
        <v>0</v>
      </c>
      <c r="D549" s="2">
        <f t="shared" si="59"/>
        <v>1</v>
      </c>
      <c r="F549" s="2">
        <f>'Calibration - Data Center'!G547</f>
        <v>0</v>
      </c>
      <c r="G549" s="2">
        <f>'Calibration - Data Center'!C547</f>
        <v>0</v>
      </c>
      <c r="H549" s="2">
        <f t="shared" si="54"/>
        <v>0</v>
      </c>
      <c r="I549" s="2">
        <f t="shared" si="55"/>
        <v>1</v>
      </c>
      <c r="K549" s="2">
        <f>'Calibration - Data Left'!G547</f>
        <v>0</v>
      </c>
      <c r="L549" s="2">
        <f>'Calibration - Data Left'!C547</f>
        <v>0</v>
      </c>
      <c r="M549" s="2">
        <f t="shared" si="56"/>
        <v>0</v>
      </c>
      <c r="N549" s="2">
        <f t="shared" si="57"/>
        <v>1</v>
      </c>
    </row>
    <row r="550" spans="1:14" x14ac:dyDescent="0.3">
      <c r="A550" s="2">
        <f>'Calibration - Data None'!G548</f>
        <v>0</v>
      </c>
      <c r="B550" s="2">
        <f>'Calibration - Data None'!C548</f>
        <v>0</v>
      </c>
      <c r="C550" s="2">
        <f t="shared" si="58"/>
        <v>0</v>
      </c>
      <c r="D550" s="2">
        <f t="shared" si="59"/>
        <v>1</v>
      </c>
      <c r="F550" s="2">
        <f>'Calibration - Data Center'!G548</f>
        <v>0</v>
      </c>
      <c r="G550" s="2">
        <f>'Calibration - Data Center'!C548</f>
        <v>0</v>
      </c>
      <c r="H550" s="2">
        <f t="shared" si="54"/>
        <v>0</v>
      </c>
      <c r="I550" s="2">
        <f t="shared" si="55"/>
        <v>1</v>
      </c>
      <c r="K550" s="2">
        <f>'Calibration - Data Left'!G548</f>
        <v>0</v>
      </c>
      <c r="L550" s="2">
        <f>'Calibration - Data Left'!C548</f>
        <v>0</v>
      </c>
      <c r="M550" s="2">
        <f t="shared" si="56"/>
        <v>0</v>
      </c>
      <c r="N550" s="2">
        <f t="shared" si="57"/>
        <v>1</v>
      </c>
    </row>
    <row r="551" spans="1:14" x14ac:dyDescent="0.3">
      <c r="A551" s="2">
        <f>'Calibration - Data None'!G549</f>
        <v>0</v>
      </c>
      <c r="B551" s="2">
        <f>'Calibration - Data None'!C549</f>
        <v>0</v>
      </c>
      <c r="C551" s="2">
        <f t="shared" si="58"/>
        <v>0</v>
      </c>
      <c r="D551" s="2">
        <f t="shared" si="59"/>
        <v>1</v>
      </c>
      <c r="F551" s="2">
        <f>'Calibration - Data Center'!G549</f>
        <v>0</v>
      </c>
      <c r="G551" s="2">
        <f>'Calibration - Data Center'!C549</f>
        <v>0</v>
      </c>
      <c r="H551" s="2">
        <f t="shared" si="54"/>
        <v>0</v>
      </c>
      <c r="I551" s="2">
        <f t="shared" si="55"/>
        <v>1</v>
      </c>
      <c r="K551" s="2">
        <f>'Calibration - Data Left'!G549</f>
        <v>0</v>
      </c>
      <c r="L551" s="2">
        <f>'Calibration - Data Left'!C549</f>
        <v>0</v>
      </c>
      <c r="M551" s="2">
        <f t="shared" si="56"/>
        <v>0</v>
      </c>
      <c r="N551" s="2">
        <f t="shared" si="57"/>
        <v>1</v>
      </c>
    </row>
    <row r="552" spans="1:14" x14ac:dyDescent="0.3">
      <c r="A552" s="2">
        <f>'Calibration - Data None'!G550</f>
        <v>0</v>
      </c>
      <c r="B552" s="2">
        <f>'Calibration - Data None'!C550</f>
        <v>0</v>
      </c>
      <c r="C552" s="2">
        <f t="shared" si="58"/>
        <v>0</v>
      </c>
      <c r="D552" s="2">
        <f t="shared" si="59"/>
        <v>1</v>
      </c>
      <c r="F552" s="2">
        <f>'Calibration - Data Center'!G550</f>
        <v>0</v>
      </c>
      <c r="G552" s="2">
        <f>'Calibration - Data Center'!C550</f>
        <v>0</v>
      </c>
      <c r="H552" s="2">
        <f t="shared" si="54"/>
        <v>0</v>
      </c>
      <c r="I552" s="2">
        <f t="shared" si="55"/>
        <v>1</v>
      </c>
      <c r="K552" s="2">
        <f>'Calibration - Data Left'!G550</f>
        <v>0</v>
      </c>
      <c r="L552" s="2">
        <f>'Calibration - Data Left'!C550</f>
        <v>0</v>
      </c>
      <c r="M552" s="2">
        <f t="shared" si="56"/>
        <v>0</v>
      </c>
      <c r="N552" s="2">
        <f t="shared" si="57"/>
        <v>1</v>
      </c>
    </row>
    <row r="553" spans="1:14" x14ac:dyDescent="0.3">
      <c r="A553" s="2">
        <f>'Calibration - Data None'!G551</f>
        <v>0</v>
      </c>
      <c r="B553" s="2">
        <f>'Calibration - Data None'!C551</f>
        <v>0</v>
      </c>
      <c r="C553" s="2">
        <f t="shared" si="58"/>
        <v>0</v>
      </c>
      <c r="D553" s="2">
        <f t="shared" si="59"/>
        <v>1</v>
      </c>
      <c r="F553" s="2">
        <f>'Calibration - Data Center'!G551</f>
        <v>0</v>
      </c>
      <c r="G553" s="2">
        <f>'Calibration - Data Center'!C551</f>
        <v>0</v>
      </c>
      <c r="H553" s="2">
        <f t="shared" si="54"/>
        <v>0</v>
      </c>
      <c r="I553" s="2">
        <f t="shared" si="55"/>
        <v>1</v>
      </c>
      <c r="K553" s="2">
        <f>'Calibration - Data Left'!G551</f>
        <v>0</v>
      </c>
      <c r="L553" s="2">
        <f>'Calibration - Data Left'!C551</f>
        <v>0</v>
      </c>
      <c r="M553" s="2">
        <f t="shared" si="56"/>
        <v>0</v>
      </c>
      <c r="N553" s="2">
        <f t="shared" si="57"/>
        <v>1</v>
      </c>
    </row>
    <row r="554" spans="1:14" x14ac:dyDescent="0.3">
      <c r="A554" s="2">
        <f>'Calibration - Data None'!G552</f>
        <v>0</v>
      </c>
      <c r="B554" s="2">
        <f>'Calibration - Data None'!C552</f>
        <v>0</v>
      </c>
      <c r="C554" s="2">
        <f t="shared" si="58"/>
        <v>0</v>
      </c>
      <c r="D554" s="2">
        <f t="shared" si="59"/>
        <v>1</v>
      </c>
      <c r="F554" s="2">
        <f>'Calibration - Data Center'!G552</f>
        <v>0</v>
      </c>
      <c r="G554" s="2">
        <f>'Calibration - Data Center'!C552</f>
        <v>0</v>
      </c>
      <c r="H554" s="2">
        <f t="shared" si="54"/>
        <v>0</v>
      </c>
      <c r="I554" s="2">
        <f t="shared" si="55"/>
        <v>1</v>
      </c>
      <c r="K554" s="2">
        <f>'Calibration - Data Left'!G552</f>
        <v>0</v>
      </c>
      <c r="L554" s="2">
        <f>'Calibration - Data Left'!C552</f>
        <v>0</v>
      </c>
      <c r="M554" s="2">
        <f t="shared" si="56"/>
        <v>0</v>
      </c>
      <c r="N554" s="2">
        <f t="shared" si="57"/>
        <v>1</v>
      </c>
    </row>
    <row r="555" spans="1:14" x14ac:dyDescent="0.3">
      <c r="A555" s="2">
        <f>'Calibration - Data None'!G553</f>
        <v>0</v>
      </c>
      <c r="B555" s="2">
        <f>'Calibration - Data None'!C553</f>
        <v>0</v>
      </c>
      <c r="C555" s="2">
        <f t="shared" si="58"/>
        <v>0</v>
      </c>
      <c r="D555" s="2">
        <f t="shared" si="59"/>
        <v>1</v>
      </c>
      <c r="F555" s="2">
        <f>'Calibration - Data Center'!G553</f>
        <v>0</v>
      </c>
      <c r="G555" s="2">
        <f>'Calibration - Data Center'!C553</f>
        <v>0</v>
      </c>
      <c r="H555" s="2">
        <f t="shared" si="54"/>
        <v>0</v>
      </c>
      <c r="I555" s="2">
        <f t="shared" si="55"/>
        <v>1</v>
      </c>
      <c r="K555" s="2">
        <f>'Calibration - Data Left'!G553</f>
        <v>0</v>
      </c>
      <c r="L555" s="2">
        <f>'Calibration - Data Left'!C553</f>
        <v>0</v>
      </c>
      <c r="M555" s="2">
        <f t="shared" si="56"/>
        <v>0</v>
      </c>
      <c r="N555" s="2">
        <f t="shared" si="57"/>
        <v>1</v>
      </c>
    </row>
    <row r="556" spans="1:14" x14ac:dyDescent="0.3">
      <c r="A556" s="2">
        <f>'Calibration - Data None'!G554</f>
        <v>0</v>
      </c>
      <c r="B556" s="2">
        <f>'Calibration - Data None'!C554</f>
        <v>0</v>
      </c>
      <c r="C556" s="2">
        <f t="shared" si="58"/>
        <v>0</v>
      </c>
      <c r="D556" s="2">
        <f t="shared" si="59"/>
        <v>1</v>
      </c>
      <c r="F556" s="2">
        <f>'Calibration - Data Center'!G554</f>
        <v>0</v>
      </c>
      <c r="G556" s="2">
        <f>'Calibration - Data Center'!C554</f>
        <v>0</v>
      </c>
      <c r="H556" s="2">
        <f t="shared" si="54"/>
        <v>0</v>
      </c>
      <c r="I556" s="2">
        <f t="shared" si="55"/>
        <v>1</v>
      </c>
      <c r="K556" s="2">
        <f>'Calibration - Data Left'!G554</f>
        <v>0</v>
      </c>
      <c r="L556" s="2">
        <f>'Calibration - Data Left'!C554</f>
        <v>0</v>
      </c>
      <c r="M556" s="2">
        <f t="shared" si="56"/>
        <v>0</v>
      </c>
      <c r="N556" s="2">
        <f t="shared" si="57"/>
        <v>1</v>
      </c>
    </row>
    <row r="557" spans="1:14" x14ac:dyDescent="0.3">
      <c r="A557" s="2">
        <f>'Calibration - Data None'!G555</f>
        <v>0</v>
      </c>
      <c r="B557" s="2">
        <f>'Calibration - Data None'!C555</f>
        <v>0</v>
      </c>
      <c r="C557" s="2">
        <f t="shared" si="58"/>
        <v>0</v>
      </c>
      <c r="D557" s="2">
        <f t="shared" si="59"/>
        <v>1</v>
      </c>
      <c r="F557" s="2">
        <f>'Calibration - Data Center'!G555</f>
        <v>0</v>
      </c>
      <c r="G557" s="2">
        <f>'Calibration - Data Center'!C555</f>
        <v>0</v>
      </c>
      <c r="H557" s="2">
        <f t="shared" si="54"/>
        <v>0</v>
      </c>
      <c r="I557" s="2">
        <f t="shared" si="55"/>
        <v>1</v>
      </c>
      <c r="K557" s="2">
        <f>'Calibration - Data Left'!G555</f>
        <v>0</v>
      </c>
      <c r="L557" s="2">
        <f>'Calibration - Data Left'!C555</f>
        <v>0</v>
      </c>
      <c r="M557" s="2">
        <f t="shared" si="56"/>
        <v>0</v>
      </c>
      <c r="N557" s="2">
        <f t="shared" si="57"/>
        <v>1</v>
      </c>
    </row>
    <row r="558" spans="1:14" x14ac:dyDescent="0.3">
      <c r="A558" s="2">
        <f>'Calibration - Data None'!G556</f>
        <v>0</v>
      </c>
      <c r="B558" s="2">
        <f>'Calibration - Data None'!C556</f>
        <v>0</v>
      </c>
      <c r="C558" s="2">
        <f t="shared" si="58"/>
        <v>0</v>
      </c>
      <c r="D558" s="2">
        <f t="shared" si="59"/>
        <v>1</v>
      </c>
      <c r="F558" s="2">
        <f>'Calibration - Data Center'!G556</f>
        <v>0</v>
      </c>
      <c r="G558" s="2">
        <f>'Calibration - Data Center'!C556</f>
        <v>0</v>
      </c>
      <c r="H558" s="2">
        <f t="shared" si="54"/>
        <v>0</v>
      </c>
      <c r="I558" s="2">
        <f t="shared" si="55"/>
        <v>1</v>
      </c>
      <c r="K558" s="2">
        <f>'Calibration - Data Left'!G556</f>
        <v>0</v>
      </c>
      <c r="L558" s="2">
        <f>'Calibration - Data Left'!C556</f>
        <v>0</v>
      </c>
      <c r="M558" s="2">
        <f t="shared" si="56"/>
        <v>0</v>
      </c>
      <c r="N558" s="2">
        <f t="shared" si="57"/>
        <v>1</v>
      </c>
    </row>
    <row r="559" spans="1:14" x14ac:dyDescent="0.3">
      <c r="A559" s="2">
        <f>'Calibration - Data None'!G557</f>
        <v>0</v>
      </c>
      <c r="B559" s="2">
        <f>'Calibration - Data None'!C557</f>
        <v>0</v>
      </c>
      <c r="C559" s="2">
        <f t="shared" si="58"/>
        <v>0</v>
      </c>
      <c r="D559" s="2">
        <f t="shared" si="59"/>
        <v>1</v>
      </c>
      <c r="F559" s="2">
        <f>'Calibration - Data Center'!G557</f>
        <v>0</v>
      </c>
      <c r="G559" s="2">
        <f>'Calibration - Data Center'!C557</f>
        <v>0</v>
      </c>
      <c r="H559" s="2">
        <f t="shared" si="54"/>
        <v>0</v>
      </c>
      <c r="I559" s="2">
        <f t="shared" si="55"/>
        <v>1</v>
      </c>
      <c r="K559" s="2">
        <f>'Calibration - Data Left'!G557</f>
        <v>0</v>
      </c>
      <c r="L559" s="2">
        <f>'Calibration - Data Left'!C557</f>
        <v>0</v>
      </c>
      <c r="M559" s="2">
        <f t="shared" si="56"/>
        <v>0</v>
      </c>
      <c r="N559" s="2">
        <f t="shared" si="57"/>
        <v>1</v>
      </c>
    </row>
    <row r="560" spans="1:14" x14ac:dyDescent="0.3">
      <c r="A560" s="2">
        <f>'Calibration - Data None'!G558</f>
        <v>0</v>
      </c>
      <c r="B560" s="2">
        <f>'Calibration - Data None'!C558</f>
        <v>0</v>
      </c>
      <c r="C560" s="2">
        <f t="shared" si="58"/>
        <v>0</v>
      </c>
      <c r="D560" s="2">
        <f t="shared" si="59"/>
        <v>1</v>
      </c>
      <c r="F560" s="2">
        <f>'Calibration - Data Center'!G558</f>
        <v>0</v>
      </c>
      <c r="G560" s="2">
        <f>'Calibration - Data Center'!C558</f>
        <v>0</v>
      </c>
      <c r="H560" s="2">
        <f t="shared" si="54"/>
        <v>0</v>
      </c>
      <c r="I560" s="2">
        <f t="shared" si="55"/>
        <v>1</v>
      </c>
      <c r="K560" s="2">
        <f>'Calibration - Data Left'!G558</f>
        <v>0</v>
      </c>
      <c r="L560" s="2">
        <f>'Calibration - Data Left'!C558</f>
        <v>0</v>
      </c>
      <c r="M560" s="2">
        <f t="shared" si="56"/>
        <v>0</v>
      </c>
      <c r="N560" s="2">
        <f t="shared" si="57"/>
        <v>1</v>
      </c>
    </row>
    <row r="561" spans="1:14" x14ac:dyDescent="0.3">
      <c r="A561" s="2">
        <f>'Calibration - Data None'!G559</f>
        <v>0</v>
      </c>
      <c r="B561" s="2">
        <f>'Calibration - Data None'!C559</f>
        <v>0</v>
      </c>
      <c r="C561" s="2">
        <f t="shared" si="58"/>
        <v>0</v>
      </c>
      <c r="D561" s="2">
        <f t="shared" si="59"/>
        <v>1</v>
      </c>
      <c r="F561" s="2">
        <f>'Calibration - Data Center'!G559</f>
        <v>0</v>
      </c>
      <c r="G561" s="2">
        <f>'Calibration - Data Center'!C559</f>
        <v>0</v>
      </c>
      <c r="H561" s="2">
        <f t="shared" si="54"/>
        <v>0</v>
      </c>
      <c r="I561" s="2">
        <f t="shared" si="55"/>
        <v>1</v>
      </c>
      <c r="K561" s="2">
        <f>'Calibration - Data Left'!G559</f>
        <v>0</v>
      </c>
      <c r="L561" s="2">
        <f>'Calibration - Data Left'!C559</f>
        <v>0</v>
      </c>
      <c r="M561" s="2">
        <f t="shared" si="56"/>
        <v>0</v>
      </c>
      <c r="N561" s="2">
        <f t="shared" si="57"/>
        <v>1</v>
      </c>
    </row>
    <row r="562" spans="1:14" x14ac:dyDescent="0.3">
      <c r="A562" s="2">
        <f>'Calibration - Data None'!G560</f>
        <v>0</v>
      </c>
      <c r="B562" s="2">
        <f>'Calibration - Data None'!C560</f>
        <v>0</v>
      </c>
      <c r="C562" s="2">
        <f t="shared" si="58"/>
        <v>0</v>
      </c>
      <c r="D562" s="2">
        <f t="shared" si="59"/>
        <v>1</v>
      </c>
      <c r="F562" s="2">
        <f>'Calibration - Data Center'!G560</f>
        <v>0</v>
      </c>
      <c r="G562" s="2">
        <f>'Calibration - Data Center'!C560</f>
        <v>0</v>
      </c>
      <c r="H562" s="2">
        <f t="shared" si="54"/>
        <v>0</v>
      </c>
      <c r="I562" s="2">
        <f t="shared" si="55"/>
        <v>1</v>
      </c>
      <c r="K562" s="2">
        <f>'Calibration - Data Left'!G560</f>
        <v>0</v>
      </c>
      <c r="L562" s="2">
        <f>'Calibration - Data Left'!C560</f>
        <v>0</v>
      </c>
      <c r="M562" s="2">
        <f t="shared" si="56"/>
        <v>0</v>
      </c>
      <c r="N562" s="2">
        <f t="shared" si="57"/>
        <v>1</v>
      </c>
    </row>
    <row r="563" spans="1:14" x14ac:dyDescent="0.3">
      <c r="A563" s="2">
        <f>'Calibration - Data None'!G561</f>
        <v>0</v>
      </c>
      <c r="B563" s="2">
        <f>'Calibration - Data None'!C561</f>
        <v>0</v>
      </c>
      <c r="C563" s="2">
        <f t="shared" si="58"/>
        <v>0</v>
      </c>
      <c r="D563" s="2">
        <f t="shared" si="59"/>
        <v>1</v>
      </c>
      <c r="F563" s="2">
        <f>'Calibration - Data Center'!G561</f>
        <v>0</v>
      </c>
      <c r="G563" s="2">
        <f>'Calibration - Data Center'!C561</f>
        <v>0</v>
      </c>
      <c r="H563" s="2">
        <f t="shared" si="54"/>
        <v>0</v>
      </c>
      <c r="I563" s="2">
        <f t="shared" si="55"/>
        <v>1</v>
      </c>
      <c r="K563" s="2">
        <f>'Calibration - Data Left'!G561</f>
        <v>0</v>
      </c>
      <c r="L563" s="2">
        <f>'Calibration - Data Left'!C561</f>
        <v>0</v>
      </c>
      <c r="M563" s="2">
        <f t="shared" si="56"/>
        <v>0</v>
      </c>
      <c r="N563" s="2">
        <f t="shared" si="57"/>
        <v>1</v>
      </c>
    </row>
    <row r="564" spans="1:14" x14ac:dyDescent="0.3">
      <c r="A564" s="2">
        <f>'Calibration - Data None'!G562</f>
        <v>0</v>
      </c>
      <c r="B564" s="2">
        <f>'Calibration - Data None'!C562</f>
        <v>0</v>
      </c>
      <c r="C564" s="2">
        <f t="shared" si="58"/>
        <v>0</v>
      </c>
      <c r="D564" s="2">
        <f t="shared" si="59"/>
        <v>1</v>
      </c>
      <c r="F564" s="2">
        <f>'Calibration - Data Center'!G562</f>
        <v>0</v>
      </c>
      <c r="G564" s="2">
        <f>'Calibration - Data Center'!C562</f>
        <v>0</v>
      </c>
      <c r="H564" s="2">
        <f t="shared" si="54"/>
        <v>0</v>
      </c>
      <c r="I564" s="2">
        <f t="shared" si="55"/>
        <v>1</v>
      </c>
      <c r="K564" s="2">
        <f>'Calibration - Data Left'!G562</f>
        <v>0</v>
      </c>
      <c r="L564" s="2">
        <f>'Calibration - Data Left'!C562</f>
        <v>0</v>
      </c>
      <c r="M564" s="2">
        <f t="shared" si="56"/>
        <v>0</v>
      </c>
      <c r="N564" s="2">
        <f t="shared" si="57"/>
        <v>1</v>
      </c>
    </row>
    <row r="565" spans="1:14" x14ac:dyDescent="0.3">
      <c r="A565" s="2">
        <f>'Calibration - Data None'!G563</f>
        <v>0</v>
      </c>
      <c r="B565" s="2">
        <f>'Calibration - Data None'!C563</f>
        <v>0</v>
      </c>
      <c r="C565" s="2">
        <f t="shared" si="58"/>
        <v>0</v>
      </c>
      <c r="D565" s="2">
        <f t="shared" si="59"/>
        <v>1</v>
      </c>
      <c r="F565" s="2">
        <f>'Calibration - Data Center'!G563</f>
        <v>0</v>
      </c>
      <c r="G565" s="2">
        <f>'Calibration - Data Center'!C563</f>
        <v>0</v>
      </c>
      <c r="H565" s="2">
        <f t="shared" si="54"/>
        <v>0</v>
      </c>
      <c r="I565" s="2">
        <f t="shared" si="55"/>
        <v>1</v>
      </c>
      <c r="K565" s="2">
        <f>'Calibration - Data Left'!G563</f>
        <v>0</v>
      </c>
      <c r="L565" s="2">
        <f>'Calibration - Data Left'!C563</f>
        <v>0</v>
      </c>
      <c r="M565" s="2">
        <f t="shared" si="56"/>
        <v>0</v>
      </c>
      <c r="N565" s="2">
        <f t="shared" si="57"/>
        <v>1</v>
      </c>
    </row>
    <row r="566" spans="1:14" x14ac:dyDescent="0.3">
      <c r="A566" s="2">
        <f>'Calibration - Data None'!G564</f>
        <v>0</v>
      </c>
      <c r="B566" s="2">
        <f>'Calibration - Data None'!C564</f>
        <v>0</v>
      </c>
      <c r="C566" s="2">
        <f t="shared" si="58"/>
        <v>0</v>
      </c>
      <c r="D566" s="2">
        <f t="shared" si="59"/>
        <v>1</v>
      </c>
      <c r="F566" s="2">
        <f>'Calibration - Data Center'!G564</f>
        <v>0</v>
      </c>
      <c r="G566" s="2">
        <f>'Calibration - Data Center'!C564</f>
        <v>0</v>
      </c>
      <c r="H566" s="2">
        <f t="shared" si="54"/>
        <v>0</v>
      </c>
      <c r="I566" s="2">
        <f t="shared" si="55"/>
        <v>1</v>
      </c>
      <c r="K566" s="2">
        <f>'Calibration - Data Left'!G564</f>
        <v>0</v>
      </c>
      <c r="L566" s="2">
        <f>'Calibration - Data Left'!C564</f>
        <v>0</v>
      </c>
      <c r="M566" s="2">
        <f t="shared" si="56"/>
        <v>0</v>
      </c>
      <c r="N566" s="2">
        <f t="shared" si="57"/>
        <v>1</v>
      </c>
    </row>
    <row r="567" spans="1:14" x14ac:dyDescent="0.3">
      <c r="A567" s="2">
        <f>'Calibration - Data None'!G565</f>
        <v>0</v>
      </c>
      <c r="B567" s="2">
        <f>'Calibration - Data None'!C565</f>
        <v>0</v>
      </c>
      <c r="C567" s="2">
        <f t="shared" si="58"/>
        <v>0</v>
      </c>
      <c r="D567" s="2">
        <f t="shared" si="59"/>
        <v>1</v>
      </c>
      <c r="F567" s="2">
        <f>'Calibration - Data Center'!G565</f>
        <v>0</v>
      </c>
      <c r="G567" s="2">
        <f>'Calibration - Data Center'!C565</f>
        <v>0</v>
      </c>
      <c r="H567" s="2">
        <f t="shared" si="54"/>
        <v>0</v>
      </c>
      <c r="I567" s="2">
        <f t="shared" si="55"/>
        <v>1</v>
      </c>
      <c r="K567" s="2">
        <f>'Calibration - Data Left'!G565</f>
        <v>0</v>
      </c>
      <c r="L567" s="2">
        <f>'Calibration - Data Left'!C565</f>
        <v>0</v>
      </c>
      <c r="M567" s="2">
        <f t="shared" si="56"/>
        <v>0</v>
      </c>
      <c r="N567" s="2">
        <f t="shared" si="57"/>
        <v>1</v>
      </c>
    </row>
    <row r="568" spans="1:14" x14ac:dyDescent="0.3">
      <c r="A568" s="2">
        <f>'Calibration - Data None'!G566</f>
        <v>0</v>
      </c>
      <c r="B568" s="2">
        <f>'Calibration - Data None'!C566</f>
        <v>0</v>
      </c>
      <c r="C568" s="2">
        <f t="shared" si="58"/>
        <v>0</v>
      </c>
      <c r="D568" s="2">
        <f t="shared" si="59"/>
        <v>1</v>
      </c>
      <c r="F568" s="2">
        <f>'Calibration - Data Center'!G566</f>
        <v>0</v>
      </c>
      <c r="G568" s="2">
        <f>'Calibration - Data Center'!C566</f>
        <v>0</v>
      </c>
      <c r="H568" s="2">
        <f t="shared" si="54"/>
        <v>0</v>
      </c>
      <c r="I568" s="2">
        <f t="shared" si="55"/>
        <v>1</v>
      </c>
      <c r="K568" s="2">
        <f>'Calibration - Data Left'!G566</f>
        <v>0</v>
      </c>
      <c r="L568" s="2">
        <f>'Calibration - Data Left'!C566</f>
        <v>0</v>
      </c>
      <c r="M568" s="2">
        <f t="shared" si="56"/>
        <v>0</v>
      </c>
      <c r="N568" s="2">
        <f t="shared" si="57"/>
        <v>1</v>
      </c>
    </row>
    <row r="569" spans="1:14" x14ac:dyDescent="0.3">
      <c r="A569" s="2">
        <f>'Calibration - Data None'!G567</f>
        <v>0</v>
      </c>
      <c r="B569" s="2">
        <f>'Calibration - Data None'!C567</f>
        <v>0</v>
      </c>
      <c r="C569" s="2">
        <f t="shared" si="58"/>
        <v>0</v>
      </c>
      <c r="D569" s="2">
        <f t="shared" si="59"/>
        <v>1</v>
      </c>
      <c r="F569" s="2">
        <f>'Calibration - Data Center'!G567</f>
        <v>0</v>
      </c>
      <c r="G569" s="2">
        <f>'Calibration - Data Center'!C567</f>
        <v>0</v>
      </c>
      <c r="H569" s="2">
        <f t="shared" si="54"/>
        <v>0</v>
      </c>
      <c r="I569" s="2">
        <f t="shared" si="55"/>
        <v>1</v>
      </c>
      <c r="K569" s="2">
        <f>'Calibration - Data Left'!G567</f>
        <v>0</v>
      </c>
      <c r="L569" s="2">
        <f>'Calibration - Data Left'!C567</f>
        <v>0</v>
      </c>
      <c r="M569" s="2">
        <f t="shared" si="56"/>
        <v>0</v>
      </c>
      <c r="N569" s="2">
        <f t="shared" si="57"/>
        <v>1</v>
      </c>
    </row>
    <row r="570" spans="1:14" x14ac:dyDescent="0.3">
      <c r="A570" s="2">
        <f>'Calibration - Data None'!G568</f>
        <v>0</v>
      </c>
      <c r="B570" s="2">
        <f>'Calibration - Data None'!C568</f>
        <v>0</v>
      </c>
      <c r="C570" s="2">
        <f t="shared" si="58"/>
        <v>0</v>
      </c>
      <c r="D570" s="2">
        <f t="shared" si="59"/>
        <v>1</v>
      </c>
      <c r="F570" s="2">
        <f>'Calibration - Data Center'!G568</f>
        <v>0</v>
      </c>
      <c r="G570" s="2">
        <f>'Calibration - Data Center'!C568</f>
        <v>0</v>
      </c>
      <c r="H570" s="2">
        <f t="shared" si="54"/>
        <v>0</v>
      </c>
      <c r="I570" s="2">
        <f t="shared" si="55"/>
        <v>1</v>
      </c>
      <c r="K570" s="2">
        <f>'Calibration - Data Left'!G568</f>
        <v>0</v>
      </c>
      <c r="L570" s="2">
        <f>'Calibration - Data Left'!C568</f>
        <v>0</v>
      </c>
      <c r="M570" s="2">
        <f t="shared" si="56"/>
        <v>0</v>
      </c>
      <c r="N570" s="2">
        <f t="shared" si="57"/>
        <v>1</v>
      </c>
    </row>
    <row r="571" spans="1:14" x14ac:dyDescent="0.3">
      <c r="A571" s="2">
        <f>'Calibration - Data None'!G569</f>
        <v>0</v>
      </c>
      <c r="B571" s="2">
        <f>'Calibration - Data None'!C569</f>
        <v>0</v>
      </c>
      <c r="C571" s="2">
        <f t="shared" si="58"/>
        <v>0</v>
      </c>
      <c r="D571" s="2">
        <f t="shared" si="59"/>
        <v>1</v>
      </c>
      <c r="F571" s="2">
        <f>'Calibration - Data Center'!G569</f>
        <v>0</v>
      </c>
      <c r="G571" s="2">
        <f>'Calibration - Data Center'!C569</f>
        <v>0</v>
      </c>
      <c r="H571" s="2">
        <f t="shared" si="54"/>
        <v>0</v>
      </c>
      <c r="I571" s="2">
        <f t="shared" si="55"/>
        <v>1</v>
      </c>
      <c r="K571" s="2">
        <f>'Calibration - Data Left'!G569</f>
        <v>0</v>
      </c>
      <c r="L571" s="2">
        <f>'Calibration - Data Left'!C569</f>
        <v>0</v>
      </c>
      <c r="M571" s="2">
        <f t="shared" si="56"/>
        <v>0</v>
      </c>
      <c r="N571" s="2">
        <f t="shared" si="57"/>
        <v>1</v>
      </c>
    </row>
    <row r="572" spans="1:14" x14ac:dyDescent="0.3">
      <c r="A572" s="2">
        <f>'Calibration - Data None'!G570</f>
        <v>0</v>
      </c>
      <c r="B572" s="2">
        <f>'Calibration - Data None'!C570</f>
        <v>0</v>
      </c>
      <c r="C572" s="2">
        <f t="shared" si="58"/>
        <v>0</v>
      </c>
      <c r="D572" s="2">
        <f t="shared" si="59"/>
        <v>1</v>
      </c>
      <c r="F572" s="2">
        <f>'Calibration - Data Center'!G570</f>
        <v>0</v>
      </c>
      <c r="G572" s="2">
        <f>'Calibration - Data Center'!C570</f>
        <v>0</v>
      </c>
      <c r="H572" s="2">
        <f t="shared" si="54"/>
        <v>0</v>
      </c>
      <c r="I572" s="2">
        <f t="shared" si="55"/>
        <v>1</v>
      </c>
      <c r="K572" s="2">
        <f>'Calibration - Data Left'!G570</f>
        <v>0</v>
      </c>
      <c r="L572" s="2">
        <f>'Calibration - Data Left'!C570</f>
        <v>0</v>
      </c>
      <c r="M572" s="2">
        <f t="shared" si="56"/>
        <v>0</v>
      </c>
      <c r="N572" s="2">
        <f t="shared" si="57"/>
        <v>1</v>
      </c>
    </row>
    <row r="573" spans="1:14" x14ac:dyDescent="0.3">
      <c r="A573" s="2">
        <f>'Calibration - Data None'!G571</f>
        <v>0</v>
      </c>
      <c r="B573" s="2">
        <f>'Calibration - Data None'!C571</f>
        <v>0</v>
      </c>
      <c r="C573" s="2">
        <f t="shared" si="58"/>
        <v>0</v>
      </c>
      <c r="D573" s="2">
        <f t="shared" si="59"/>
        <v>1</v>
      </c>
      <c r="F573" s="2">
        <f>'Calibration - Data Center'!G571</f>
        <v>0</v>
      </c>
      <c r="G573" s="2">
        <f>'Calibration - Data Center'!C571</f>
        <v>0</v>
      </c>
      <c r="H573" s="2">
        <f t="shared" si="54"/>
        <v>0</v>
      </c>
      <c r="I573" s="2">
        <f t="shared" si="55"/>
        <v>1</v>
      </c>
      <c r="K573" s="2">
        <f>'Calibration - Data Left'!G571</f>
        <v>0</v>
      </c>
      <c r="L573" s="2">
        <f>'Calibration - Data Left'!C571</f>
        <v>0</v>
      </c>
      <c r="M573" s="2">
        <f t="shared" si="56"/>
        <v>0</v>
      </c>
      <c r="N573" s="2">
        <f t="shared" si="57"/>
        <v>1</v>
      </c>
    </row>
    <row r="574" spans="1:14" x14ac:dyDescent="0.3">
      <c r="A574" s="2">
        <f>'Calibration - Data None'!G572</f>
        <v>0</v>
      </c>
      <c r="B574" s="2">
        <f>'Calibration - Data None'!C572</f>
        <v>0</v>
      </c>
      <c r="C574" s="2">
        <f t="shared" si="58"/>
        <v>0</v>
      </c>
      <c r="D574" s="2">
        <f t="shared" si="59"/>
        <v>1</v>
      </c>
      <c r="F574" s="2">
        <f>'Calibration - Data Center'!G572</f>
        <v>0</v>
      </c>
      <c r="G574" s="2">
        <f>'Calibration - Data Center'!C572</f>
        <v>0</v>
      </c>
      <c r="H574" s="2">
        <f t="shared" si="54"/>
        <v>0</v>
      </c>
      <c r="I574" s="2">
        <f t="shared" si="55"/>
        <v>1</v>
      </c>
      <c r="K574" s="2">
        <f>'Calibration - Data Left'!G572</f>
        <v>0</v>
      </c>
      <c r="L574" s="2">
        <f>'Calibration - Data Left'!C572</f>
        <v>0</v>
      </c>
      <c r="M574" s="2">
        <f t="shared" si="56"/>
        <v>0</v>
      </c>
      <c r="N574" s="2">
        <f t="shared" si="57"/>
        <v>1</v>
      </c>
    </row>
    <row r="575" spans="1:14" x14ac:dyDescent="0.3">
      <c r="A575" s="2">
        <f>'Calibration - Data None'!G573</f>
        <v>0</v>
      </c>
      <c r="B575" s="2">
        <f>'Calibration - Data None'!C573</f>
        <v>0</v>
      </c>
      <c r="C575" s="2">
        <f t="shared" si="58"/>
        <v>0</v>
      </c>
      <c r="D575" s="2">
        <f t="shared" si="59"/>
        <v>1</v>
      </c>
      <c r="F575" s="2">
        <f>'Calibration - Data Center'!G573</f>
        <v>0</v>
      </c>
      <c r="G575" s="2">
        <f>'Calibration - Data Center'!C573</f>
        <v>0</v>
      </c>
      <c r="H575" s="2">
        <f t="shared" si="54"/>
        <v>0</v>
      </c>
      <c r="I575" s="2">
        <f t="shared" si="55"/>
        <v>1</v>
      </c>
      <c r="K575" s="2">
        <f>'Calibration - Data Left'!G573</f>
        <v>0</v>
      </c>
      <c r="L575" s="2">
        <f>'Calibration - Data Left'!C573</f>
        <v>0</v>
      </c>
      <c r="M575" s="2">
        <f t="shared" si="56"/>
        <v>0</v>
      </c>
      <c r="N575" s="2">
        <f t="shared" si="57"/>
        <v>1</v>
      </c>
    </row>
    <row r="576" spans="1:14" x14ac:dyDescent="0.3">
      <c r="A576" s="2">
        <f>'Calibration - Data None'!G574</f>
        <v>0</v>
      </c>
      <c r="B576" s="2">
        <f>'Calibration - Data None'!C574</f>
        <v>0</v>
      </c>
      <c r="C576" s="2">
        <f t="shared" si="58"/>
        <v>0</v>
      </c>
      <c r="D576" s="2">
        <f t="shared" si="59"/>
        <v>1</v>
      </c>
      <c r="F576" s="2">
        <f>'Calibration - Data Center'!G574</f>
        <v>0</v>
      </c>
      <c r="G576" s="2">
        <f>'Calibration - Data Center'!C574</f>
        <v>0</v>
      </c>
      <c r="H576" s="2">
        <f t="shared" si="54"/>
        <v>0</v>
      </c>
      <c r="I576" s="2">
        <f t="shared" si="55"/>
        <v>1</v>
      </c>
      <c r="K576" s="2">
        <f>'Calibration - Data Left'!G574</f>
        <v>0</v>
      </c>
      <c r="L576" s="2">
        <f>'Calibration - Data Left'!C574</f>
        <v>0</v>
      </c>
      <c r="M576" s="2">
        <f t="shared" si="56"/>
        <v>0</v>
      </c>
      <c r="N576" s="2">
        <f t="shared" si="57"/>
        <v>1</v>
      </c>
    </row>
    <row r="577" spans="1:14" x14ac:dyDescent="0.3">
      <c r="A577" s="2">
        <f>'Calibration - Data None'!G575</f>
        <v>0</v>
      </c>
      <c r="B577" s="2">
        <f>'Calibration - Data None'!C575</f>
        <v>0</v>
      </c>
      <c r="C577" s="2">
        <f t="shared" si="58"/>
        <v>0</v>
      </c>
      <c r="D577" s="2">
        <f t="shared" si="59"/>
        <v>1</v>
      </c>
      <c r="F577" s="2">
        <f>'Calibration - Data Center'!G575</f>
        <v>0</v>
      </c>
      <c r="G577" s="2">
        <f>'Calibration - Data Center'!C575</f>
        <v>0</v>
      </c>
      <c r="H577" s="2">
        <f t="shared" si="54"/>
        <v>0</v>
      </c>
      <c r="I577" s="2">
        <f t="shared" si="55"/>
        <v>1</v>
      </c>
      <c r="K577" s="2">
        <f>'Calibration - Data Left'!G575</f>
        <v>0</v>
      </c>
      <c r="L577" s="2">
        <f>'Calibration - Data Left'!C575</f>
        <v>0</v>
      </c>
      <c r="M577" s="2">
        <f t="shared" si="56"/>
        <v>0</v>
      </c>
      <c r="N577" s="2">
        <f t="shared" si="57"/>
        <v>1</v>
      </c>
    </row>
    <row r="578" spans="1:14" x14ac:dyDescent="0.3">
      <c r="A578" s="2">
        <f>'Calibration - Data None'!G576</f>
        <v>0</v>
      </c>
      <c r="B578" s="2">
        <f>'Calibration - Data None'!C576</f>
        <v>0</v>
      </c>
      <c r="C578" s="2">
        <f t="shared" si="58"/>
        <v>0</v>
      </c>
      <c r="D578" s="2">
        <f t="shared" si="59"/>
        <v>1</v>
      </c>
      <c r="F578" s="2">
        <f>'Calibration - Data Center'!G576</f>
        <v>0</v>
      </c>
      <c r="G578" s="2">
        <f>'Calibration - Data Center'!C576</f>
        <v>0</v>
      </c>
      <c r="H578" s="2">
        <f t="shared" si="54"/>
        <v>0</v>
      </c>
      <c r="I578" s="2">
        <f t="shared" si="55"/>
        <v>1</v>
      </c>
      <c r="K578" s="2">
        <f>'Calibration - Data Left'!G576</f>
        <v>0</v>
      </c>
      <c r="L578" s="2">
        <f>'Calibration - Data Left'!C576</f>
        <v>0</v>
      </c>
      <c r="M578" s="2">
        <f t="shared" si="56"/>
        <v>0</v>
      </c>
      <c r="N578" s="2">
        <f t="shared" si="57"/>
        <v>1</v>
      </c>
    </row>
    <row r="579" spans="1:14" x14ac:dyDescent="0.3">
      <c r="A579" s="2">
        <f>'Calibration - Data None'!G577</f>
        <v>0</v>
      </c>
      <c r="B579" s="2">
        <f>'Calibration - Data None'!C577</f>
        <v>0</v>
      </c>
      <c r="C579" s="2">
        <f t="shared" si="58"/>
        <v>0</v>
      </c>
      <c r="D579" s="2">
        <f t="shared" si="59"/>
        <v>1</v>
      </c>
      <c r="F579" s="2">
        <f>'Calibration - Data Center'!G577</f>
        <v>0</v>
      </c>
      <c r="G579" s="2">
        <f>'Calibration - Data Center'!C577</f>
        <v>0</v>
      </c>
      <c r="H579" s="2">
        <f t="shared" si="54"/>
        <v>0</v>
      </c>
      <c r="I579" s="2">
        <f t="shared" si="55"/>
        <v>1</v>
      </c>
      <c r="K579" s="2">
        <f>'Calibration - Data Left'!G577</f>
        <v>0</v>
      </c>
      <c r="L579" s="2">
        <f>'Calibration - Data Left'!C577</f>
        <v>0</v>
      </c>
      <c r="M579" s="2">
        <f t="shared" si="56"/>
        <v>0</v>
      </c>
      <c r="N579" s="2">
        <f t="shared" si="57"/>
        <v>1</v>
      </c>
    </row>
    <row r="580" spans="1:14" x14ac:dyDescent="0.3">
      <c r="A580" s="2">
        <f>'Calibration - Data None'!G578</f>
        <v>0</v>
      </c>
      <c r="B580" s="2">
        <f>'Calibration - Data None'!C578</f>
        <v>0</v>
      </c>
      <c r="C580" s="2">
        <f t="shared" si="58"/>
        <v>0</v>
      </c>
      <c r="D580" s="2">
        <f t="shared" si="59"/>
        <v>1</v>
      </c>
      <c r="F580" s="2">
        <f>'Calibration - Data Center'!G578</f>
        <v>0</v>
      </c>
      <c r="G580" s="2">
        <f>'Calibration - Data Center'!C578</f>
        <v>0</v>
      </c>
      <c r="H580" s="2">
        <f t="shared" ref="H580:H643" si="60">SIN(RADIANS(F580))</f>
        <v>0</v>
      </c>
      <c r="I580" s="2">
        <f t="shared" ref="I580:I643" si="61">COS(RADIANS(F580))</f>
        <v>1</v>
      </c>
      <c r="K580" s="2">
        <f>'Calibration - Data Left'!G578</f>
        <v>0</v>
      </c>
      <c r="L580" s="2">
        <f>'Calibration - Data Left'!C578</f>
        <v>0</v>
      </c>
      <c r="M580" s="2">
        <f t="shared" ref="M580:M643" si="62">SIN(RADIANS(K580))</f>
        <v>0</v>
      </c>
      <c r="N580" s="2">
        <f t="shared" ref="N580:N643" si="63">COS(RADIANS(K580))</f>
        <v>1</v>
      </c>
    </row>
    <row r="581" spans="1:14" x14ac:dyDescent="0.3">
      <c r="A581" s="2">
        <f>'Calibration - Data None'!G579</f>
        <v>0</v>
      </c>
      <c r="B581" s="2">
        <f>'Calibration - Data None'!C579</f>
        <v>0</v>
      </c>
      <c r="C581" s="2">
        <f t="shared" si="58"/>
        <v>0</v>
      </c>
      <c r="D581" s="2">
        <f t="shared" si="59"/>
        <v>1</v>
      </c>
      <c r="F581" s="2">
        <f>'Calibration - Data Center'!G579</f>
        <v>0</v>
      </c>
      <c r="G581" s="2">
        <f>'Calibration - Data Center'!C579</f>
        <v>0</v>
      </c>
      <c r="H581" s="2">
        <f t="shared" si="60"/>
        <v>0</v>
      </c>
      <c r="I581" s="2">
        <f t="shared" si="61"/>
        <v>1</v>
      </c>
      <c r="K581" s="2">
        <f>'Calibration - Data Left'!G579</f>
        <v>0</v>
      </c>
      <c r="L581" s="2">
        <f>'Calibration - Data Left'!C579</f>
        <v>0</v>
      </c>
      <c r="M581" s="2">
        <f t="shared" si="62"/>
        <v>0</v>
      </c>
      <c r="N581" s="2">
        <f t="shared" si="63"/>
        <v>1</v>
      </c>
    </row>
    <row r="582" spans="1:14" x14ac:dyDescent="0.3">
      <c r="A582" s="2">
        <f>'Calibration - Data None'!G580</f>
        <v>0</v>
      </c>
      <c r="B582" s="2">
        <f>'Calibration - Data None'!C580</f>
        <v>0</v>
      </c>
      <c r="C582" s="2">
        <f t="shared" si="58"/>
        <v>0</v>
      </c>
      <c r="D582" s="2">
        <f t="shared" si="59"/>
        <v>1</v>
      </c>
      <c r="F582" s="2">
        <f>'Calibration - Data Center'!G580</f>
        <v>0</v>
      </c>
      <c r="G582" s="2">
        <f>'Calibration - Data Center'!C580</f>
        <v>0</v>
      </c>
      <c r="H582" s="2">
        <f t="shared" si="60"/>
        <v>0</v>
      </c>
      <c r="I582" s="2">
        <f t="shared" si="61"/>
        <v>1</v>
      </c>
      <c r="K582" s="2">
        <f>'Calibration - Data Left'!G580</f>
        <v>0</v>
      </c>
      <c r="L582" s="2">
        <f>'Calibration - Data Left'!C580</f>
        <v>0</v>
      </c>
      <c r="M582" s="2">
        <f t="shared" si="62"/>
        <v>0</v>
      </c>
      <c r="N582" s="2">
        <f t="shared" si="63"/>
        <v>1</v>
      </c>
    </row>
    <row r="583" spans="1:14" x14ac:dyDescent="0.3">
      <c r="A583" s="2">
        <f>'Calibration - Data None'!G581</f>
        <v>0</v>
      </c>
      <c r="B583" s="2">
        <f>'Calibration - Data None'!C581</f>
        <v>0</v>
      </c>
      <c r="C583" s="2">
        <f t="shared" si="58"/>
        <v>0</v>
      </c>
      <c r="D583" s="2">
        <f t="shared" si="59"/>
        <v>1</v>
      </c>
      <c r="F583" s="2">
        <f>'Calibration - Data Center'!G581</f>
        <v>0</v>
      </c>
      <c r="G583" s="2">
        <f>'Calibration - Data Center'!C581</f>
        <v>0</v>
      </c>
      <c r="H583" s="2">
        <f t="shared" si="60"/>
        <v>0</v>
      </c>
      <c r="I583" s="2">
        <f t="shared" si="61"/>
        <v>1</v>
      </c>
      <c r="K583" s="2">
        <f>'Calibration - Data Left'!G581</f>
        <v>0</v>
      </c>
      <c r="L583" s="2">
        <f>'Calibration - Data Left'!C581</f>
        <v>0</v>
      </c>
      <c r="M583" s="2">
        <f t="shared" si="62"/>
        <v>0</v>
      </c>
      <c r="N583" s="2">
        <f t="shared" si="63"/>
        <v>1</v>
      </c>
    </row>
    <row r="584" spans="1:14" x14ac:dyDescent="0.3">
      <c r="A584" s="2">
        <f>'Calibration - Data None'!G582</f>
        <v>0</v>
      </c>
      <c r="B584" s="2">
        <f>'Calibration - Data None'!C582</f>
        <v>0</v>
      </c>
      <c r="C584" s="2">
        <f t="shared" ref="C584:C647" si="64">SIN(RADIANS(A584))</f>
        <v>0</v>
      </c>
      <c r="D584" s="2">
        <f t="shared" ref="D584:D647" si="65">COS(RADIANS(A584))</f>
        <v>1</v>
      </c>
      <c r="F584" s="2">
        <f>'Calibration - Data Center'!G582</f>
        <v>0</v>
      </c>
      <c r="G584" s="2">
        <f>'Calibration - Data Center'!C582</f>
        <v>0</v>
      </c>
      <c r="H584" s="2">
        <f t="shared" si="60"/>
        <v>0</v>
      </c>
      <c r="I584" s="2">
        <f t="shared" si="61"/>
        <v>1</v>
      </c>
      <c r="K584" s="2">
        <f>'Calibration - Data Left'!G582</f>
        <v>0</v>
      </c>
      <c r="L584" s="2">
        <f>'Calibration - Data Left'!C582</f>
        <v>0</v>
      </c>
      <c r="M584" s="2">
        <f t="shared" si="62"/>
        <v>0</v>
      </c>
      <c r="N584" s="2">
        <f t="shared" si="63"/>
        <v>1</v>
      </c>
    </row>
    <row r="585" spans="1:14" x14ac:dyDescent="0.3">
      <c r="A585" s="2">
        <f>'Calibration - Data None'!G583</f>
        <v>0</v>
      </c>
      <c r="B585" s="2">
        <f>'Calibration - Data None'!C583</f>
        <v>0</v>
      </c>
      <c r="C585" s="2">
        <f t="shared" si="64"/>
        <v>0</v>
      </c>
      <c r="D585" s="2">
        <f t="shared" si="65"/>
        <v>1</v>
      </c>
      <c r="F585" s="2">
        <f>'Calibration - Data Center'!G583</f>
        <v>0</v>
      </c>
      <c r="G585" s="2">
        <f>'Calibration - Data Center'!C583</f>
        <v>0</v>
      </c>
      <c r="H585" s="2">
        <f t="shared" si="60"/>
        <v>0</v>
      </c>
      <c r="I585" s="2">
        <f t="shared" si="61"/>
        <v>1</v>
      </c>
      <c r="K585" s="2">
        <f>'Calibration - Data Left'!G583</f>
        <v>0</v>
      </c>
      <c r="L585" s="2">
        <f>'Calibration - Data Left'!C583</f>
        <v>0</v>
      </c>
      <c r="M585" s="2">
        <f t="shared" si="62"/>
        <v>0</v>
      </c>
      <c r="N585" s="2">
        <f t="shared" si="63"/>
        <v>1</v>
      </c>
    </row>
    <row r="586" spans="1:14" x14ac:dyDescent="0.3">
      <c r="A586" s="2">
        <f>'Calibration - Data None'!G584</f>
        <v>0</v>
      </c>
      <c r="B586" s="2">
        <f>'Calibration - Data None'!C584</f>
        <v>0</v>
      </c>
      <c r="C586" s="2">
        <f t="shared" si="64"/>
        <v>0</v>
      </c>
      <c r="D586" s="2">
        <f t="shared" si="65"/>
        <v>1</v>
      </c>
      <c r="F586" s="2">
        <f>'Calibration - Data Center'!G584</f>
        <v>0</v>
      </c>
      <c r="G586" s="2">
        <f>'Calibration - Data Center'!C584</f>
        <v>0</v>
      </c>
      <c r="H586" s="2">
        <f t="shared" si="60"/>
        <v>0</v>
      </c>
      <c r="I586" s="2">
        <f t="shared" si="61"/>
        <v>1</v>
      </c>
      <c r="K586" s="2">
        <f>'Calibration - Data Left'!G584</f>
        <v>0</v>
      </c>
      <c r="L586" s="2">
        <f>'Calibration - Data Left'!C584</f>
        <v>0</v>
      </c>
      <c r="M586" s="2">
        <f t="shared" si="62"/>
        <v>0</v>
      </c>
      <c r="N586" s="2">
        <f t="shared" si="63"/>
        <v>1</v>
      </c>
    </row>
    <row r="587" spans="1:14" x14ac:dyDescent="0.3">
      <c r="A587" s="2">
        <f>'Calibration - Data None'!G585</f>
        <v>0</v>
      </c>
      <c r="B587" s="2">
        <f>'Calibration - Data None'!C585</f>
        <v>0</v>
      </c>
      <c r="C587" s="2">
        <f t="shared" si="64"/>
        <v>0</v>
      </c>
      <c r="D587" s="2">
        <f t="shared" si="65"/>
        <v>1</v>
      </c>
      <c r="F587" s="2">
        <f>'Calibration - Data Center'!G585</f>
        <v>0</v>
      </c>
      <c r="G587" s="2">
        <f>'Calibration - Data Center'!C585</f>
        <v>0</v>
      </c>
      <c r="H587" s="2">
        <f t="shared" si="60"/>
        <v>0</v>
      </c>
      <c r="I587" s="2">
        <f t="shared" si="61"/>
        <v>1</v>
      </c>
      <c r="K587" s="2">
        <f>'Calibration - Data Left'!G585</f>
        <v>0</v>
      </c>
      <c r="L587" s="2">
        <f>'Calibration - Data Left'!C585</f>
        <v>0</v>
      </c>
      <c r="M587" s="2">
        <f t="shared" si="62"/>
        <v>0</v>
      </c>
      <c r="N587" s="2">
        <f t="shared" si="63"/>
        <v>1</v>
      </c>
    </row>
    <row r="588" spans="1:14" x14ac:dyDescent="0.3">
      <c r="A588" s="2">
        <f>'Calibration - Data None'!G586</f>
        <v>0</v>
      </c>
      <c r="B588" s="2">
        <f>'Calibration - Data None'!C586</f>
        <v>0</v>
      </c>
      <c r="C588" s="2">
        <f t="shared" si="64"/>
        <v>0</v>
      </c>
      <c r="D588" s="2">
        <f t="shared" si="65"/>
        <v>1</v>
      </c>
      <c r="F588" s="2">
        <f>'Calibration - Data Center'!G586</f>
        <v>0</v>
      </c>
      <c r="G588" s="2">
        <f>'Calibration - Data Center'!C586</f>
        <v>0</v>
      </c>
      <c r="H588" s="2">
        <f t="shared" si="60"/>
        <v>0</v>
      </c>
      <c r="I588" s="2">
        <f t="shared" si="61"/>
        <v>1</v>
      </c>
      <c r="K588" s="2">
        <f>'Calibration - Data Left'!G586</f>
        <v>0</v>
      </c>
      <c r="L588" s="2">
        <f>'Calibration - Data Left'!C586</f>
        <v>0</v>
      </c>
      <c r="M588" s="2">
        <f t="shared" si="62"/>
        <v>0</v>
      </c>
      <c r="N588" s="2">
        <f t="shared" si="63"/>
        <v>1</v>
      </c>
    </row>
    <row r="589" spans="1:14" x14ac:dyDescent="0.3">
      <c r="A589" s="2">
        <f>'Calibration - Data None'!G587</f>
        <v>0</v>
      </c>
      <c r="B589" s="2">
        <f>'Calibration - Data None'!C587</f>
        <v>0</v>
      </c>
      <c r="C589" s="2">
        <f t="shared" si="64"/>
        <v>0</v>
      </c>
      <c r="D589" s="2">
        <f t="shared" si="65"/>
        <v>1</v>
      </c>
      <c r="F589" s="2">
        <f>'Calibration - Data Center'!G587</f>
        <v>0</v>
      </c>
      <c r="G589" s="2">
        <f>'Calibration - Data Center'!C587</f>
        <v>0</v>
      </c>
      <c r="H589" s="2">
        <f t="shared" si="60"/>
        <v>0</v>
      </c>
      <c r="I589" s="2">
        <f t="shared" si="61"/>
        <v>1</v>
      </c>
      <c r="K589" s="2">
        <f>'Calibration - Data Left'!G587</f>
        <v>0</v>
      </c>
      <c r="L589" s="2">
        <f>'Calibration - Data Left'!C587</f>
        <v>0</v>
      </c>
      <c r="M589" s="2">
        <f t="shared" si="62"/>
        <v>0</v>
      </c>
      <c r="N589" s="2">
        <f t="shared" si="63"/>
        <v>1</v>
      </c>
    </row>
    <row r="590" spans="1:14" x14ac:dyDescent="0.3">
      <c r="A590" s="2">
        <f>'Calibration - Data None'!G588</f>
        <v>0</v>
      </c>
      <c r="B590" s="2">
        <f>'Calibration - Data None'!C588</f>
        <v>0</v>
      </c>
      <c r="C590" s="2">
        <f t="shared" si="64"/>
        <v>0</v>
      </c>
      <c r="D590" s="2">
        <f t="shared" si="65"/>
        <v>1</v>
      </c>
      <c r="F590" s="2">
        <f>'Calibration - Data Center'!G588</f>
        <v>0</v>
      </c>
      <c r="G590" s="2">
        <f>'Calibration - Data Center'!C588</f>
        <v>0</v>
      </c>
      <c r="H590" s="2">
        <f t="shared" si="60"/>
        <v>0</v>
      </c>
      <c r="I590" s="2">
        <f t="shared" si="61"/>
        <v>1</v>
      </c>
      <c r="K590" s="2">
        <f>'Calibration - Data Left'!G588</f>
        <v>0</v>
      </c>
      <c r="L590" s="2">
        <f>'Calibration - Data Left'!C588</f>
        <v>0</v>
      </c>
      <c r="M590" s="2">
        <f t="shared" si="62"/>
        <v>0</v>
      </c>
      <c r="N590" s="2">
        <f t="shared" si="63"/>
        <v>1</v>
      </c>
    </row>
    <row r="591" spans="1:14" x14ac:dyDescent="0.3">
      <c r="A591" s="2">
        <f>'Calibration - Data None'!G589</f>
        <v>0</v>
      </c>
      <c r="B591" s="2">
        <f>'Calibration - Data None'!C589</f>
        <v>0</v>
      </c>
      <c r="C591" s="2">
        <f t="shared" si="64"/>
        <v>0</v>
      </c>
      <c r="D591" s="2">
        <f t="shared" si="65"/>
        <v>1</v>
      </c>
      <c r="F591" s="2">
        <f>'Calibration - Data Center'!G589</f>
        <v>0</v>
      </c>
      <c r="G591" s="2">
        <f>'Calibration - Data Center'!C589</f>
        <v>0</v>
      </c>
      <c r="H591" s="2">
        <f t="shared" si="60"/>
        <v>0</v>
      </c>
      <c r="I591" s="2">
        <f t="shared" si="61"/>
        <v>1</v>
      </c>
      <c r="K591" s="2">
        <f>'Calibration - Data Left'!G589</f>
        <v>0</v>
      </c>
      <c r="L591" s="2">
        <f>'Calibration - Data Left'!C589</f>
        <v>0</v>
      </c>
      <c r="M591" s="2">
        <f t="shared" si="62"/>
        <v>0</v>
      </c>
      <c r="N591" s="2">
        <f t="shared" si="63"/>
        <v>1</v>
      </c>
    </row>
    <row r="592" spans="1:14" x14ac:dyDescent="0.3">
      <c r="A592" s="2">
        <f>'Calibration - Data None'!G590</f>
        <v>0</v>
      </c>
      <c r="B592" s="2">
        <f>'Calibration - Data None'!C590</f>
        <v>0</v>
      </c>
      <c r="C592" s="2">
        <f t="shared" si="64"/>
        <v>0</v>
      </c>
      <c r="D592" s="2">
        <f t="shared" si="65"/>
        <v>1</v>
      </c>
      <c r="F592" s="2">
        <f>'Calibration - Data Center'!G590</f>
        <v>0</v>
      </c>
      <c r="G592" s="2">
        <f>'Calibration - Data Center'!C590</f>
        <v>0</v>
      </c>
      <c r="H592" s="2">
        <f t="shared" si="60"/>
        <v>0</v>
      </c>
      <c r="I592" s="2">
        <f t="shared" si="61"/>
        <v>1</v>
      </c>
      <c r="K592" s="2">
        <f>'Calibration - Data Left'!G590</f>
        <v>0</v>
      </c>
      <c r="L592" s="2">
        <f>'Calibration - Data Left'!C590</f>
        <v>0</v>
      </c>
      <c r="M592" s="2">
        <f t="shared" si="62"/>
        <v>0</v>
      </c>
      <c r="N592" s="2">
        <f t="shared" si="63"/>
        <v>1</v>
      </c>
    </row>
    <row r="593" spans="1:14" x14ac:dyDescent="0.3">
      <c r="A593" s="2">
        <f>'Calibration - Data None'!G591</f>
        <v>0</v>
      </c>
      <c r="B593" s="2">
        <f>'Calibration - Data None'!C591</f>
        <v>0</v>
      </c>
      <c r="C593" s="2">
        <f t="shared" si="64"/>
        <v>0</v>
      </c>
      <c r="D593" s="2">
        <f t="shared" si="65"/>
        <v>1</v>
      </c>
      <c r="F593" s="2">
        <f>'Calibration - Data Center'!G591</f>
        <v>0</v>
      </c>
      <c r="G593" s="2">
        <f>'Calibration - Data Center'!C591</f>
        <v>0</v>
      </c>
      <c r="H593" s="2">
        <f t="shared" si="60"/>
        <v>0</v>
      </c>
      <c r="I593" s="2">
        <f t="shared" si="61"/>
        <v>1</v>
      </c>
      <c r="K593" s="2">
        <f>'Calibration - Data Left'!G591</f>
        <v>0</v>
      </c>
      <c r="L593" s="2">
        <f>'Calibration - Data Left'!C591</f>
        <v>0</v>
      </c>
      <c r="M593" s="2">
        <f t="shared" si="62"/>
        <v>0</v>
      </c>
      <c r="N593" s="2">
        <f t="shared" si="63"/>
        <v>1</v>
      </c>
    </row>
    <row r="594" spans="1:14" x14ac:dyDescent="0.3">
      <c r="A594" s="2">
        <f>'Calibration - Data None'!G592</f>
        <v>0</v>
      </c>
      <c r="B594" s="2">
        <f>'Calibration - Data None'!C592</f>
        <v>0</v>
      </c>
      <c r="C594" s="2">
        <f t="shared" si="64"/>
        <v>0</v>
      </c>
      <c r="D594" s="2">
        <f t="shared" si="65"/>
        <v>1</v>
      </c>
      <c r="F594" s="2">
        <f>'Calibration - Data Center'!G592</f>
        <v>0</v>
      </c>
      <c r="G594" s="2">
        <f>'Calibration - Data Center'!C592</f>
        <v>0</v>
      </c>
      <c r="H594" s="2">
        <f t="shared" si="60"/>
        <v>0</v>
      </c>
      <c r="I594" s="2">
        <f t="shared" si="61"/>
        <v>1</v>
      </c>
      <c r="K594" s="2">
        <f>'Calibration - Data Left'!G592</f>
        <v>0</v>
      </c>
      <c r="L594" s="2">
        <f>'Calibration - Data Left'!C592</f>
        <v>0</v>
      </c>
      <c r="M594" s="2">
        <f t="shared" si="62"/>
        <v>0</v>
      </c>
      <c r="N594" s="2">
        <f t="shared" si="63"/>
        <v>1</v>
      </c>
    </row>
    <row r="595" spans="1:14" x14ac:dyDescent="0.3">
      <c r="A595" s="2">
        <f>'Calibration - Data None'!G593</f>
        <v>0</v>
      </c>
      <c r="B595" s="2">
        <f>'Calibration - Data None'!C593</f>
        <v>0</v>
      </c>
      <c r="C595" s="2">
        <f t="shared" si="64"/>
        <v>0</v>
      </c>
      <c r="D595" s="2">
        <f t="shared" si="65"/>
        <v>1</v>
      </c>
      <c r="F595" s="2">
        <f>'Calibration - Data Center'!G593</f>
        <v>0</v>
      </c>
      <c r="G595" s="2">
        <f>'Calibration - Data Center'!C593</f>
        <v>0</v>
      </c>
      <c r="H595" s="2">
        <f t="shared" si="60"/>
        <v>0</v>
      </c>
      <c r="I595" s="2">
        <f t="shared" si="61"/>
        <v>1</v>
      </c>
      <c r="K595" s="2">
        <f>'Calibration - Data Left'!G593</f>
        <v>0</v>
      </c>
      <c r="L595" s="2">
        <f>'Calibration - Data Left'!C593</f>
        <v>0</v>
      </c>
      <c r="M595" s="2">
        <f t="shared" si="62"/>
        <v>0</v>
      </c>
      <c r="N595" s="2">
        <f t="shared" si="63"/>
        <v>1</v>
      </c>
    </row>
    <row r="596" spans="1:14" x14ac:dyDescent="0.3">
      <c r="A596" s="2">
        <f>'Calibration - Data None'!G594</f>
        <v>0</v>
      </c>
      <c r="B596" s="2">
        <f>'Calibration - Data None'!C594</f>
        <v>0</v>
      </c>
      <c r="C596" s="2">
        <f t="shared" si="64"/>
        <v>0</v>
      </c>
      <c r="D596" s="2">
        <f t="shared" si="65"/>
        <v>1</v>
      </c>
      <c r="F596" s="2">
        <f>'Calibration - Data Center'!G594</f>
        <v>0</v>
      </c>
      <c r="G596" s="2">
        <f>'Calibration - Data Center'!C594</f>
        <v>0</v>
      </c>
      <c r="H596" s="2">
        <f t="shared" si="60"/>
        <v>0</v>
      </c>
      <c r="I596" s="2">
        <f t="shared" si="61"/>
        <v>1</v>
      </c>
      <c r="K596" s="2">
        <f>'Calibration - Data Left'!G594</f>
        <v>0</v>
      </c>
      <c r="L596" s="2">
        <f>'Calibration - Data Left'!C594</f>
        <v>0</v>
      </c>
      <c r="M596" s="2">
        <f t="shared" si="62"/>
        <v>0</v>
      </c>
      <c r="N596" s="2">
        <f t="shared" si="63"/>
        <v>1</v>
      </c>
    </row>
    <row r="597" spans="1:14" x14ac:dyDescent="0.3">
      <c r="A597" s="2">
        <f>'Calibration - Data None'!G595</f>
        <v>0</v>
      </c>
      <c r="B597" s="2">
        <f>'Calibration - Data None'!C595</f>
        <v>0</v>
      </c>
      <c r="C597" s="2">
        <f t="shared" si="64"/>
        <v>0</v>
      </c>
      <c r="D597" s="2">
        <f t="shared" si="65"/>
        <v>1</v>
      </c>
      <c r="F597" s="2">
        <f>'Calibration - Data Center'!G595</f>
        <v>0</v>
      </c>
      <c r="G597" s="2">
        <f>'Calibration - Data Center'!C595</f>
        <v>0</v>
      </c>
      <c r="H597" s="2">
        <f t="shared" si="60"/>
        <v>0</v>
      </c>
      <c r="I597" s="2">
        <f t="shared" si="61"/>
        <v>1</v>
      </c>
      <c r="K597" s="2">
        <f>'Calibration - Data Left'!G595</f>
        <v>0</v>
      </c>
      <c r="L597" s="2">
        <f>'Calibration - Data Left'!C595</f>
        <v>0</v>
      </c>
      <c r="M597" s="2">
        <f t="shared" si="62"/>
        <v>0</v>
      </c>
      <c r="N597" s="2">
        <f t="shared" si="63"/>
        <v>1</v>
      </c>
    </row>
    <row r="598" spans="1:14" x14ac:dyDescent="0.3">
      <c r="A598" s="2">
        <f>'Calibration - Data None'!G596</f>
        <v>0</v>
      </c>
      <c r="B598" s="2">
        <f>'Calibration - Data None'!C596</f>
        <v>0</v>
      </c>
      <c r="C598" s="2">
        <f t="shared" si="64"/>
        <v>0</v>
      </c>
      <c r="D598" s="2">
        <f t="shared" si="65"/>
        <v>1</v>
      </c>
      <c r="F598" s="2">
        <f>'Calibration - Data Center'!G596</f>
        <v>0</v>
      </c>
      <c r="G598" s="2">
        <f>'Calibration - Data Center'!C596</f>
        <v>0</v>
      </c>
      <c r="H598" s="2">
        <f t="shared" si="60"/>
        <v>0</v>
      </c>
      <c r="I598" s="2">
        <f t="shared" si="61"/>
        <v>1</v>
      </c>
      <c r="K598" s="2">
        <f>'Calibration - Data Left'!G596</f>
        <v>0</v>
      </c>
      <c r="L598" s="2">
        <f>'Calibration - Data Left'!C596</f>
        <v>0</v>
      </c>
      <c r="M598" s="2">
        <f t="shared" si="62"/>
        <v>0</v>
      </c>
      <c r="N598" s="2">
        <f t="shared" si="63"/>
        <v>1</v>
      </c>
    </row>
    <row r="599" spans="1:14" x14ac:dyDescent="0.3">
      <c r="A599" s="2">
        <f>'Calibration - Data None'!G597</f>
        <v>0</v>
      </c>
      <c r="B599" s="2">
        <f>'Calibration - Data None'!C597</f>
        <v>0</v>
      </c>
      <c r="C599" s="2">
        <f t="shared" si="64"/>
        <v>0</v>
      </c>
      <c r="D599" s="2">
        <f t="shared" si="65"/>
        <v>1</v>
      </c>
      <c r="F599" s="2">
        <f>'Calibration - Data Center'!G597</f>
        <v>0</v>
      </c>
      <c r="G599" s="2">
        <f>'Calibration - Data Center'!C597</f>
        <v>0</v>
      </c>
      <c r="H599" s="2">
        <f t="shared" si="60"/>
        <v>0</v>
      </c>
      <c r="I599" s="2">
        <f t="shared" si="61"/>
        <v>1</v>
      </c>
      <c r="K599" s="2">
        <f>'Calibration - Data Left'!G597</f>
        <v>0</v>
      </c>
      <c r="L599" s="2">
        <f>'Calibration - Data Left'!C597</f>
        <v>0</v>
      </c>
      <c r="M599" s="2">
        <f t="shared" si="62"/>
        <v>0</v>
      </c>
      <c r="N599" s="2">
        <f t="shared" si="63"/>
        <v>1</v>
      </c>
    </row>
    <row r="600" spans="1:14" x14ac:dyDescent="0.3">
      <c r="A600" s="2">
        <f>'Calibration - Data None'!G598</f>
        <v>0</v>
      </c>
      <c r="B600" s="2">
        <f>'Calibration - Data None'!C598</f>
        <v>0</v>
      </c>
      <c r="C600" s="2">
        <f t="shared" si="64"/>
        <v>0</v>
      </c>
      <c r="D600" s="2">
        <f t="shared" si="65"/>
        <v>1</v>
      </c>
      <c r="F600" s="2">
        <f>'Calibration - Data Center'!G598</f>
        <v>0</v>
      </c>
      <c r="G600" s="2">
        <f>'Calibration - Data Center'!C598</f>
        <v>0</v>
      </c>
      <c r="H600" s="2">
        <f t="shared" si="60"/>
        <v>0</v>
      </c>
      <c r="I600" s="2">
        <f t="shared" si="61"/>
        <v>1</v>
      </c>
      <c r="K600" s="2">
        <f>'Calibration - Data Left'!G598</f>
        <v>0</v>
      </c>
      <c r="L600" s="2">
        <f>'Calibration - Data Left'!C598</f>
        <v>0</v>
      </c>
      <c r="M600" s="2">
        <f t="shared" si="62"/>
        <v>0</v>
      </c>
      <c r="N600" s="2">
        <f t="shared" si="63"/>
        <v>1</v>
      </c>
    </row>
    <row r="601" spans="1:14" x14ac:dyDescent="0.3">
      <c r="A601" s="2">
        <f>'Calibration - Data None'!G599</f>
        <v>0</v>
      </c>
      <c r="B601" s="2">
        <f>'Calibration - Data None'!C599</f>
        <v>0</v>
      </c>
      <c r="C601" s="2">
        <f t="shared" si="64"/>
        <v>0</v>
      </c>
      <c r="D601" s="2">
        <f t="shared" si="65"/>
        <v>1</v>
      </c>
      <c r="F601" s="2">
        <f>'Calibration - Data Center'!G599</f>
        <v>0</v>
      </c>
      <c r="G601" s="2">
        <f>'Calibration - Data Center'!C599</f>
        <v>0</v>
      </c>
      <c r="H601" s="2">
        <f t="shared" si="60"/>
        <v>0</v>
      </c>
      <c r="I601" s="2">
        <f t="shared" si="61"/>
        <v>1</v>
      </c>
      <c r="K601" s="2">
        <f>'Calibration - Data Left'!G599</f>
        <v>0</v>
      </c>
      <c r="L601" s="2">
        <f>'Calibration - Data Left'!C599</f>
        <v>0</v>
      </c>
      <c r="M601" s="2">
        <f t="shared" si="62"/>
        <v>0</v>
      </c>
      <c r="N601" s="2">
        <f t="shared" si="63"/>
        <v>1</v>
      </c>
    </row>
    <row r="602" spans="1:14" x14ac:dyDescent="0.3">
      <c r="A602" s="2">
        <f>'Calibration - Data None'!G600</f>
        <v>0</v>
      </c>
      <c r="B602" s="2">
        <f>'Calibration - Data None'!C600</f>
        <v>0</v>
      </c>
      <c r="C602" s="2">
        <f t="shared" si="64"/>
        <v>0</v>
      </c>
      <c r="D602" s="2">
        <f t="shared" si="65"/>
        <v>1</v>
      </c>
      <c r="F602" s="2">
        <f>'Calibration - Data Center'!G600</f>
        <v>0</v>
      </c>
      <c r="G602" s="2">
        <f>'Calibration - Data Center'!C600</f>
        <v>0</v>
      </c>
      <c r="H602" s="2">
        <f t="shared" si="60"/>
        <v>0</v>
      </c>
      <c r="I602" s="2">
        <f t="shared" si="61"/>
        <v>1</v>
      </c>
      <c r="K602" s="2">
        <f>'Calibration - Data Left'!G600</f>
        <v>0</v>
      </c>
      <c r="L602" s="2">
        <f>'Calibration - Data Left'!C600</f>
        <v>0</v>
      </c>
      <c r="M602" s="2">
        <f t="shared" si="62"/>
        <v>0</v>
      </c>
      <c r="N602" s="2">
        <f t="shared" si="63"/>
        <v>1</v>
      </c>
    </row>
    <row r="603" spans="1:14" x14ac:dyDescent="0.3">
      <c r="A603" s="2">
        <f>'Calibration - Data None'!G601</f>
        <v>0</v>
      </c>
      <c r="B603" s="2">
        <f>'Calibration - Data None'!C601</f>
        <v>0</v>
      </c>
      <c r="C603" s="2">
        <f t="shared" si="64"/>
        <v>0</v>
      </c>
      <c r="D603" s="2">
        <f t="shared" si="65"/>
        <v>1</v>
      </c>
      <c r="F603" s="2">
        <f>'Calibration - Data Center'!G601</f>
        <v>0</v>
      </c>
      <c r="G603" s="2">
        <f>'Calibration - Data Center'!C601</f>
        <v>0</v>
      </c>
      <c r="H603" s="2">
        <f t="shared" si="60"/>
        <v>0</v>
      </c>
      <c r="I603" s="2">
        <f t="shared" si="61"/>
        <v>1</v>
      </c>
      <c r="K603" s="2">
        <f>'Calibration - Data Left'!G601</f>
        <v>0</v>
      </c>
      <c r="L603" s="2">
        <f>'Calibration - Data Left'!C601</f>
        <v>0</v>
      </c>
      <c r="M603" s="2">
        <f t="shared" si="62"/>
        <v>0</v>
      </c>
      <c r="N603" s="2">
        <f t="shared" si="63"/>
        <v>1</v>
      </c>
    </row>
    <row r="604" spans="1:14" x14ac:dyDescent="0.3">
      <c r="A604" s="2">
        <f>'Calibration - Data None'!G602</f>
        <v>0</v>
      </c>
      <c r="B604" s="2">
        <f>'Calibration - Data None'!C602</f>
        <v>0</v>
      </c>
      <c r="C604" s="2">
        <f t="shared" si="64"/>
        <v>0</v>
      </c>
      <c r="D604" s="2">
        <f t="shared" si="65"/>
        <v>1</v>
      </c>
      <c r="F604" s="2">
        <f>'Calibration - Data Center'!G602</f>
        <v>0</v>
      </c>
      <c r="G604" s="2">
        <f>'Calibration - Data Center'!C602</f>
        <v>0</v>
      </c>
      <c r="H604" s="2">
        <f t="shared" si="60"/>
        <v>0</v>
      </c>
      <c r="I604" s="2">
        <f t="shared" si="61"/>
        <v>1</v>
      </c>
      <c r="K604" s="2">
        <f>'Calibration - Data Left'!G602</f>
        <v>0</v>
      </c>
      <c r="L604" s="2">
        <f>'Calibration - Data Left'!C602</f>
        <v>0</v>
      </c>
      <c r="M604" s="2">
        <f t="shared" si="62"/>
        <v>0</v>
      </c>
      <c r="N604" s="2">
        <f t="shared" si="63"/>
        <v>1</v>
      </c>
    </row>
    <row r="605" spans="1:14" x14ac:dyDescent="0.3">
      <c r="A605" s="2">
        <f>'Calibration - Data None'!G603</f>
        <v>0</v>
      </c>
      <c r="B605" s="2">
        <f>'Calibration - Data None'!C603</f>
        <v>0</v>
      </c>
      <c r="C605" s="2">
        <f t="shared" si="64"/>
        <v>0</v>
      </c>
      <c r="D605" s="2">
        <f t="shared" si="65"/>
        <v>1</v>
      </c>
      <c r="F605" s="2">
        <f>'Calibration - Data Center'!G603</f>
        <v>0</v>
      </c>
      <c r="G605" s="2">
        <f>'Calibration - Data Center'!C603</f>
        <v>0</v>
      </c>
      <c r="H605" s="2">
        <f t="shared" si="60"/>
        <v>0</v>
      </c>
      <c r="I605" s="2">
        <f t="shared" si="61"/>
        <v>1</v>
      </c>
      <c r="K605" s="2">
        <f>'Calibration - Data Left'!G603</f>
        <v>0</v>
      </c>
      <c r="L605" s="2">
        <f>'Calibration - Data Left'!C603</f>
        <v>0</v>
      </c>
      <c r="M605" s="2">
        <f t="shared" si="62"/>
        <v>0</v>
      </c>
      <c r="N605" s="2">
        <f t="shared" si="63"/>
        <v>1</v>
      </c>
    </row>
    <row r="606" spans="1:14" x14ac:dyDescent="0.3">
      <c r="A606" s="2">
        <f>'Calibration - Data None'!G604</f>
        <v>0</v>
      </c>
      <c r="B606" s="2">
        <f>'Calibration - Data None'!C604</f>
        <v>0</v>
      </c>
      <c r="C606" s="2">
        <f t="shared" si="64"/>
        <v>0</v>
      </c>
      <c r="D606" s="2">
        <f t="shared" si="65"/>
        <v>1</v>
      </c>
      <c r="F606" s="2">
        <f>'Calibration - Data Center'!G604</f>
        <v>0</v>
      </c>
      <c r="G606" s="2">
        <f>'Calibration - Data Center'!C604</f>
        <v>0</v>
      </c>
      <c r="H606" s="2">
        <f t="shared" si="60"/>
        <v>0</v>
      </c>
      <c r="I606" s="2">
        <f t="shared" si="61"/>
        <v>1</v>
      </c>
      <c r="K606" s="2">
        <f>'Calibration - Data Left'!G604</f>
        <v>0</v>
      </c>
      <c r="L606" s="2">
        <f>'Calibration - Data Left'!C604</f>
        <v>0</v>
      </c>
      <c r="M606" s="2">
        <f t="shared" si="62"/>
        <v>0</v>
      </c>
      <c r="N606" s="2">
        <f t="shared" si="63"/>
        <v>1</v>
      </c>
    </row>
    <row r="607" spans="1:14" x14ac:dyDescent="0.3">
      <c r="A607" s="2">
        <f>'Calibration - Data None'!G605</f>
        <v>0</v>
      </c>
      <c r="B607" s="2">
        <f>'Calibration - Data None'!C605</f>
        <v>0</v>
      </c>
      <c r="C607" s="2">
        <f t="shared" si="64"/>
        <v>0</v>
      </c>
      <c r="D607" s="2">
        <f t="shared" si="65"/>
        <v>1</v>
      </c>
      <c r="F607" s="2">
        <f>'Calibration - Data Center'!G605</f>
        <v>0</v>
      </c>
      <c r="G607" s="2">
        <f>'Calibration - Data Center'!C605</f>
        <v>0</v>
      </c>
      <c r="H607" s="2">
        <f t="shared" si="60"/>
        <v>0</v>
      </c>
      <c r="I607" s="2">
        <f t="shared" si="61"/>
        <v>1</v>
      </c>
      <c r="K607" s="2">
        <f>'Calibration - Data Left'!G605</f>
        <v>0</v>
      </c>
      <c r="L607" s="2">
        <f>'Calibration - Data Left'!C605</f>
        <v>0</v>
      </c>
      <c r="M607" s="2">
        <f t="shared" si="62"/>
        <v>0</v>
      </c>
      <c r="N607" s="2">
        <f t="shared" si="63"/>
        <v>1</v>
      </c>
    </row>
    <row r="608" spans="1:14" x14ac:dyDescent="0.3">
      <c r="A608" s="2">
        <f>'Calibration - Data None'!G606</f>
        <v>0</v>
      </c>
      <c r="B608" s="2">
        <f>'Calibration - Data None'!C606</f>
        <v>0</v>
      </c>
      <c r="C608" s="2">
        <f t="shared" si="64"/>
        <v>0</v>
      </c>
      <c r="D608" s="2">
        <f t="shared" si="65"/>
        <v>1</v>
      </c>
      <c r="F608" s="2">
        <f>'Calibration - Data Center'!G606</f>
        <v>0</v>
      </c>
      <c r="G608" s="2">
        <f>'Calibration - Data Center'!C606</f>
        <v>0</v>
      </c>
      <c r="H608" s="2">
        <f t="shared" si="60"/>
        <v>0</v>
      </c>
      <c r="I608" s="2">
        <f t="shared" si="61"/>
        <v>1</v>
      </c>
      <c r="K608" s="2">
        <f>'Calibration - Data Left'!G606</f>
        <v>0</v>
      </c>
      <c r="L608" s="2">
        <f>'Calibration - Data Left'!C606</f>
        <v>0</v>
      </c>
      <c r="M608" s="2">
        <f t="shared" si="62"/>
        <v>0</v>
      </c>
      <c r="N608" s="2">
        <f t="shared" si="63"/>
        <v>1</v>
      </c>
    </row>
    <row r="609" spans="1:14" x14ac:dyDescent="0.3">
      <c r="A609" s="2">
        <f>'Calibration - Data None'!G607</f>
        <v>0</v>
      </c>
      <c r="B609" s="2">
        <f>'Calibration - Data None'!C607</f>
        <v>0</v>
      </c>
      <c r="C609" s="2">
        <f t="shared" si="64"/>
        <v>0</v>
      </c>
      <c r="D609" s="2">
        <f t="shared" si="65"/>
        <v>1</v>
      </c>
      <c r="F609" s="2">
        <f>'Calibration - Data Center'!G607</f>
        <v>0</v>
      </c>
      <c r="G609" s="2">
        <f>'Calibration - Data Center'!C607</f>
        <v>0</v>
      </c>
      <c r="H609" s="2">
        <f t="shared" si="60"/>
        <v>0</v>
      </c>
      <c r="I609" s="2">
        <f t="shared" si="61"/>
        <v>1</v>
      </c>
      <c r="K609" s="2">
        <f>'Calibration - Data Left'!G607</f>
        <v>0</v>
      </c>
      <c r="L609" s="2">
        <f>'Calibration - Data Left'!C607</f>
        <v>0</v>
      </c>
      <c r="M609" s="2">
        <f t="shared" si="62"/>
        <v>0</v>
      </c>
      <c r="N609" s="2">
        <f t="shared" si="63"/>
        <v>1</v>
      </c>
    </row>
    <row r="610" spans="1:14" x14ac:dyDescent="0.3">
      <c r="A610" s="2">
        <f>'Calibration - Data None'!G608</f>
        <v>0</v>
      </c>
      <c r="B610" s="2">
        <f>'Calibration - Data None'!C608</f>
        <v>0</v>
      </c>
      <c r="C610" s="2">
        <f t="shared" si="64"/>
        <v>0</v>
      </c>
      <c r="D610" s="2">
        <f t="shared" si="65"/>
        <v>1</v>
      </c>
      <c r="F610" s="2">
        <f>'Calibration - Data Center'!G608</f>
        <v>0</v>
      </c>
      <c r="G610" s="2">
        <f>'Calibration - Data Center'!C608</f>
        <v>0</v>
      </c>
      <c r="H610" s="2">
        <f t="shared" si="60"/>
        <v>0</v>
      </c>
      <c r="I610" s="2">
        <f t="shared" si="61"/>
        <v>1</v>
      </c>
      <c r="K610" s="2">
        <f>'Calibration - Data Left'!G608</f>
        <v>0</v>
      </c>
      <c r="L610" s="2">
        <f>'Calibration - Data Left'!C608</f>
        <v>0</v>
      </c>
      <c r="M610" s="2">
        <f t="shared" si="62"/>
        <v>0</v>
      </c>
      <c r="N610" s="2">
        <f t="shared" si="63"/>
        <v>1</v>
      </c>
    </row>
    <row r="611" spans="1:14" x14ac:dyDescent="0.3">
      <c r="A611" s="2">
        <f>'Calibration - Data None'!G609</f>
        <v>0</v>
      </c>
      <c r="B611" s="2">
        <f>'Calibration - Data None'!C609</f>
        <v>0</v>
      </c>
      <c r="C611" s="2">
        <f t="shared" si="64"/>
        <v>0</v>
      </c>
      <c r="D611" s="2">
        <f t="shared" si="65"/>
        <v>1</v>
      </c>
      <c r="F611" s="2">
        <f>'Calibration - Data Center'!G609</f>
        <v>0</v>
      </c>
      <c r="G611" s="2">
        <f>'Calibration - Data Center'!C609</f>
        <v>0</v>
      </c>
      <c r="H611" s="2">
        <f t="shared" si="60"/>
        <v>0</v>
      </c>
      <c r="I611" s="2">
        <f t="shared" si="61"/>
        <v>1</v>
      </c>
      <c r="K611" s="2">
        <f>'Calibration - Data Left'!G609</f>
        <v>0</v>
      </c>
      <c r="L611" s="2">
        <f>'Calibration - Data Left'!C609</f>
        <v>0</v>
      </c>
      <c r="M611" s="2">
        <f t="shared" si="62"/>
        <v>0</v>
      </c>
      <c r="N611" s="2">
        <f t="shared" si="63"/>
        <v>1</v>
      </c>
    </row>
    <row r="612" spans="1:14" x14ac:dyDescent="0.3">
      <c r="A612" s="2">
        <f>'Calibration - Data None'!G610</f>
        <v>0</v>
      </c>
      <c r="B612" s="2">
        <f>'Calibration - Data None'!C610</f>
        <v>0</v>
      </c>
      <c r="C612" s="2">
        <f t="shared" si="64"/>
        <v>0</v>
      </c>
      <c r="D612" s="2">
        <f t="shared" si="65"/>
        <v>1</v>
      </c>
      <c r="F612" s="2">
        <f>'Calibration - Data Center'!G610</f>
        <v>0</v>
      </c>
      <c r="G612" s="2">
        <f>'Calibration - Data Center'!C610</f>
        <v>0</v>
      </c>
      <c r="H612" s="2">
        <f t="shared" si="60"/>
        <v>0</v>
      </c>
      <c r="I612" s="2">
        <f t="shared" si="61"/>
        <v>1</v>
      </c>
      <c r="K612" s="2">
        <f>'Calibration - Data Left'!G610</f>
        <v>0</v>
      </c>
      <c r="L612" s="2">
        <f>'Calibration - Data Left'!C610</f>
        <v>0</v>
      </c>
      <c r="M612" s="2">
        <f t="shared" si="62"/>
        <v>0</v>
      </c>
      <c r="N612" s="2">
        <f t="shared" si="63"/>
        <v>1</v>
      </c>
    </row>
    <row r="613" spans="1:14" x14ac:dyDescent="0.3">
      <c r="A613" s="2">
        <f>'Calibration - Data None'!G611</f>
        <v>0</v>
      </c>
      <c r="B613" s="2">
        <f>'Calibration - Data None'!C611</f>
        <v>0</v>
      </c>
      <c r="C613" s="2">
        <f t="shared" si="64"/>
        <v>0</v>
      </c>
      <c r="D613" s="2">
        <f t="shared" si="65"/>
        <v>1</v>
      </c>
      <c r="F613" s="2">
        <f>'Calibration - Data Center'!G611</f>
        <v>0</v>
      </c>
      <c r="G613" s="2">
        <f>'Calibration - Data Center'!C611</f>
        <v>0</v>
      </c>
      <c r="H613" s="2">
        <f t="shared" si="60"/>
        <v>0</v>
      </c>
      <c r="I613" s="2">
        <f t="shared" si="61"/>
        <v>1</v>
      </c>
      <c r="K613" s="2">
        <f>'Calibration - Data Left'!G611</f>
        <v>0</v>
      </c>
      <c r="L613" s="2">
        <f>'Calibration - Data Left'!C611</f>
        <v>0</v>
      </c>
      <c r="M613" s="2">
        <f t="shared" si="62"/>
        <v>0</v>
      </c>
      <c r="N613" s="2">
        <f t="shared" si="63"/>
        <v>1</v>
      </c>
    </row>
    <row r="614" spans="1:14" x14ac:dyDescent="0.3">
      <c r="A614" s="2">
        <f>'Calibration - Data None'!G612</f>
        <v>0</v>
      </c>
      <c r="B614" s="2">
        <f>'Calibration - Data None'!C612</f>
        <v>0</v>
      </c>
      <c r="C614" s="2">
        <f t="shared" si="64"/>
        <v>0</v>
      </c>
      <c r="D614" s="2">
        <f t="shared" si="65"/>
        <v>1</v>
      </c>
      <c r="F614" s="2">
        <f>'Calibration - Data Center'!G612</f>
        <v>0</v>
      </c>
      <c r="G614" s="2">
        <f>'Calibration - Data Center'!C612</f>
        <v>0</v>
      </c>
      <c r="H614" s="2">
        <f t="shared" si="60"/>
        <v>0</v>
      </c>
      <c r="I614" s="2">
        <f t="shared" si="61"/>
        <v>1</v>
      </c>
      <c r="K614" s="2">
        <f>'Calibration - Data Left'!G612</f>
        <v>0</v>
      </c>
      <c r="L614" s="2">
        <f>'Calibration - Data Left'!C612</f>
        <v>0</v>
      </c>
      <c r="M614" s="2">
        <f t="shared" si="62"/>
        <v>0</v>
      </c>
      <c r="N614" s="2">
        <f t="shared" si="63"/>
        <v>1</v>
      </c>
    </row>
    <row r="615" spans="1:14" x14ac:dyDescent="0.3">
      <c r="A615" s="2">
        <f>'Calibration - Data None'!G613</f>
        <v>0</v>
      </c>
      <c r="B615" s="2">
        <f>'Calibration - Data None'!C613</f>
        <v>0</v>
      </c>
      <c r="C615" s="2">
        <f t="shared" si="64"/>
        <v>0</v>
      </c>
      <c r="D615" s="2">
        <f t="shared" si="65"/>
        <v>1</v>
      </c>
      <c r="F615" s="2">
        <f>'Calibration - Data Center'!G613</f>
        <v>0</v>
      </c>
      <c r="G615" s="2">
        <f>'Calibration - Data Center'!C613</f>
        <v>0</v>
      </c>
      <c r="H615" s="2">
        <f t="shared" si="60"/>
        <v>0</v>
      </c>
      <c r="I615" s="2">
        <f t="shared" si="61"/>
        <v>1</v>
      </c>
      <c r="K615" s="2">
        <f>'Calibration - Data Left'!G613</f>
        <v>0</v>
      </c>
      <c r="L615" s="2">
        <f>'Calibration - Data Left'!C613</f>
        <v>0</v>
      </c>
      <c r="M615" s="2">
        <f t="shared" si="62"/>
        <v>0</v>
      </c>
      <c r="N615" s="2">
        <f t="shared" si="63"/>
        <v>1</v>
      </c>
    </row>
    <row r="616" spans="1:14" x14ac:dyDescent="0.3">
      <c r="A616" s="2">
        <f>'Calibration - Data None'!G614</f>
        <v>0</v>
      </c>
      <c r="B616" s="2">
        <f>'Calibration - Data None'!C614</f>
        <v>0</v>
      </c>
      <c r="C616" s="2">
        <f t="shared" si="64"/>
        <v>0</v>
      </c>
      <c r="D616" s="2">
        <f t="shared" si="65"/>
        <v>1</v>
      </c>
      <c r="F616" s="2">
        <f>'Calibration - Data Center'!G614</f>
        <v>0</v>
      </c>
      <c r="G616" s="2">
        <f>'Calibration - Data Center'!C614</f>
        <v>0</v>
      </c>
      <c r="H616" s="2">
        <f t="shared" si="60"/>
        <v>0</v>
      </c>
      <c r="I616" s="2">
        <f t="shared" si="61"/>
        <v>1</v>
      </c>
      <c r="K616" s="2">
        <f>'Calibration - Data Left'!G614</f>
        <v>0</v>
      </c>
      <c r="L616" s="2">
        <f>'Calibration - Data Left'!C614</f>
        <v>0</v>
      </c>
      <c r="M616" s="2">
        <f t="shared" si="62"/>
        <v>0</v>
      </c>
      <c r="N616" s="2">
        <f t="shared" si="63"/>
        <v>1</v>
      </c>
    </row>
    <row r="617" spans="1:14" x14ac:dyDescent="0.3">
      <c r="A617" s="2">
        <f>'Calibration - Data None'!G615</f>
        <v>0</v>
      </c>
      <c r="B617" s="2">
        <f>'Calibration - Data None'!C615</f>
        <v>0</v>
      </c>
      <c r="C617" s="2">
        <f t="shared" si="64"/>
        <v>0</v>
      </c>
      <c r="D617" s="2">
        <f t="shared" si="65"/>
        <v>1</v>
      </c>
      <c r="F617" s="2">
        <f>'Calibration - Data Center'!G615</f>
        <v>0</v>
      </c>
      <c r="G617" s="2">
        <f>'Calibration - Data Center'!C615</f>
        <v>0</v>
      </c>
      <c r="H617" s="2">
        <f t="shared" si="60"/>
        <v>0</v>
      </c>
      <c r="I617" s="2">
        <f t="shared" si="61"/>
        <v>1</v>
      </c>
      <c r="K617" s="2">
        <f>'Calibration - Data Left'!G615</f>
        <v>0</v>
      </c>
      <c r="L617" s="2">
        <f>'Calibration - Data Left'!C615</f>
        <v>0</v>
      </c>
      <c r="M617" s="2">
        <f t="shared" si="62"/>
        <v>0</v>
      </c>
      <c r="N617" s="2">
        <f t="shared" si="63"/>
        <v>1</v>
      </c>
    </row>
    <row r="618" spans="1:14" x14ac:dyDescent="0.3">
      <c r="A618" s="2">
        <f>'Calibration - Data None'!G616</f>
        <v>0</v>
      </c>
      <c r="B618" s="2">
        <f>'Calibration - Data None'!C616</f>
        <v>0</v>
      </c>
      <c r="C618" s="2">
        <f t="shared" si="64"/>
        <v>0</v>
      </c>
      <c r="D618" s="2">
        <f t="shared" si="65"/>
        <v>1</v>
      </c>
      <c r="F618" s="2">
        <f>'Calibration - Data Center'!G616</f>
        <v>0</v>
      </c>
      <c r="G618" s="2">
        <f>'Calibration - Data Center'!C616</f>
        <v>0</v>
      </c>
      <c r="H618" s="2">
        <f t="shared" si="60"/>
        <v>0</v>
      </c>
      <c r="I618" s="2">
        <f t="shared" si="61"/>
        <v>1</v>
      </c>
      <c r="K618" s="2">
        <f>'Calibration - Data Left'!G616</f>
        <v>0</v>
      </c>
      <c r="L618" s="2">
        <f>'Calibration - Data Left'!C616</f>
        <v>0</v>
      </c>
      <c r="M618" s="2">
        <f t="shared" si="62"/>
        <v>0</v>
      </c>
      <c r="N618" s="2">
        <f t="shared" si="63"/>
        <v>1</v>
      </c>
    </row>
    <row r="619" spans="1:14" x14ac:dyDescent="0.3">
      <c r="A619" s="2">
        <f>'Calibration - Data None'!G617</f>
        <v>0</v>
      </c>
      <c r="B619" s="2">
        <f>'Calibration - Data None'!C617</f>
        <v>0</v>
      </c>
      <c r="C619" s="2">
        <f t="shared" si="64"/>
        <v>0</v>
      </c>
      <c r="D619" s="2">
        <f t="shared" si="65"/>
        <v>1</v>
      </c>
      <c r="F619" s="2">
        <f>'Calibration - Data Center'!G617</f>
        <v>0</v>
      </c>
      <c r="G619" s="2">
        <f>'Calibration - Data Center'!C617</f>
        <v>0</v>
      </c>
      <c r="H619" s="2">
        <f t="shared" si="60"/>
        <v>0</v>
      </c>
      <c r="I619" s="2">
        <f t="shared" si="61"/>
        <v>1</v>
      </c>
      <c r="K619" s="2">
        <f>'Calibration - Data Left'!G617</f>
        <v>0</v>
      </c>
      <c r="L619" s="2">
        <f>'Calibration - Data Left'!C617</f>
        <v>0</v>
      </c>
      <c r="M619" s="2">
        <f t="shared" si="62"/>
        <v>0</v>
      </c>
      <c r="N619" s="2">
        <f t="shared" si="63"/>
        <v>1</v>
      </c>
    </row>
    <row r="620" spans="1:14" x14ac:dyDescent="0.3">
      <c r="A620" s="2">
        <f>'Calibration - Data None'!G618</f>
        <v>0</v>
      </c>
      <c r="B620" s="2">
        <f>'Calibration - Data None'!C618</f>
        <v>0</v>
      </c>
      <c r="C620" s="2">
        <f t="shared" si="64"/>
        <v>0</v>
      </c>
      <c r="D620" s="2">
        <f t="shared" si="65"/>
        <v>1</v>
      </c>
      <c r="F620" s="2">
        <f>'Calibration - Data Center'!G618</f>
        <v>0</v>
      </c>
      <c r="G620" s="2">
        <f>'Calibration - Data Center'!C618</f>
        <v>0</v>
      </c>
      <c r="H620" s="2">
        <f t="shared" si="60"/>
        <v>0</v>
      </c>
      <c r="I620" s="2">
        <f t="shared" si="61"/>
        <v>1</v>
      </c>
      <c r="K620" s="2">
        <f>'Calibration - Data Left'!G618</f>
        <v>0</v>
      </c>
      <c r="L620" s="2">
        <f>'Calibration - Data Left'!C618</f>
        <v>0</v>
      </c>
      <c r="M620" s="2">
        <f t="shared" si="62"/>
        <v>0</v>
      </c>
      <c r="N620" s="2">
        <f t="shared" si="63"/>
        <v>1</v>
      </c>
    </row>
    <row r="621" spans="1:14" x14ac:dyDescent="0.3">
      <c r="A621" s="2">
        <f>'Calibration - Data None'!G619</f>
        <v>0</v>
      </c>
      <c r="B621" s="2">
        <f>'Calibration - Data None'!C619</f>
        <v>0</v>
      </c>
      <c r="C621" s="2">
        <f t="shared" si="64"/>
        <v>0</v>
      </c>
      <c r="D621" s="2">
        <f t="shared" si="65"/>
        <v>1</v>
      </c>
      <c r="F621" s="2">
        <f>'Calibration - Data Center'!G619</f>
        <v>0</v>
      </c>
      <c r="G621" s="2">
        <f>'Calibration - Data Center'!C619</f>
        <v>0</v>
      </c>
      <c r="H621" s="2">
        <f t="shared" si="60"/>
        <v>0</v>
      </c>
      <c r="I621" s="2">
        <f t="shared" si="61"/>
        <v>1</v>
      </c>
      <c r="K621" s="2">
        <f>'Calibration - Data Left'!G619</f>
        <v>0</v>
      </c>
      <c r="L621" s="2">
        <f>'Calibration - Data Left'!C619</f>
        <v>0</v>
      </c>
      <c r="M621" s="2">
        <f t="shared" si="62"/>
        <v>0</v>
      </c>
      <c r="N621" s="2">
        <f t="shared" si="63"/>
        <v>1</v>
      </c>
    </row>
    <row r="622" spans="1:14" x14ac:dyDescent="0.3">
      <c r="A622" s="2">
        <f>'Calibration - Data None'!G620</f>
        <v>0</v>
      </c>
      <c r="B622" s="2">
        <f>'Calibration - Data None'!C620</f>
        <v>0</v>
      </c>
      <c r="C622" s="2">
        <f t="shared" si="64"/>
        <v>0</v>
      </c>
      <c r="D622" s="2">
        <f t="shared" si="65"/>
        <v>1</v>
      </c>
      <c r="F622" s="2">
        <f>'Calibration - Data Center'!G620</f>
        <v>0</v>
      </c>
      <c r="G622" s="2">
        <f>'Calibration - Data Center'!C620</f>
        <v>0</v>
      </c>
      <c r="H622" s="2">
        <f t="shared" si="60"/>
        <v>0</v>
      </c>
      <c r="I622" s="2">
        <f t="shared" si="61"/>
        <v>1</v>
      </c>
      <c r="K622" s="2">
        <f>'Calibration - Data Left'!G620</f>
        <v>0</v>
      </c>
      <c r="L622" s="2">
        <f>'Calibration - Data Left'!C620</f>
        <v>0</v>
      </c>
      <c r="M622" s="2">
        <f t="shared" si="62"/>
        <v>0</v>
      </c>
      <c r="N622" s="2">
        <f t="shared" si="63"/>
        <v>1</v>
      </c>
    </row>
    <row r="623" spans="1:14" x14ac:dyDescent="0.3">
      <c r="A623" s="2">
        <f>'Calibration - Data None'!G621</f>
        <v>0</v>
      </c>
      <c r="B623" s="2">
        <f>'Calibration - Data None'!C621</f>
        <v>0</v>
      </c>
      <c r="C623" s="2">
        <f t="shared" si="64"/>
        <v>0</v>
      </c>
      <c r="D623" s="2">
        <f t="shared" si="65"/>
        <v>1</v>
      </c>
      <c r="F623" s="2">
        <f>'Calibration - Data Center'!G621</f>
        <v>0</v>
      </c>
      <c r="G623" s="2">
        <f>'Calibration - Data Center'!C621</f>
        <v>0</v>
      </c>
      <c r="H623" s="2">
        <f t="shared" si="60"/>
        <v>0</v>
      </c>
      <c r="I623" s="2">
        <f t="shared" si="61"/>
        <v>1</v>
      </c>
      <c r="K623" s="2">
        <f>'Calibration - Data Left'!G621</f>
        <v>0</v>
      </c>
      <c r="L623" s="2">
        <f>'Calibration - Data Left'!C621</f>
        <v>0</v>
      </c>
      <c r="M623" s="2">
        <f t="shared" si="62"/>
        <v>0</v>
      </c>
      <c r="N623" s="2">
        <f t="shared" si="63"/>
        <v>1</v>
      </c>
    </row>
    <row r="624" spans="1:14" x14ac:dyDescent="0.3">
      <c r="A624" s="2">
        <f>'Calibration - Data None'!G622</f>
        <v>0</v>
      </c>
      <c r="B624" s="2">
        <f>'Calibration - Data None'!C622</f>
        <v>0</v>
      </c>
      <c r="C624" s="2">
        <f t="shared" si="64"/>
        <v>0</v>
      </c>
      <c r="D624" s="2">
        <f t="shared" si="65"/>
        <v>1</v>
      </c>
      <c r="F624" s="2">
        <f>'Calibration - Data Center'!G622</f>
        <v>0</v>
      </c>
      <c r="G624" s="2">
        <f>'Calibration - Data Center'!C622</f>
        <v>0</v>
      </c>
      <c r="H624" s="2">
        <f t="shared" si="60"/>
        <v>0</v>
      </c>
      <c r="I624" s="2">
        <f t="shared" si="61"/>
        <v>1</v>
      </c>
      <c r="K624" s="2">
        <f>'Calibration - Data Left'!G622</f>
        <v>0</v>
      </c>
      <c r="L624" s="2">
        <f>'Calibration - Data Left'!C622</f>
        <v>0</v>
      </c>
      <c r="M624" s="2">
        <f t="shared" si="62"/>
        <v>0</v>
      </c>
      <c r="N624" s="2">
        <f t="shared" si="63"/>
        <v>1</v>
      </c>
    </row>
    <row r="625" spans="1:14" x14ac:dyDescent="0.3">
      <c r="A625" s="2">
        <f>'Calibration - Data None'!G623</f>
        <v>0</v>
      </c>
      <c r="B625" s="2">
        <f>'Calibration - Data None'!C623</f>
        <v>0</v>
      </c>
      <c r="C625" s="2">
        <f t="shared" si="64"/>
        <v>0</v>
      </c>
      <c r="D625" s="2">
        <f t="shared" si="65"/>
        <v>1</v>
      </c>
      <c r="F625" s="2">
        <f>'Calibration - Data Center'!G623</f>
        <v>0</v>
      </c>
      <c r="G625" s="2">
        <f>'Calibration - Data Center'!C623</f>
        <v>0</v>
      </c>
      <c r="H625" s="2">
        <f t="shared" si="60"/>
        <v>0</v>
      </c>
      <c r="I625" s="2">
        <f t="shared" si="61"/>
        <v>1</v>
      </c>
      <c r="K625" s="2">
        <f>'Calibration - Data Left'!G623</f>
        <v>0</v>
      </c>
      <c r="L625" s="2">
        <f>'Calibration - Data Left'!C623</f>
        <v>0</v>
      </c>
      <c r="M625" s="2">
        <f t="shared" si="62"/>
        <v>0</v>
      </c>
      <c r="N625" s="2">
        <f t="shared" si="63"/>
        <v>1</v>
      </c>
    </row>
    <row r="626" spans="1:14" x14ac:dyDescent="0.3">
      <c r="A626" s="2">
        <f>'Calibration - Data None'!G624</f>
        <v>0</v>
      </c>
      <c r="B626" s="2">
        <f>'Calibration - Data None'!C624</f>
        <v>0</v>
      </c>
      <c r="C626" s="2">
        <f t="shared" si="64"/>
        <v>0</v>
      </c>
      <c r="D626" s="2">
        <f t="shared" si="65"/>
        <v>1</v>
      </c>
      <c r="F626" s="2">
        <f>'Calibration - Data Center'!G624</f>
        <v>0</v>
      </c>
      <c r="G626" s="2">
        <f>'Calibration - Data Center'!C624</f>
        <v>0</v>
      </c>
      <c r="H626" s="2">
        <f t="shared" si="60"/>
        <v>0</v>
      </c>
      <c r="I626" s="2">
        <f t="shared" si="61"/>
        <v>1</v>
      </c>
      <c r="K626" s="2">
        <f>'Calibration - Data Left'!G624</f>
        <v>0</v>
      </c>
      <c r="L626" s="2">
        <f>'Calibration - Data Left'!C624</f>
        <v>0</v>
      </c>
      <c r="M626" s="2">
        <f t="shared" si="62"/>
        <v>0</v>
      </c>
      <c r="N626" s="2">
        <f t="shared" si="63"/>
        <v>1</v>
      </c>
    </row>
    <row r="627" spans="1:14" x14ac:dyDescent="0.3">
      <c r="A627" s="2">
        <f>'Calibration - Data None'!G625</f>
        <v>0</v>
      </c>
      <c r="B627" s="2">
        <f>'Calibration - Data None'!C625</f>
        <v>0</v>
      </c>
      <c r="C627" s="2">
        <f t="shared" si="64"/>
        <v>0</v>
      </c>
      <c r="D627" s="2">
        <f t="shared" si="65"/>
        <v>1</v>
      </c>
      <c r="F627" s="2">
        <f>'Calibration - Data Center'!G625</f>
        <v>0</v>
      </c>
      <c r="G627" s="2">
        <f>'Calibration - Data Center'!C625</f>
        <v>0</v>
      </c>
      <c r="H627" s="2">
        <f t="shared" si="60"/>
        <v>0</v>
      </c>
      <c r="I627" s="2">
        <f t="shared" si="61"/>
        <v>1</v>
      </c>
      <c r="K627" s="2">
        <f>'Calibration - Data Left'!G625</f>
        <v>0</v>
      </c>
      <c r="L627" s="2">
        <f>'Calibration - Data Left'!C625</f>
        <v>0</v>
      </c>
      <c r="M627" s="2">
        <f t="shared" si="62"/>
        <v>0</v>
      </c>
      <c r="N627" s="2">
        <f t="shared" si="63"/>
        <v>1</v>
      </c>
    </row>
    <row r="628" spans="1:14" x14ac:dyDescent="0.3">
      <c r="A628" s="2">
        <f>'Calibration - Data None'!G626</f>
        <v>0</v>
      </c>
      <c r="B628" s="2">
        <f>'Calibration - Data None'!C626</f>
        <v>0</v>
      </c>
      <c r="C628" s="2">
        <f t="shared" si="64"/>
        <v>0</v>
      </c>
      <c r="D628" s="2">
        <f t="shared" si="65"/>
        <v>1</v>
      </c>
      <c r="F628" s="2">
        <f>'Calibration - Data Center'!G626</f>
        <v>0</v>
      </c>
      <c r="G628" s="2">
        <f>'Calibration - Data Center'!C626</f>
        <v>0</v>
      </c>
      <c r="H628" s="2">
        <f t="shared" si="60"/>
        <v>0</v>
      </c>
      <c r="I628" s="2">
        <f t="shared" si="61"/>
        <v>1</v>
      </c>
      <c r="K628" s="2">
        <f>'Calibration - Data Left'!G626</f>
        <v>0</v>
      </c>
      <c r="L628" s="2">
        <f>'Calibration - Data Left'!C626</f>
        <v>0</v>
      </c>
      <c r="M628" s="2">
        <f t="shared" si="62"/>
        <v>0</v>
      </c>
      <c r="N628" s="2">
        <f t="shared" si="63"/>
        <v>1</v>
      </c>
    </row>
    <row r="629" spans="1:14" x14ac:dyDescent="0.3">
      <c r="A629" s="2">
        <f>'Calibration - Data None'!G627</f>
        <v>0</v>
      </c>
      <c r="B629" s="2">
        <f>'Calibration - Data None'!C627</f>
        <v>0</v>
      </c>
      <c r="C629" s="2">
        <f t="shared" si="64"/>
        <v>0</v>
      </c>
      <c r="D629" s="2">
        <f t="shared" si="65"/>
        <v>1</v>
      </c>
      <c r="F629" s="2">
        <f>'Calibration - Data Center'!G627</f>
        <v>0</v>
      </c>
      <c r="G629" s="2">
        <f>'Calibration - Data Center'!C627</f>
        <v>0</v>
      </c>
      <c r="H629" s="2">
        <f t="shared" si="60"/>
        <v>0</v>
      </c>
      <c r="I629" s="2">
        <f t="shared" si="61"/>
        <v>1</v>
      </c>
      <c r="K629" s="2">
        <f>'Calibration - Data Left'!G627</f>
        <v>0</v>
      </c>
      <c r="L629" s="2">
        <f>'Calibration - Data Left'!C627</f>
        <v>0</v>
      </c>
      <c r="M629" s="2">
        <f t="shared" si="62"/>
        <v>0</v>
      </c>
      <c r="N629" s="2">
        <f t="shared" si="63"/>
        <v>1</v>
      </c>
    </row>
    <row r="630" spans="1:14" x14ac:dyDescent="0.3">
      <c r="A630" s="2">
        <f>'Calibration - Data None'!G628</f>
        <v>0</v>
      </c>
      <c r="B630" s="2">
        <f>'Calibration - Data None'!C628</f>
        <v>0</v>
      </c>
      <c r="C630" s="2">
        <f t="shared" si="64"/>
        <v>0</v>
      </c>
      <c r="D630" s="2">
        <f t="shared" si="65"/>
        <v>1</v>
      </c>
      <c r="F630" s="2">
        <f>'Calibration - Data Center'!G628</f>
        <v>0</v>
      </c>
      <c r="G630" s="2">
        <f>'Calibration - Data Center'!C628</f>
        <v>0</v>
      </c>
      <c r="H630" s="2">
        <f t="shared" si="60"/>
        <v>0</v>
      </c>
      <c r="I630" s="2">
        <f t="shared" si="61"/>
        <v>1</v>
      </c>
      <c r="K630" s="2">
        <f>'Calibration - Data Left'!G628</f>
        <v>0</v>
      </c>
      <c r="L630" s="2">
        <f>'Calibration - Data Left'!C628</f>
        <v>0</v>
      </c>
      <c r="M630" s="2">
        <f t="shared" si="62"/>
        <v>0</v>
      </c>
      <c r="N630" s="2">
        <f t="shared" si="63"/>
        <v>1</v>
      </c>
    </row>
    <row r="631" spans="1:14" x14ac:dyDescent="0.3">
      <c r="A631" s="2">
        <f>'Calibration - Data None'!G629</f>
        <v>0</v>
      </c>
      <c r="B631" s="2">
        <f>'Calibration - Data None'!C629</f>
        <v>0</v>
      </c>
      <c r="C631" s="2">
        <f t="shared" si="64"/>
        <v>0</v>
      </c>
      <c r="D631" s="2">
        <f t="shared" si="65"/>
        <v>1</v>
      </c>
      <c r="F631" s="2">
        <f>'Calibration - Data Center'!G629</f>
        <v>0</v>
      </c>
      <c r="G631" s="2">
        <f>'Calibration - Data Center'!C629</f>
        <v>0</v>
      </c>
      <c r="H631" s="2">
        <f t="shared" si="60"/>
        <v>0</v>
      </c>
      <c r="I631" s="2">
        <f t="shared" si="61"/>
        <v>1</v>
      </c>
      <c r="K631" s="2">
        <f>'Calibration - Data Left'!G629</f>
        <v>0</v>
      </c>
      <c r="L631" s="2">
        <f>'Calibration - Data Left'!C629</f>
        <v>0</v>
      </c>
      <c r="M631" s="2">
        <f t="shared" si="62"/>
        <v>0</v>
      </c>
      <c r="N631" s="2">
        <f t="shared" si="63"/>
        <v>1</v>
      </c>
    </row>
    <row r="632" spans="1:14" x14ac:dyDescent="0.3">
      <c r="A632" s="2">
        <f>'Calibration - Data None'!G630</f>
        <v>0</v>
      </c>
      <c r="B632" s="2">
        <f>'Calibration - Data None'!C630</f>
        <v>0</v>
      </c>
      <c r="C632" s="2">
        <f t="shared" si="64"/>
        <v>0</v>
      </c>
      <c r="D632" s="2">
        <f t="shared" si="65"/>
        <v>1</v>
      </c>
      <c r="F632" s="2">
        <f>'Calibration - Data Center'!G630</f>
        <v>0</v>
      </c>
      <c r="G632" s="2">
        <f>'Calibration - Data Center'!C630</f>
        <v>0</v>
      </c>
      <c r="H632" s="2">
        <f t="shared" si="60"/>
        <v>0</v>
      </c>
      <c r="I632" s="2">
        <f t="shared" si="61"/>
        <v>1</v>
      </c>
      <c r="K632" s="2">
        <f>'Calibration - Data Left'!G630</f>
        <v>0</v>
      </c>
      <c r="L632" s="2">
        <f>'Calibration - Data Left'!C630</f>
        <v>0</v>
      </c>
      <c r="M632" s="2">
        <f t="shared" si="62"/>
        <v>0</v>
      </c>
      <c r="N632" s="2">
        <f t="shared" si="63"/>
        <v>1</v>
      </c>
    </row>
    <row r="633" spans="1:14" x14ac:dyDescent="0.3">
      <c r="A633" s="2">
        <f>'Calibration - Data None'!G631</f>
        <v>0</v>
      </c>
      <c r="B633" s="2">
        <f>'Calibration - Data None'!C631</f>
        <v>0</v>
      </c>
      <c r="C633" s="2">
        <f t="shared" si="64"/>
        <v>0</v>
      </c>
      <c r="D633" s="2">
        <f t="shared" si="65"/>
        <v>1</v>
      </c>
      <c r="F633" s="2">
        <f>'Calibration - Data Center'!G631</f>
        <v>0</v>
      </c>
      <c r="G633" s="2">
        <f>'Calibration - Data Center'!C631</f>
        <v>0</v>
      </c>
      <c r="H633" s="2">
        <f t="shared" si="60"/>
        <v>0</v>
      </c>
      <c r="I633" s="2">
        <f t="shared" si="61"/>
        <v>1</v>
      </c>
      <c r="K633" s="2">
        <f>'Calibration - Data Left'!G631</f>
        <v>0</v>
      </c>
      <c r="L633" s="2">
        <f>'Calibration - Data Left'!C631</f>
        <v>0</v>
      </c>
      <c r="M633" s="2">
        <f t="shared" si="62"/>
        <v>0</v>
      </c>
      <c r="N633" s="2">
        <f t="shared" si="63"/>
        <v>1</v>
      </c>
    </row>
    <row r="634" spans="1:14" x14ac:dyDescent="0.3">
      <c r="A634" s="2">
        <f>'Calibration - Data None'!G632</f>
        <v>0</v>
      </c>
      <c r="B634" s="2">
        <f>'Calibration - Data None'!C632</f>
        <v>0</v>
      </c>
      <c r="C634" s="2">
        <f t="shared" si="64"/>
        <v>0</v>
      </c>
      <c r="D634" s="2">
        <f t="shared" si="65"/>
        <v>1</v>
      </c>
      <c r="F634" s="2">
        <f>'Calibration - Data Center'!G632</f>
        <v>0</v>
      </c>
      <c r="G634" s="2">
        <f>'Calibration - Data Center'!C632</f>
        <v>0</v>
      </c>
      <c r="H634" s="2">
        <f t="shared" si="60"/>
        <v>0</v>
      </c>
      <c r="I634" s="2">
        <f t="shared" si="61"/>
        <v>1</v>
      </c>
      <c r="K634" s="2">
        <f>'Calibration - Data Left'!G632</f>
        <v>0</v>
      </c>
      <c r="L634" s="2">
        <f>'Calibration - Data Left'!C632</f>
        <v>0</v>
      </c>
      <c r="M634" s="2">
        <f t="shared" si="62"/>
        <v>0</v>
      </c>
      <c r="N634" s="2">
        <f t="shared" si="63"/>
        <v>1</v>
      </c>
    </row>
    <row r="635" spans="1:14" x14ac:dyDescent="0.3">
      <c r="A635" s="2">
        <f>'Calibration - Data None'!G633</f>
        <v>0</v>
      </c>
      <c r="B635" s="2">
        <f>'Calibration - Data None'!C633</f>
        <v>0</v>
      </c>
      <c r="C635" s="2">
        <f t="shared" si="64"/>
        <v>0</v>
      </c>
      <c r="D635" s="2">
        <f t="shared" si="65"/>
        <v>1</v>
      </c>
      <c r="F635" s="2">
        <f>'Calibration - Data Center'!G633</f>
        <v>0</v>
      </c>
      <c r="G635" s="2">
        <f>'Calibration - Data Center'!C633</f>
        <v>0</v>
      </c>
      <c r="H635" s="2">
        <f t="shared" si="60"/>
        <v>0</v>
      </c>
      <c r="I635" s="2">
        <f t="shared" si="61"/>
        <v>1</v>
      </c>
      <c r="K635" s="2">
        <f>'Calibration - Data Left'!G633</f>
        <v>0</v>
      </c>
      <c r="L635" s="2">
        <f>'Calibration - Data Left'!C633</f>
        <v>0</v>
      </c>
      <c r="M635" s="2">
        <f t="shared" si="62"/>
        <v>0</v>
      </c>
      <c r="N635" s="2">
        <f t="shared" si="63"/>
        <v>1</v>
      </c>
    </row>
    <row r="636" spans="1:14" x14ac:dyDescent="0.3">
      <c r="A636" s="2">
        <f>'Calibration - Data None'!G634</f>
        <v>0</v>
      </c>
      <c r="B636" s="2">
        <f>'Calibration - Data None'!C634</f>
        <v>0</v>
      </c>
      <c r="C636" s="2">
        <f t="shared" si="64"/>
        <v>0</v>
      </c>
      <c r="D636" s="2">
        <f t="shared" si="65"/>
        <v>1</v>
      </c>
      <c r="F636" s="2">
        <f>'Calibration - Data Center'!G634</f>
        <v>0</v>
      </c>
      <c r="G636" s="2">
        <f>'Calibration - Data Center'!C634</f>
        <v>0</v>
      </c>
      <c r="H636" s="2">
        <f t="shared" si="60"/>
        <v>0</v>
      </c>
      <c r="I636" s="2">
        <f t="shared" si="61"/>
        <v>1</v>
      </c>
      <c r="K636" s="2">
        <f>'Calibration - Data Left'!G634</f>
        <v>0</v>
      </c>
      <c r="L636" s="2">
        <f>'Calibration - Data Left'!C634</f>
        <v>0</v>
      </c>
      <c r="M636" s="2">
        <f t="shared" si="62"/>
        <v>0</v>
      </c>
      <c r="N636" s="2">
        <f t="shared" si="63"/>
        <v>1</v>
      </c>
    </row>
    <row r="637" spans="1:14" x14ac:dyDescent="0.3">
      <c r="A637" s="2">
        <f>'Calibration - Data None'!G635</f>
        <v>0</v>
      </c>
      <c r="B637" s="2">
        <f>'Calibration - Data None'!C635</f>
        <v>0</v>
      </c>
      <c r="C637" s="2">
        <f t="shared" si="64"/>
        <v>0</v>
      </c>
      <c r="D637" s="2">
        <f t="shared" si="65"/>
        <v>1</v>
      </c>
      <c r="F637" s="2">
        <f>'Calibration - Data Center'!G635</f>
        <v>0</v>
      </c>
      <c r="G637" s="2">
        <f>'Calibration - Data Center'!C635</f>
        <v>0</v>
      </c>
      <c r="H637" s="2">
        <f t="shared" si="60"/>
        <v>0</v>
      </c>
      <c r="I637" s="2">
        <f t="shared" si="61"/>
        <v>1</v>
      </c>
      <c r="K637" s="2">
        <f>'Calibration - Data Left'!G635</f>
        <v>0</v>
      </c>
      <c r="L637" s="2">
        <f>'Calibration - Data Left'!C635</f>
        <v>0</v>
      </c>
      <c r="M637" s="2">
        <f t="shared" si="62"/>
        <v>0</v>
      </c>
      <c r="N637" s="2">
        <f t="shared" si="63"/>
        <v>1</v>
      </c>
    </row>
    <row r="638" spans="1:14" x14ac:dyDescent="0.3">
      <c r="A638" s="2">
        <f>'Calibration - Data None'!G636</f>
        <v>0</v>
      </c>
      <c r="B638" s="2">
        <f>'Calibration - Data None'!C636</f>
        <v>0</v>
      </c>
      <c r="C638" s="2">
        <f t="shared" si="64"/>
        <v>0</v>
      </c>
      <c r="D638" s="2">
        <f t="shared" si="65"/>
        <v>1</v>
      </c>
      <c r="F638" s="2">
        <f>'Calibration - Data Center'!G636</f>
        <v>0</v>
      </c>
      <c r="G638" s="2">
        <f>'Calibration - Data Center'!C636</f>
        <v>0</v>
      </c>
      <c r="H638" s="2">
        <f t="shared" si="60"/>
        <v>0</v>
      </c>
      <c r="I638" s="2">
        <f t="shared" si="61"/>
        <v>1</v>
      </c>
      <c r="K638" s="2">
        <f>'Calibration - Data Left'!G636</f>
        <v>0</v>
      </c>
      <c r="L638" s="2">
        <f>'Calibration - Data Left'!C636</f>
        <v>0</v>
      </c>
      <c r="M638" s="2">
        <f t="shared" si="62"/>
        <v>0</v>
      </c>
      <c r="N638" s="2">
        <f t="shared" si="63"/>
        <v>1</v>
      </c>
    </row>
    <row r="639" spans="1:14" x14ac:dyDescent="0.3">
      <c r="A639" s="2">
        <f>'Calibration - Data None'!G637</f>
        <v>0</v>
      </c>
      <c r="B639" s="2">
        <f>'Calibration - Data None'!C637</f>
        <v>0</v>
      </c>
      <c r="C639" s="2">
        <f t="shared" si="64"/>
        <v>0</v>
      </c>
      <c r="D639" s="2">
        <f t="shared" si="65"/>
        <v>1</v>
      </c>
      <c r="F639" s="2">
        <f>'Calibration - Data Center'!G637</f>
        <v>0</v>
      </c>
      <c r="G639" s="2">
        <f>'Calibration - Data Center'!C637</f>
        <v>0</v>
      </c>
      <c r="H639" s="2">
        <f t="shared" si="60"/>
        <v>0</v>
      </c>
      <c r="I639" s="2">
        <f t="shared" si="61"/>
        <v>1</v>
      </c>
      <c r="K639" s="2">
        <f>'Calibration - Data Left'!G637</f>
        <v>0</v>
      </c>
      <c r="L639" s="2">
        <f>'Calibration - Data Left'!C637</f>
        <v>0</v>
      </c>
      <c r="M639" s="2">
        <f t="shared" si="62"/>
        <v>0</v>
      </c>
      <c r="N639" s="2">
        <f t="shared" si="63"/>
        <v>1</v>
      </c>
    </row>
    <row r="640" spans="1:14" x14ac:dyDescent="0.3">
      <c r="A640" s="2">
        <f>'Calibration - Data None'!G638</f>
        <v>0</v>
      </c>
      <c r="B640" s="2">
        <f>'Calibration - Data None'!C638</f>
        <v>0</v>
      </c>
      <c r="C640" s="2">
        <f t="shared" si="64"/>
        <v>0</v>
      </c>
      <c r="D640" s="2">
        <f t="shared" si="65"/>
        <v>1</v>
      </c>
      <c r="F640" s="2">
        <f>'Calibration - Data Center'!G638</f>
        <v>0</v>
      </c>
      <c r="G640" s="2">
        <f>'Calibration - Data Center'!C638</f>
        <v>0</v>
      </c>
      <c r="H640" s="2">
        <f t="shared" si="60"/>
        <v>0</v>
      </c>
      <c r="I640" s="2">
        <f t="shared" si="61"/>
        <v>1</v>
      </c>
      <c r="K640" s="2">
        <f>'Calibration - Data Left'!G638</f>
        <v>0</v>
      </c>
      <c r="L640" s="2">
        <f>'Calibration - Data Left'!C638</f>
        <v>0</v>
      </c>
      <c r="M640" s="2">
        <f t="shared" si="62"/>
        <v>0</v>
      </c>
      <c r="N640" s="2">
        <f t="shared" si="63"/>
        <v>1</v>
      </c>
    </row>
    <row r="641" spans="1:14" x14ac:dyDescent="0.3">
      <c r="A641" s="2">
        <f>'Calibration - Data None'!G639</f>
        <v>0</v>
      </c>
      <c r="B641" s="2">
        <f>'Calibration - Data None'!C639</f>
        <v>0</v>
      </c>
      <c r="C641" s="2">
        <f t="shared" si="64"/>
        <v>0</v>
      </c>
      <c r="D641" s="2">
        <f t="shared" si="65"/>
        <v>1</v>
      </c>
      <c r="F641" s="2">
        <f>'Calibration - Data Center'!G639</f>
        <v>0</v>
      </c>
      <c r="G641" s="2">
        <f>'Calibration - Data Center'!C639</f>
        <v>0</v>
      </c>
      <c r="H641" s="2">
        <f t="shared" si="60"/>
        <v>0</v>
      </c>
      <c r="I641" s="2">
        <f t="shared" si="61"/>
        <v>1</v>
      </c>
      <c r="K641" s="2">
        <f>'Calibration - Data Left'!G639</f>
        <v>0</v>
      </c>
      <c r="L641" s="2">
        <f>'Calibration - Data Left'!C639</f>
        <v>0</v>
      </c>
      <c r="M641" s="2">
        <f t="shared" si="62"/>
        <v>0</v>
      </c>
      <c r="N641" s="2">
        <f t="shared" si="63"/>
        <v>1</v>
      </c>
    </row>
    <row r="642" spans="1:14" x14ac:dyDescent="0.3">
      <c r="A642" s="2">
        <f>'Calibration - Data None'!G640</f>
        <v>0</v>
      </c>
      <c r="B642" s="2">
        <f>'Calibration - Data None'!C640</f>
        <v>0</v>
      </c>
      <c r="C642" s="2">
        <f t="shared" si="64"/>
        <v>0</v>
      </c>
      <c r="D642" s="2">
        <f t="shared" si="65"/>
        <v>1</v>
      </c>
      <c r="F642" s="2">
        <f>'Calibration - Data Center'!G640</f>
        <v>0</v>
      </c>
      <c r="G642" s="2">
        <f>'Calibration - Data Center'!C640</f>
        <v>0</v>
      </c>
      <c r="H642" s="2">
        <f t="shared" si="60"/>
        <v>0</v>
      </c>
      <c r="I642" s="2">
        <f t="shared" si="61"/>
        <v>1</v>
      </c>
      <c r="K642" s="2">
        <f>'Calibration - Data Left'!G640</f>
        <v>0</v>
      </c>
      <c r="L642" s="2">
        <f>'Calibration - Data Left'!C640</f>
        <v>0</v>
      </c>
      <c r="M642" s="2">
        <f t="shared" si="62"/>
        <v>0</v>
      </c>
      <c r="N642" s="2">
        <f t="shared" si="63"/>
        <v>1</v>
      </c>
    </row>
    <row r="643" spans="1:14" x14ac:dyDescent="0.3">
      <c r="A643" s="2">
        <f>'Calibration - Data None'!G641</f>
        <v>0</v>
      </c>
      <c r="B643" s="2">
        <f>'Calibration - Data None'!C641</f>
        <v>0</v>
      </c>
      <c r="C643" s="2">
        <f t="shared" si="64"/>
        <v>0</v>
      </c>
      <c r="D643" s="2">
        <f t="shared" si="65"/>
        <v>1</v>
      </c>
      <c r="F643" s="2">
        <f>'Calibration - Data Center'!G641</f>
        <v>0</v>
      </c>
      <c r="G643" s="2">
        <f>'Calibration - Data Center'!C641</f>
        <v>0</v>
      </c>
      <c r="H643" s="2">
        <f t="shared" si="60"/>
        <v>0</v>
      </c>
      <c r="I643" s="2">
        <f t="shared" si="61"/>
        <v>1</v>
      </c>
      <c r="K643" s="2">
        <f>'Calibration - Data Left'!G641</f>
        <v>0</v>
      </c>
      <c r="L643" s="2">
        <f>'Calibration - Data Left'!C641</f>
        <v>0</v>
      </c>
      <c r="M643" s="2">
        <f t="shared" si="62"/>
        <v>0</v>
      </c>
      <c r="N643" s="2">
        <f t="shared" si="63"/>
        <v>1</v>
      </c>
    </row>
    <row r="644" spans="1:14" x14ac:dyDescent="0.3">
      <c r="A644" s="2">
        <f>'Calibration - Data None'!G642</f>
        <v>0</v>
      </c>
      <c r="B644" s="2">
        <f>'Calibration - Data None'!C642</f>
        <v>0</v>
      </c>
      <c r="C644" s="2">
        <f t="shared" si="64"/>
        <v>0</v>
      </c>
      <c r="D644" s="2">
        <f t="shared" si="65"/>
        <v>1</v>
      </c>
      <c r="F644" s="2">
        <f>'Calibration - Data Center'!G642</f>
        <v>0</v>
      </c>
      <c r="G644" s="2">
        <f>'Calibration - Data Center'!C642</f>
        <v>0</v>
      </c>
      <c r="H644" s="2">
        <f t="shared" ref="H644:H707" si="66">SIN(RADIANS(F644))</f>
        <v>0</v>
      </c>
      <c r="I644" s="2">
        <f t="shared" ref="I644:I707" si="67">COS(RADIANS(F644))</f>
        <v>1</v>
      </c>
      <c r="K644" s="2">
        <f>'Calibration - Data Left'!G642</f>
        <v>0</v>
      </c>
      <c r="L644" s="2">
        <f>'Calibration - Data Left'!C642</f>
        <v>0</v>
      </c>
      <c r="M644" s="2">
        <f t="shared" ref="M644:M707" si="68">SIN(RADIANS(K644))</f>
        <v>0</v>
      </c>
      <c r="N644" s="2">
        <f t="shared" ref="N644:N707" si="69">COS(RADIANS(K644))</f>
        <v>1</v>
      </c>
    </row>
    <row r="645" spans="1:14" x14ac:dyDescent="0.3">
      <c r="A645" s="2">
        <f>'Calibration - Data None'!G643</f>
        <v>0</v>
      </c>
      <c r="B645" s="2">
        <f>'Calibration - Data None'!C643</f>
        <v>0</v>
      </c>
      <c r="C645" s="2">
        <f t="shared" si="64"/>
        <v>0</v>
      </c>
      <c r="D645" s="2">
        <f t="shared" si="65"/>
        <v>1</v>
      </c>
      <c r="F645" s="2">
        <f>'Calibration - Data Center'!G643</f>
        <v>0</v>
      </c>
      <c r="G645" s="2">
        <f>'Calibration - Data Center'!C643</f>
        <v>0</v>
      </c>
      <c r="H645" s="2">
        <f t="shared" si="66"/>
        <v>0</v>
      </c>
      <c r="I645" s="2">
        <f t="shared" si="67"/>
        <v>1</v>
      </c>
      <c r="K645" s="2">
        <f>'Calibration - Data Left'!G643</f>
        <v>0</v>
      </c>
      <c r="L645" s="2">
        <f>'Calibration - Data Left'!C643</f>
        <v>0</v>
      </c>
      <c r="M645" s="2">
        <f t="shared" si="68"/>
        <v>0</v>
      </c>
      <c r="N645" s="2">
        <f t="shared" si="69"/>
        <v>1</v>
      </c>
    </row>
    <row r="646" spans="1:14" x14ac:dyDescent="0.3">
      <c r="A646" s="2">
        <f>'Calibration - Data None'!G644</f>
        <v>0</v>
      </c>
      <c r="B646" s="2">
        <f>'Calibration - Data None'!C644</f>
        <v>0</v>
      </c>
      <c r="C646" s="2">
        <f t="shared" si="64"/>
        <v>0</v>
      </c>
      <c r="D646" s="2">
        <f t="shared" si="65"/>
        <v>1</v>
      </c>
      <c r="F646" s="2">
        <f>'Calibration - Data Center'!G644</f>
        <v>0</v>
      </c>
      <c r="G646" s="2">
        <f>'Calibration - Data Center'!C644</f>
        <v>0</v>
      </c>
      <c r="H646" s="2">
        <f t="shared" si="66"/>
        <v>0</v>
      </c>
      <c r="I646" s="2">
        <f t="shared" si="67"/>
        <v>1</v>
      </c>
      <c r="K646" s="2">
        <f>'Calibration - Data Left'!G644</f>
        <v>0</v>
      </c>
      <c r="L646" s="2">
        <f>'Calibration - Data Left'!C644</f>
        <v>0</v>
      </c>
      <c r="M646" s="2">
        <f t="shared" si="68"/>
        <v>0</v>
      </c>
      <c r="N646" s="2">
        <f t="shared" si="69"/>
        <v>1</v>
      </c>
    </row>
    <row r="647" spans="1:14" x14ac:dyDescent="0.3">
      <c r="A647" s="2">
        <f>'Calibration - Data None'!G645</f>
        <v>0</v>
      </c>
      <c r="B647" s="2">
        <f>'Calibration - Data None'!C645</f>
        <v>0</v>
      </c>
      <c r="C647" s="2">
        <f t="shared" si="64"/>
        <v>0</v>
      </c>
      <c r="D647" s="2">
        <f t="shared" si="65"/>
        <v>1</v>
      </c>
      <c r="F647" s="2">
        <f>'Calibration - Data Center'!G645</f>
        <v>0</v>
      </c>
      <c r="G647" s="2">
        <f>'Calibration - Data Center'!C645</f>
        <v>0</v>
      </c>
      <c r="H647" s="2">
        <f t="shared" si="66"/>
        <v>0</v>
      </c>
      <c r="I647" s="2">
        <f t="shared" si="67"/>
        <v>1</v>
      </c>
      <c r="K647" s="2">
        <f>'Calibration - Data Left'!G645</f>
        <v>0</v>
      </c>
      <c r="L647" s="2">
        <f>'Calibration - Data Left'!C645</f>
        <v>0</v>
      </c>
      <c r="M647" s="2">
        <f t="shared" si="68"/>
        <v>0</v>
      </c>
      <c r="N647" s="2">
        <f t="shared" si="69"/>
        <v>1</v>
      </c>
    </row>
    <row r="648" spans="1:14" x14ac:dyDescent="0.3">
      <c r="A648" s="2">
        <f>'Calibration - Data None'!G646</f>
        <v>0</v>
      </c>
      <c r="B648" s="2">
        <f>'Calibration - Data None'!C646</f>
        <v>0</v>
      </c>
      <c r="C648" s="2">
        <f t="shared" ref="C648:C711" si="70">SIN(RADIANS(A648))</f>
        <v>0</v>
      </c>
      <c r="D648" s="2">
        <f t="shared" ref="D648:D711" si="71">COS(RADIANS(A648))</f>
        <v>1</v>
      </c>
      <c r="F648" s="2">
        <f>'Calibration - Data Center'!G646</f>
        <v>0</v>
      </c>
      <c r="G648" s="2">
        <f>'Calibration - Data Center'!C646</f>
        <v>0</v>
      </c>
      <c r="H648" s="2">
        <f t="shared" si="66"/>
        <v>0</v>
      </c>
      <c r="I648" s="2">
        <f t="shared" si="67"/>
        <v>1</v>
      </c>
      <c r="K648" s="2">
        <f>'Calibration - Data Left'!G646</f>
        <v>0</v>
      </c>
      <c r="L648" s="2">
        <f>'Calibration - Data Left'!C646</f>
        <v>0</v>
      </c>
      <c r="M648" s="2">
        <f t="shared" si="68"/>
        <v>0</v>
      </c>
      <c r="N648" s="2">
        <f t="shared" si="69"/>
        <v>1</v>
      </c>
    </row>
    <row r="649" spans="1:14" x14ac:dyDescent="0.3">
      <c r="A649" s="2">
        <f>'Calibration - Data None'!G647</f>
        <v>0</v>
      </c>
      <c r="B649" s="2">
        <f>'Calibration - Data None'!C647</f>
        <v>0</v>
      </c>
      <c r="C649" s="2">
        <f t="shared" si="70"/>
        <v>0</v>
      </c>
      <c r="D649" s="2">
        <f t="shared" si="71"/>
        <v>1</v>
      </c>
      <c r="F649" s="2">
        <f>'Calibration - Data Center'!G647</f>
        <v>0</v>
      </c>
      <c r="G649" s="2">
        <f>'Calibration - Data Center'!C647</f>
        <v>0</v>
      </c>
      <c r="H649" s="2">
        <f t="shared" si="66"/>
        <v>0</v>
      </c>
      <c r="I649" s="2">
        <f t="shared" si="67"/>
        <v>1</v>
      </c>
      <c r="K649" s="2">
        <f>'Calibration - Data Left'!G647</f>
        <v>0</v>
      </c>
      <c r="L649" s="2">
        <f>'Calibration - Data Left'!C647</f>
        <v>0</v>
      </c>
      <c r="M649" s="2">
        <f t="shared" si="68"/>
        <v>0</v>
      </c>
      <c r="N649" s="2">
        <f t="shared" si="69"/>
        <v>1</v>
      </c>
    </row>
    <row r="650" spans="1:14" x14ac:dyDescent="0.3">
      <c r="A650" s="2">
        <f>'Calibration - Data None'!G648</f>
        <v>0</v>
      </c>
      <c r="B650" s="2">
        <f>'Calibration - Data None'!C648</f>
        <v>0</v>
      </c>
      <c r="C650" s="2">
        <f t="shared" si="70"/>
        <v>0</v>
      </c>
      <c r="D650" s="2">
        <f t="shared" si="71"/>
        <v>1</v>
      </c>
      <c r="F650" s="2">
        <f>'Calibration - Data Center'!G648</f>
        <v>0</v>
      </c>
      <c r="G650" s="2">
        <f>'Calibration - Data Center'!C648</f>
        <v>0</v>
      </c>
      <c r="H650" s="2">
        <f t="shared" si="66"/>
        <v>0</v>
      </c>
      <c r="I650" s="2">
        <f t="shared" si="67"/>
        <v>1</v>
      </c>
      <c r="K650" s="2">
        <f>'Calibration - Data Left'!G648</f>
        <v>0</v>
      </c>
      <c r="L650" s="2">
        <f>'Calibration - Data Left'!C648</f>
        <v>0</v>
      </c>
      <c r="M650" s="2">
        <f t="shared" si="68"/>
        <v>0</v>
      </c>
      <c r="N650" s="2">
        <f t="shared" si="69"/>
        <v>1</v>
      </c>
    </row>
    <row r="651" spans="1:14" x14ac:dyDescent="0.3">
      <c r="A651" s="2">
        <f>'Calibration - Data None'!G649</f>
        <v>0</v>
      </c>
      <c r="B651" s="2">
        <f>'Calibration - Data None'!C649</f>
        <v>0</v>
      </c>
      <c r="C651" s="2">
        <f t="shared" si="70"/>
        <v>0</v>
      </c>
      <c r="D651" s="2">
        <f t="shared" si="71"/>
        <v>1</v>
      </c>
      <c r="F651" s="2">
        <f>'Calibration - Data Center'!G649</f>
        <v>0</v>
      </c>
      <c r="G651" s="2">
        <f>'Calibration - Data Center'!C649</f>
        <v>0</v>
      </c>
      <c r="H651" s="2">
        <f t="shared" si="66"/>
        <v>0</v>
      </c>
      <c r="I651" s="2">
        <f t="shared" si="67"/>
        <v>1</v>
      </c>
      <c r="K651" s="2">
        <f>'Calibration - Data Left'!G649</f>
        <v>0</v>
      </c>
      <c r="L651" s="2">
        <f>'Calibration - Data Left'!C649</f>
        <v>0</v>
      </c>
      <c r="M651" s="2">
        <f t="shared" si="68"/>
        <v>0</v>
      </c>
      <c r="N651" s="2">
        <f t="shared" si="69"/>
        <v>1</v>
      </c>
    </row>
    <row r="652" spans="1:14" x14ac:dyDescent="0.3">
      <c r="A652" s="2">
        <f>'Calibration - Data None'!G650</f>
        <v>0</v>
      </c>
      <c r="B652" s="2">
        <f>'Calibration - Data None'!C650</f>
        <v>0</v>
      </c>
      <c r="C652" s="2">
        <f t="shared" si="70"/>
        <v>0</v>
      </c>
      <c r="D652" s="2">
        <f t="shared" si="71"/>
        <v>1</v>
      </c>
      <c r="F652" s="2">
        <f>'Calibration - Data Center'!G650</f>
        <v>0</v>
      </c>
      <c r="G652" s="2">
        <f>'Calibration - Data Center'!C650</f>
        <v>0</v>
      </c>
      <c r="H652" s="2">
        <f t="shared" si="66"/>
        <v>0</v>
      </c>
      <c r="I652" s="2">
        <f t="shared" si="67"/>
        <v>1</v>
      </c>
      <c r="K652" s="2">
        <f>'Calibration - Data Left'!G650</f>
        <v>0</v>
      </c>
      <c r="L652" s="2">
        <f>'Calibration - Data Left'!C650</f>
        <v>0</v>
      </c>
      <c r="M652" s="2">
        <f t="shared" si="68"/>
        <v>0</v>
      </c>
      <c r="N652" s="2">
        <f t="shared" si="69"/>
        <v>1</v>
      </c>
    </row>
    <row r="653" spans="1:14" x14ac:dyDescent="0.3">
      <c r="A653" s="2">
        <f>'Calibration - Data None'!G651</f>
        <v>0</v>
      </c>
      <c r="B653" s="2">
        <f>'Calibration - Data None'!C651</f>
        <v>0</v>
      </c>
      <c r="C653" s="2">
        <f t="shared" si="70"/>
        <v>0</v>
      </c>
      <c r="D653" s="2">
        <f t="shared" si="71"/>
        <v>1</v>
      </c>
      <c r="F653" s="2">
        <f>'Calibration - Data Center'!G651</f>
        <v>0</v>
      </c>
      <c r="G653" s="2">
        <f>'Calibration - Data Center'!C651</f>
        <v>0</v>
      </c>
      <c r="H653" s="2">
        <f t="shared" si="66"/>
        <v>0</v>
      </c>
      <c r="I653" s="2">
        <f t="shared" si="67"/>
        <v>1</v>
      </c>
      <c r="K653" s="2">
        <f>'Calibration - Data Left'!G651</f>
        <v>0</v>
      </c>
      <c r="L653" s="2">
        <f>'Calibration - Data Left'!C651</f>
        <v>0</v>
      </c>
      <c r="M653" s="2">
        <f t="shared" si="68"/>
        <v>0</v>
      </c>
      <c r="N653" s="2">
        <f t="shared" si="69"/>
        <v>1</v>
      </c>
    </row>
    <row r="654" spans="1:14" x14ac:dyDescent="0.3">
      <c r="A654" s="2">
        <f>'Calibration - Data None'!G652</f>
        <v>0</v>
      </c>
      <c r="B654" s="2">
        <f>'Calibration - Data None'!C652</f>
        <v>0</v>
      </c>
      <c r="C654" s="2">
        <f t="shared" si="70"/>
        <v>0</v>
      </c>
      <c r="D654" s="2">
        <f t="shared" si="71"/>
        <v>1</v>
      </c>
      <c r="F654" s="2">
        <f>'Calibration - Data Center'!G652</f>
        <v>0</v>
      </c>
      <c r="G654" s="2">
        <f>'Calibration - Data Center'!C652</f>
        <v>0</v>
      </c>
      <c r="H654" s="2">
        <f t="shared" si="66"/>
        <v>0</v>
      </c>
      <c r="I654" s="2">
        <f t="shared" si="67"/>
        <v>1</v>
      </c>
      <c r="K654" s="2">
        <f>'Calibration - Data Left'!G652</f>
        <v>0</v>
      </c>
      <c r="L654" s="2">
        <f>'Calibration - Data Left'!C652</f>
        <v>0</v>
      </c>
      <c r="M654" s="2">
        <f t="shared" si="68"/>
        <v>0</v>
      </c>
      <c r="N654" s="2">
        <f t="shared" si="69"/>
        <v>1</v>
      </c>
    </row>
    <row r="655" spans="1:14" x14ac:dyDescent="0.3">
      <c r="A655" s="2">
        <f>'Calibration - Data None'!G653</f>
        <v>0</v>
      </c>
      <c r="B655" s="2">
        <f>'Calibration - Data None'!C653</f>
        <v>0</v>
      </c>
      <c r="C655" s="2">
        <f t="shared" si="70"/>
        <v>0</v>
      </c>
      <c r="D655" s="2">
        <f t="shared" si="71"/>
        <v>1</v>
      </c>
      <c r="F655" s="2">
        <f>'Calibration - Data Center'!G653</f>
        <v>0</v>
      </c>
      <c r="G655" s="2">
        <f>'Calibration - Data Center'!C653</f>
        <v>0</v>
      </c>
      <c r="H655" s="2">
        <f t="shared" si="66"/>
        <v>0</v>
      </c>
      <c r="I655" s="2">
        <f t="shared" si="67"/>
        <v>1</v>
      </c>
      <c r="K655" s="2">
        <f>'Calibration - Data Left'!G653</f>
        <v>0</v>
      </c>
      <c r="L655" s="2">
        <f>'Calibration - Data Left'!C653</f>
        <v>0</v>
      </c>
      <c r="M655" s="2">
        <f t="shared" si="68"/>
        <v>0</v>
      </c>
      <c r="N655" s="2">
        <f t="shared" si="69"/>
        <v>1</v>
      </c>
    </row>
    <row r="656" spans="1:14" x14ac:dyDescent="0.3">
      <c r="A656" s="2">
        <f>'Calibration - Data None'!G654</f>
        <v>0</v>
      </c>
      <c r="B656" s="2">
        <f>'Calibration - Data None'!C654</f>
        <v>0</v>
      </c>
      <c r="C656" s="2">
        <f t="shared" si="70"/>
        <v>0</v>
      </c>
      <c r="D656" s="2">
        <f t="shared" si="71"/>
        <v>1</v>
      </c>
      <c r="F656" s="2">
        <f>'Calibration - Data Center'!G654</f>
        <v>0</v>
      </c>
      <c r="G656" s="2">
        <f>'Calibration - Data Center'!C654</f>
        <v>0</v>
      </c>
      <c r="H656" s="2">
        <f t="shared" si="66"/>
        <v>0</v>
      </c>
      <c r="I656" s="2">
        <f t="shared" si="67"/>
        <v>1</v>
      </c>
      <c r="K656" s="2">
        <f>'Calibration - Data Left'!G654</f>
        <v>0</v>
      </c>
      <c r="L656" s="2">
        <f>'Calibration - Data Left'!C654</f>
        <v>0</v>
      </c>
      <c r="M656" s="2">
        <f t="shared" si="68"/>
        <v>0</v>
      </c>
      <c r="N656" s="2">
        <f t="shared" si="69"/>
        <v>1</v>
      </c>
    </row>
    <row r="657" spans="1:14" x14ac:dyDescent="0.3">
      <c r="A657" s="2">
        <f>'Calibration - Data None'!G655</f>
        <v>0</v>
      </c>
      <c r="B657" s="2">
        <f>'Calibration - Data None'!C655</f>
        <v>0</v>
      </c>
      <c r="C657" s="2">
        <f t="shared" si="70"/>
        <v>0</v>
      </c>
      <c r="D657" s="2">
        <f t="shared" si="71"/>
        <v>1</v>
      </c>
      <c r="F657" s="2">
        <f>'Calibration - Data Center'!G655</f>
        <v>0</v>
      </c>
      <c r="G657" s="2">
        <f>'Calibration - Data Center'!C655</f>
        <v>0</v>
      </c>
      <c r="H657" s="2">
        <f t="shared" si="66"/>
        <v>0</v>
      </c>
      <c r="I657" s="2">
        <f t="shared" si="67"/>
        <v>1</v>
      </c>
      <c r="K657" s="2">
        <f>'Calibration - Data Left'!G655</f>
        <v>0</v>
      </c>
      <c r="L657" s="2">
        <f>'Calibration - Data Left'!C655</f>
        <v>0</v>
      </c>
      <c r="M657" s="2">
        <f t="shared" si="68"/>
        <v>0</v>
      </c>
      <c r="N657" s="2">
        <f t="shared" si="69"/>
        <v>1</v>
      </c>
    </row>
    <row r="658" spans="1:14" x14ac:dyDescent="0.3">
      <c r="A658" s="2">
        <f>'Calibration - Data None'!G656</f>
        <v>0</v>
      </c>
      <c r="B658" s="2">
        <f>'Calibration - Data None'!C656</f>
        <v>0</v>
      </c>
      <c r="C658" s="2">
        <f t="shared" si="70"/>
        <v>0</v>
      </c>
      <c r="D658" s="2">
        <f t="shared" si="71"/>
        <v>1</v>
      </c>
      <c r="F658" s="2">
        <f>'Calibration - Data Center'!G656</f>
        <v>0</v>
      </c>
      <c r="G658" s="2">
        <f>'Calibration - Data Center'!C656</f>
        <v>0</v>
      </c>
      <c r="H658" s="2">
        <f t="shared" si="66"/>
        <v>0</v>
      </c>
      <c r="I658" s="2">
        <f t="shared" si="67"/>
        <v>1</v>
      </c>
      <c r="K658" s="2">
        <f>'Calibration - Data Left'!G656</f>
        <v>0</v>
      </c>
      <c r="L658" s="2">
        <f>'Calibration - Data Left'!C656</f>
        <v>0</v>
      </c>
      <c r="M658" s="2">
        <f t="shared" si="68"/>
        <v>0</v>
      </c>
      <c r="N658" s="2">
        <f t="shared" si="69"/>
        <v>1</v>
      </c>
    </row>
    <row r="659" spans="1:14" x14ac:dyDescent="0.3">
      <c r="A659" s="2">
        <f>'Calibration - Data None'!G657</f>
        <v>0</v>
      </c>
      <c r="B659" s="2">
        <f>'Calibration - Data None'!C657</f>
        <v>0</v>
      </c>
      <c r="C659" s="2">
        <f t="shared" si="70"/>
        <v>0</v>
      </c>
      <c r="D659" s="2">
        <f t="shared" si="71"/>
        <v>1</v>
      </c>
      <c r="F659" s="2">
        <f>'Calibration - Data Center'!G657</f>
        <v>0</v>
      </c>
      <c r="G659" s="2">
        <f>'Calibration - Data Center'!C657</f>
        <v>0</v>
      </c>
      <c r="H659" s="2">
        <f t="shared" si="66"/>
        <v>0</v>
      </c>
      <c r="I659" s="2">
        <f t="shared" si="67"/>
        <v>1</v>
      </c>
      <c r="K659" s="2">
        <f>'Calibration - Data Left'!G657</f>
        <v>0</v>
      </c>
      <c r="L659" s="2">
        <f>'Calibration - Data Left'!C657</f>
        <v>0</v>
      </c>
      <c r="M659" s="2">
        <f t="shared" si="68"/>
        <v>0</v>
      </c>
      <c r="N659" s="2">
        <f t="shared" si="69"/>
        <v>1</v>
      </c>
    </row>
    <row r="660" spans="1:14" x14ac:dyDescent="0.3">
      <c r="A660" s="2">
        <f>'Calibration - Data None'!G658</f>
        <v>0</v>
      </c>
      <c r="B660" s="2">
        <f>'Calibration - Data None'!C658</f>
        <v>0</v>
      </c>
      <c r="C660" s="2">
        <f t="shared" si="70"/>
        <v>0</v>
      </c>
      <c r="D660" s="2">
        <f t="shared" si="71"/>
        <v>1</v>
      </c>
      <c r="F660" s="2">
        <f>'Calibration - Data Center'!G658</f>
        <v>0</v>
      </c>
      <c r="G660" s="2">
        <f>'Calibration - Data Center'!C658</f>
        <v>0</v>
      </c>
      <c r="H660" s="2">
        <f t="shared" si="66"/>
        <v>0</v>
      </c>
      <c r="I660" s="2">
        <f t="shared" si="67"/>
        <v>1</v>
      </c>
      <c r="K660" s="2">
        <f>'Calibration - Data Left'!G658</f>
        <v>0</v>
      </c>
      <c r="L660" s="2">
        <f>'Calibration - Data Left'!C658</f>
        <v>0</v>
      </c>
      <c r="M660" s="2">
        <f t="shared" si="68"/>
        <v>0</v>
      </c>
      <c r="N660" s="2">
        <f t="shared" si="69"/>
        <v>1</v>
      </c>
    </row>
    <row r="661" spans="1:14" x14ac:dyDescent="0.3">
      <c r="A661" s="2">
        <f>'Calibration - Data None'!G659</f>
        <v>0</v>
      </c>
      <c r="B661" s="2">
        <f>'Calibration - Data None'!C659</f>
        <v>0</v>
      </c>
      <c r="C661" s="2">
        <f t="shared" si="70"/>
        <v>0</v>
      </c>
      <c r="D661" s="2">
        <f t="shared" si="71"/>
        <v>1</v>
      </c>
      <c r="F661" s="2">
        <f>'Calibration - Data Center'!G659</f>
        <v>0</v>
      </c>
      <c r="G661" s="2">
        <f>'Calibration - Data Center'!C659</f>
        <v>0</v>
      </c>
      <c r="H661" s="2">
        <f t="shared" si="66"/>
        <v>0</v>
      </c>
      <c r="I661" s="2">
        <f t="shared" si="67"/>
        <v>1</v>
      </c>
      <c r="K661" s="2">
        <f>'Calibration - Data Left'!G659</f>
        <v>0</v>
      </c>
      <c r="L661" s="2">
        <f>'Calibration - Data Left'!C659</f>
        <v>0</v>
      </c>
      <c r="M661" s="2">
        <f t="shared" si="68"/>
        <v>0</v>
      </c>
      <c r="N661" s="2">
        <f t="shared" si="69"/>
        <v>1</v>
      </c>
    </row>
    <row r="662" spans="1:14" x14ac:dyDescent="0.3">
      <c r="A662" s="2">
        <f>'Calibration - Data None'!G660</f>
        <v>0</v>
      </c>
      <c r="B662" s="2">
        <f>'Calibration - Data None'!C660</f>
        <v>0</v>
      </c>
      <c r="C662" s="2">
        <f t="shared" si="70"/>
        <v>0</v>
      </c>
      <c r="D662" s="2">
        <f t="shared" si="71"/>
        <v>1</v>
      </c>
      <c r="F662" s="2">
        <f>'Calibration - Data Center'!G660</f>
        <v>0</v>
      </c>
      <c r="G662" s="2">
        <f>'Calibration - Data Center'!C660</f>
        <v>0</v>
      </c>
      <c r="H662" s="2">
        <f t="shared" si="66"/>
        <v>0</v>
      </c>
      <c r="I662" s="2">
        <f t="shared" si="67"/>
        <v>1</v>
      </c>
      <c r="K662" s="2">
        <f>'Calibration - Data Left'!G660</f>
        <v>0</v>
      </c>
      <c r="L662" s="2">
        <f>'Calibration - Data Left'!C660</f>
        <v>0</v>
      </c>
      <c r="M662" s="2">
        <f t="shared" si="68"/>
        <v>0</v>
      </c>
      <c r="N662" s="2">
        <f t="shared" si="69"/>
        <v>1</v>
      </c>
    </row>
    <row r="663" spans="1:14" x14ac:dyDescent="0.3">
      <c r="A663" s="2">
        <f>'Calibration - Data None'!G661</f>
        <v>0</v>
      </c>
      <c r="B663" s="2">
        <f>'Calibration - Data None'!C661</f>
        <v>0</v>
      </c>
      <c r="C663" s="2">
        <f t="shared" si="70"/>
        <v>0</v>
      </c>
      <c r="D663" s="2">
        <f t="shared" si="71"/>
        <v>1</v>
      </c>
      <c r="F663" s="2">
        <f>'Calibration - Data Center'!G661</f>
        <v>0</v>
      </c>
      <c r="G663" s="2">
        <f>'Calibration - Data Center'!C661</f>
        <v>0</v>
      </c>
      <c r="H663" s="2">
        <f t="shared" si="66"/>
        <v>0</v>
      </c>
      <c r="I663" s="2">
        <f t="shared" si="67"/>
        <v>1</v>
      </c>
      <c r="K663" s="2">
        <f>'Calibration - Data Left'!G661</f>
        <v>0</v>
      </c>
      <c r="L663" s="2">
        <f>'Calibration - Data Left'!C661</f>
        <v>0</v>
      </c>
      <c r="M663" s="2">
        <f t="shared" si="68"/>
        <v>0</v>
      </c>
      <c r="N663" s="2">
        <f t="shared" si="69"/>
        <v>1</v>
      </c>
    </row>
    <row r="664" spans="1:14" x14ac:dyDescent="0.3">
      <c r="A664" s="2">
        <f>'Calibration - Data None'!G662</f>
        <v>0</v>
      </c>
      <c r="B664" s="2">
        <f>'Calibration - Data None'!C662</f>
        <v>0</v>
      </c>
      <c r="C664" s="2">
        <f t="shared" si="70"/>
        <v>0</v>
      </c>
      <c r="D664" s="2">
        <f t="shared" si="71"/>
        <v>1</v>
      </c>
      <c r="F664" s="2">
        <f>'Calibration - Data Center'!G662</f>
        <v>0</v>
      </c>
      <c r="G664" s="2">
        <f>'Calibration - Data Center'!C662</f>
        <v>0</v>
      </c>
      <c r="H664" s="2">
        <f t="shared" si="66"/>
        <v>0</v>
      </c>
      <c r="I664" s="2">
        <f t="shared" si="67"/>
        <v>1</v>
      </c>
      <c r="K664" s="2">
        <f>'Calibration - Data Left'!G662</f>
        <v>0</v>
      </c>
      <c r="L664" s="2">
        <f>'Calibration - Data Left'!C662</f>
        <v>0</v>
      </c>
      <c r="M664" s="2">
        <f t="shared" si="68"/>
        <v>0</v>
      </c>
      <c r="N664" s="2">
        <f t="shared" si="69"/>
        <v>1</v>
      </c>
    </row>
    <row r="665" spans="1:14" x14ac:dyDescent="0.3">
      <c r="A665" s="2">
        <f>'Calibration - Data None'!G663</f>
        <v>0</v>
      </c>
      <c r="B665" s="2">
        <f>'Calibration - Data None'!C663</f>
        <v>0</v>
      </c>
      <c r="C665" s="2">
        <f t="shared" si="70"/>
        <v>0</v>
      </c>
      <c r="D665" s="2">
        <f t="shared" si="71"/>
        <v>1</v>
      </c>
      <c r="F665" s="2">
        <f>'Calibration - Data Center'!G663</f>
        <v>0</v>
      </c>
      <c r="G665" s="2">
        <f>'Calibration - Data Center'!C663</f>
        <v>0</v>
      </c>
      <c r="H665" s="2">
        <f t="shared" si="66"/>
        <v>0</v>
      </c>
      <c r="I665" s="2">
        <f t="shared" si="67"/>
        <v>1</v>
      </c>
      <c r="K665" s="2">
        <f>'Calibration - Data Left'!G663</f>
        <v>0</v>
      </c>
      <c r="L665" s="2">
        <f>'Calibration - Data Left'!C663</f>
        <v>0</v>
      </c>
      <c r="M665" s="2">
        <f t="shared" si="68"/>
        <v>0</v>
      </c>
      <c r="N665" s="2">
        <f t="shared" si="69"/>
        <v>1</v>
      </c>
    </row>
    <row r="666" spans="1:14" x14ac:dyDescent="0.3">
      <c r="A666" s="2">
        <f>'Calibration - Data None'!G664</f>
        <v>0</v>
      </c>
      <c r="B666" s="2">
        <f>'Calibration - Data None'!C664</f>
        <v>0</v>
      </c>
      <c r="C666" s="2">
        <f t="shared" si="70"/>
        <v>0</v>
      </c>
      <c r="D666" s="2">
        <f t="shared" si="71"/>
        <v>1</v>
      </c>
      <c r="F666" s="2">
        <f>'Calibration - Data Center'!G664</f>
        <v>0</v>
      </c>
      <c r="G666" s="2">
        <f>'Calibration - Data Center'!C664</f>
        <v>0</v>
      </c>
      <c r="H666" s="2">
        <f t="shared" si="66"/>
        <v>0</v>
      </c>
      <c r="I666" s="2">
        <f t="shared" si="67"/>
        <v>1</v>
      </c>
      <c r="K666" s="2">
        <f>'Calibration - Data Left'!G664</f>
        <v>0</v>
      </c>
      <c r="L666" s="2">
        <f>'Calibration - Data Left'!C664</f>
        <v>0</v>
      </c>
      <c r="M666" s="2">
        <f t="shared" si="68"/>
        <v>0</v>
      </c>
      <c r="N666" s="2">
        <f t="shared" si="69"/>
        <v>1</v>
      </c>
    </row>
    <row r="667" spans="1:14" x14ac:dyDescent="0.3">
      <c r="A667" s="2">
        <f>'Calibration - Data None'!G665</f>
        <v>0</v>
      </c>
      <c r="B667" s="2">
        <f>'Calibration - Data None'!C665</f>
        <v>0</v>
      </c>
      <c r="C667" s="2">
        <f t="shared" si="70"/>
        <v>0</v>
      </c>
      <c r="D667" s="2">
        <f t="shared" si="71"/>
        <v>1</v>
      </c>
      <c r="F667" s="2">
        <f>'Calibration - Data Center'!G665</f>
        <v>0</v>
      </c>
      <c r="G667" s="2">
        <f>'Calibration - Data Center'!C665</f>
        <v>0</v>
      </c>
      <c r="H667" s="2">
        <f t="shared" si="66"/>
        <v>0</v>
      </c>
      <c r="I667" s="2">
        <f t="shared" si="67"/>
        <v>1</v>
      </c>
      <c r="K667" s="2">
        <f>'Calibration - Data Left'!G665</f>
        <v>0</v>
      </c>
      <c r="L667" s="2">
        <f>'Calibration - Data Left'!C665</f>
        <v>0</v>
      </c>
      <c r="M667" s="2">
        <f t="shared" si="68"/>
        <v>0</v>
      </c>
      <c r="N667" s="2">
        <f t="shared" si="69"/>
        <v>1</v>
      </c>
    </row>
    <row r="668" spans="1:14" x14ac:dyDescent="0.3">
      <c r="A668" s="2">
        <f>'Calibration - Data None'!G666</f>
        <v>0</v>
      </c>
      <c r="B668" s="2">
        <f>'Calibration - Data None'!C666</f>
        <v>0</v>
      </c>
      <c r="C668" s="2">
        <f t="shared" si="70"/>
        <v>0</v>
      </c>
      <c r="D668" s="2">
        <f t="shared" si="71"/>
        <v>1</v>
      </c>
      <c r="F668" s="2">
        <f>'Calibration - Data Center'!G666</f>
        <v>0</v>
      </c>
      <c r="G668" s="2">
        <f>'Calibration - Data Center'!C666</f>
        <v>0</v>
      </c>
      <c r="H668" s="2">
        <f t="shared" si="66"/>
        <v>0</v>
      </c>
      <c r="I668" s="2">
        <f t="shared" si="67"/>
        <v>1</v>
      </c>
      <c r="K668" s="2">
        <f>'Calibration - Data Left'!G666</f>
        <v>0</v>
      </c>
      <c r="L668" s="2">
        <f>'Calibration - Data Left'!C666</f>
        <v>0</v>
      </c>
      <c r="M668" s="2">
        <f t="shared" si="68"/>
        <v>0</v>
      </c>
      <c r="N668" s="2">
        <f t="shared" si="69"/>
        <v>1</v>
      </c>
    </row>
    <row r="669" spans="1:14" x14ac:dyDescent="0.3">
      <c r="A669" s="2">
        <f>'Calibration - Data None'!G667</f>
        <v>0</v>
      </c>
      <c r="B669" s="2">
        <f>'Calibration - Data None'!C667</f>
        <v>0</v>
      </c>
      <c r="C669" s="2">
        <f t="shared" si="70"/>
        <v>0</v>
      </c>
      <c r="D669" s="2">
        <f t="shared" si="71"/>
        <v>1</v>
      </c>
      <c r="F669" s="2">
        <f>'Calibration - Data Center'!G667</f>
        <v>0</v>
      </c>
      <c r="G669" s="2">
        <f>'Calibration - Data Center'!C667</f>
        <v>0</v>
      </c>
      <c r="H669" s="2">
        <f t="shared" si="66"/>
        <v>0</v>
      </c>
      <c r="I669" s="2">
        <f t="shared" si="67"/>
        <v>1</v>
      </c>
      <c r="K669" s="2">
        <f>'Calibration - Data Left'!G667</f>
        <v>0</v>
      </c>
      <c r="L669" s="2">
        <f>'Calibration - Data Left'!C667</f>
        <v>0</v>
      </c>
      <c r="M669" s="2">
        <f t="shared" si="68"/>
        <v>0</v>
      </c>
      <c r="N669" s="2">
        <f t="shared" si="69"/>
        <v>1</v>
      </c>
    </row>
    <row r="670" spans="1:14" x14ac:dyDescent="0.3">
      <c r="A670" s="2">
        <f>'Calibration - Data None'!G668</f>
        <v>0</v>
      </c>
      <c r="B670" s="2">
        <f>'Calibration - Data None'!C668</f>
        <v>0</v>
      </c>
      <c r="C670" s="2">
        <f t="shared" si="70"/>
        <v>0</v>
      </c>
      <c r="D670" s="2">
        <f t="shared" si="71"/>
        <v>1</v>
      </c>
      <c r="F670" s="2">
        <f>'Calibration - Data Center'!G668</f>
        <v>0</v>
      </c>
      <c r="G670" s="2">
        <f>'Calibration - Data Center'!C668</f>
        <v>0</v>
      </c>
      <c r="H670" s="2">
        <f t="shared" si="66"/>
        <v>0</v>
      </c>
      <c r="I670" s="2">
        <f t="shared" si="67"/>
        <v>1</v>
      </c>
      <c r="K670" s="2">
        <f>'Calibration - Data Left'!G668</f>
        <v>0</v>
      </c>
      <c r="L670" s="2">
        <f>'Calibration - Data Left'!C668</f>
        <v>0</v>
      </c>
      <c r="M670" s="2">
        <f t="shared" si="68"/>
        <v>0</v>
      </c>
      <c r="N670" s="2">
        <f t="shared" si="69"/>
        <v>1</v>
      </c>
    </row>
    <row r="671" spans="1:14" x14ac:dyDescent="0.3">
      <c r="A671" s="2">
        <f>'Calibration - Data None'!G669</f>
        <v>0</v>
      </c>
      <c r="B671" s="2">
        <f>'Calibration - Data None'!C669</f>
        <v>0</v>
      </c>
      <c r="C671" s="2">
        <f t="shared" si="70"/>
        <v>0</v>
      </c>
      <c r="D671" s="2">
        <f t="shared" si="71"/>
        <v>1</v>
      </c>
      <c r="F671" s="2">
        <f>'Calibration - Data Center'!G669</f>
        <v>0</v>
      </c>
      <c r="G671" s="2">
        <f>'Calibration - Data Center'!C669</f>
        <v>0</v>
      </c>
      <c r="H671" s="2">
        <f t="shared" si="66"/>
        <v>0</v>
      </c>
      <c r="I671" s="2">
        <f t="shared" si="67"/>
        <v>1</v>
      </c>
      <c r="K671" s="2">
        <f>'Calibration - Data Left'!G669</f>
        <v>0</v>
      </c>
      <c r="L671" s="2">
        <f>'Calibration - Data Left'!C669</f>
        <v>0</v>
      </c>
      <c r="M671" s="2">
        <f t="shared" si="68"/>
        <v>0</v>
      </c>
      <c r="N671" s="2">
        <f t="shared" si="69"/>
        <v>1</v>
      </c>
    </row>
    <row r="672" spans="1:14" x14ac:dyDescent="0.3">
      <c r="A672" s="2">
        <f>'Calibration - Data None'!G670</f>
        <v>0</v>
      </c>
      <c r="B672" s="2">
        <f>'Calibration - Data None'!C670</f>
        <v>0</v>
      </c>
      <c r="C672" s="2">
        <f t="shared" si="70"/>
        <v>0</v>
      </c>
      <c r="D672" s="2">
        <f t="shared" si="71"/>
        <v>1</v>
      </c>
      <c r="F672" s="2">
        <f>'Calibration - Data Center'!G670</f>
        <v>0</v>
      </c>
      <c r="G672" s="2">
        <f>'Calibration - Data Center'!C670</f>
        <v>0</v>
      </c>
      <c r="H672" s="2">
        <f t="shared" si="66"/>
        <v>0</v>
      </c>
      <c r="I672" s="2">
        <f t="shared" si="67"/>
        <v>1</v>
      </c>
      <c r="K672" s="2">
        <f>'Calibration - Data Left'!G670</f>
        <v>0</v>
      </c>
      <c r="L672" s="2">
        <f>'Calibration - Data Left'!C670</f>
        <v>0</v>
      </c>
      <c r="M672" s="2">
        <f t="shared" si="68"/>
        <v>0</v>
      </c>
      <c r="N672" s="2">
        <f t="shared" si="69"/>
        <v>1</v>
      </c>
    </row>
    <row r="673" spans="1:14" x14ac:dyDescent="0.3">
      <c r="A673" s="2">
        <f>'Calibration - Data None'!G671</f>
        <v>0</v>
      </c>
      <c r="B673" s="2">
        <f>'Calibration - Data None'!C671</f>
        <v>0</v>
      </c>
      <c r="C673" s="2">
        <f t="shared" si="70"/>
        <v>0</v>
      </c>
      <c r="D673" s="2">
        <f t="shared" si="71"/>
        <v>1</v>
      </c>
      <c r="F673" s="2">
        <f>'Calibration - Data Center'!G671</f>
        <v>0</v>
      </c>
      <c r="G673" s="2">
        <f>'Calibration - Data Center'!C671</f>
        <v>0</v>
      </c>
      <c r="H673" s="2">
        <f t="shared" si="66"/>
        <v>0</v>
      </c>
      <c r="I673" s="2">
        <f t="shared" si="67"/>
        <v>1</v>
      </c>
      <c r="K673" s="2">
        <f>'Calibration - Data Left'!G671</f>
        <v>0</v>
      </c>
      <c r="L673" s="2">
        <f>'Calibration - Data Left'!C671</f>
        <v>0</v>
      </c>
      <c r="M673" s="2">
        <f t="shared" si="68"/>
        <v>0</v>
      </c>
      <c r="N673" s="2">
        <f t="shared" si="69"/>
        <v>1</v>
      </c>
    </row>
    <row r="674" spans="1:14" x14ac:dyDescent="0.3">
      <c r="A674" s="2">
        <f>'Calibration - Data None'!G672</f>
        <v>0</v>
      </c>
      <c r="B674" s="2">
        <f>'Calibration - Data None'!C672</f>
        <v>0</v>
      </c>
      <c r="C674" s="2">
        <f t="shared" si="70"/>
        <v>0</v>
      </c>
      <c r="D674" s="2">
        <f t="shared" si="71"/>
        <v>1</v>
      </c>
      <c r="F674" s="2">
        <f>'Calibration - Data Center'!G672</f>
        <v>0</v>
      </c>
      <c r="G674" s="2">
        <f>'Calibration - Data Center'!C672</f>
        <v>0</v>
      </c>
      <c r="H674" s="2">
        <f t="shared" si="66"/>
        <v>0</v>
      </c>
      <c r="I674" s="2">
        <f t="shared" si="67"/>
        <v>1</v>
      </c>
      <c r="K674" s="2">
        <f>'Calibration - Data Left'!G672</f>
        <v>0</v>
      </c>
      <c r="L674" s="2">
        <f>'Calibration - Data Left'!C672</f>
        <v>0</v>
      </c>
      <c r="M674" s="2">
        <f t="shared" si="68"/>
        <v>0</v>
      </c>
      <c r="N674" s="2">
        <f t="shared" si="69"/>
        <v>1</v>
      </c>
    </row>
    <row r="675" spans="1:14" x14ac:dyDescent="0.3">
      <c r="A675" s="2">
        <f>'Calibration - Data None'!G673</f>
        <v>0</v>
      </c>
      <c r="B675" s="2">
        <f>'Calibration - Data None'!C673</f>
        <v>0</v>
      </c>
      <c r="C675" s="2">
        <f t="shared" si="70"/>
        <v>0</v>
      </c>
      <c r="D675" s="2">
        <f t="shared" si="71"/>
        <v>1</v>
      </c>
      <c r="F675" s="2">
        <f>'Calibration - Data Center'!G673</f>
        <v>0</v>
      </c>
      <c r="G675" s="2">
        <f>'Calibration - Data Center'!C673</f>
        <v>0</v>
      </c>
      <c r="H675" s="2">
        <f t="shared" si="66"/>
        <v>0</v>
      </c>
      <c r="I675" s="2">
        <f t="shared" si="67"/>
        <v>1</v>
      </c>
      <c r="K675" s="2">
        <f>'Calibration - Data Left'!G673</f>
        <v>0</v>
      </c>
      <c r="L675" s="2">
        <f>'Calibration - Data Left'!C673</f>
        <v>0</v>
      </c>
      <c r="M675" s="2">
        <f t="shared" si="68"/>
        <v>0</v>
      </c>
      <c r="N675" s="2">
        <f t="shared" si="69"/>
        <v>1</v>
      </c>
    </row>
    <row r="676" spans="1:14" x14ac:dyDescent="0.3">
      <c r="A676" s="2">
        <f>'Calibration - Data None'!G674</f>
        <v>0</v>
      </c>
      <c r="B676" s="2">
        <f>'Calibration - Data None'!C674</f>
        <v>0</v>
      </c>
      <c r="C676" s="2">
        <f t="shared" si="70"/>
        <v>0</v>
      </c>
      <c r="D676" s="2">
        <f t="shared" si="71"/>
        <v>1</v>
      </c>
      <c r="F676" s="2">
        <f>'Calibration - Data Center'!G674</f>
        <v>0</v>
      </c>
      <c r="G676" s="2">
        <f>'Calibration - Data Center'!C674</f>
        <v>0</v>
      </c>
      <c r="H676" s="2">
        <f t="shared" si="66"/>
        <v>0</v>
      </c>
      <c r="I676" s="2">
        <f t="shared" si="67"/>
        <v>1</v>
      </c>
      <c r="K676" s="2">
        <f>'Calibration - Data Left'!G674</f>
        <v>0</v>
      </c>
      <c r="L676" s="2">
        <f>'Calibration - Data Left'!C674</f>
        <v>0</v>
      </c>
      <c r="M676" s="2">
        <f t="shared" si="68"/>
        <v>0</v>
      </c>
      <c r="N676" s="2">
        <f t="shared" si="69"/>
        <v>1</v>
      </c>
    </row>
    <row r="677" spans="1:14" x14ac:dyDescent="0.3">
      <c r="A677" s="2">
        <f>'Calibration - Data None'!G675</f>
        <v>0</v>
      </c>
      <c r="B677" s="2">
        <f>'Calibration - Data None'!C675</f>
        <v>0</v>
      </c>
      <c r="C677" s="2">
        <f t="shared" si="70"/>
        <v>0</v>
      </c>
      <c r="D677" s="2">
        <f t="shared" si="71"/>
        <v>1</v>
      </c>
      <c r="F677" s="2">
        <f>'Calibration - Data Center'!G675</f>
        <v>0</v>
      </c>
      <c r="G677" s="2">
        <f>'Calibration - Data Center'!C675</f>
        <v>0</v>
      </c>
      <c r="H677" s="2">
        <f t="shared" si="66"/>
        <v>0</v>
      </c>
      <c r="I677" s="2">
        <f t="shared" si="67"/>
        <v>1</v>
      </c>
      <c r="K677" s="2">
        <f>'Calibration - Data Left'!G675</f>
        <v>0</v>
      </c>
      <c r="L677" s="2">
        <f>'Calibration - Data Left'!C675</f>
        <v>0</v>
      </c>
      <c r="M677" s="2">
        <f t="shared" si="68"/>
        <v>0</v>
      </c>
      <c r="N677" s="2">
        <f t="shared" si="69"/>
        <v>1</v>
      </c>
    </row>
    <row r="678" spans="1:14" x14ac:dyDescent="0.3">
      <c r="A678" s="2">
        <f>'Calibration - Data None'!G676</f>
        <v>0</v>
      </c>
      <c r="B678" s="2">
        <f>'Calibration - Data None'!C676</f>
        <v>0</v>
      </c>
      <c r="C678" s="2">
        <f t="shared" si="70"/>
        <v>0</v>
      </c>
      <c r="D678" s="2">
        <f t="shared" si="71"/>
        <v>1</v>
      </c>
      <c r="F678" s="2">
        <f>'Calibration - Data Center'!G676</f>
        <v>0</v>
      </c>
      <c r="G678" s="2">
        <f>'Calibration - Data Center'!C676</f>
        <v>0</v>
      </c>
      <c r="H678" s="2">
        <f t="shared" si="66"/>
        <v>0</v>
      </c>
      <c r="I678" s="2">
        <f t="shared" si="67"/>
        <v>1</v>
      </c>
      <c r="K678" s="2">
        <f>'Calibration - Data Left'!G676</f>
        <v>0</v>
      </c>
      <c r="L678" s="2">
        <f>'Calibration - Data Left'!C676</f>
        <v>0</v>
      </c>
      <c r="M678" s="2">
        <f t="shared" si="68"/>
        <v>0</v>
      </c>
      <c r="N678" s="2">
        <f t="shared" si="69"/>
        <v>1</v>
      </c>
    </row>
    <row r="679" spans="1:14" x14ac:dyDescent="0.3">
      <c r="A679" s="2">
        <f>'Calibration - Data None'!G677</f>
        <v>0</v>
      </c>
      <c r="B679" s="2">
        <f>'Calibration - Data None'!C677</f>
        <v>0</v>
      </c>
      <c r="C679" s="2">
        <f t="shared" si="70"/>
        <v>0</v>
      </c>
      <c r="D679" s="2">
        <f t="shared" si="71"/>
        <v>1</v>
      </c>
      <c r="F679" s="2">
        <f>'Calibration - Data Center'!G677</f>
        <v>0</v>
      </c>
      <c r="G679" s="2">
        <f>'Calibration - Data Center'!C677</f>
        <v>0</v>
      </c>
      <c r="H679" s="2">
        <f t="shared" si="66"/>
        <v>0</v>
      </c>
      <c r="I679" s="2">
        <f t="shared" si="67"/>
        <v>1</v>
      </c>
      <c r="K679" s="2">
        <f>'Calibration - Data Left'!G677</f>
        <v>0</v>
      </c>
      <c r="L679" s="2">
        <f>'Calibration - Data Left'!C677</f>
        <v>0</v>
      </c>
      <c r="M679" s="2">
        <f t="shared" si="68"/>
        <v>0</v>
      </c>
      <c r="N679" s="2">
        <f t="shared" si="69"/>
        <v>1</v>
      </c>
    </row>
    <row r="680" spans="1:14" x14ac:dyDescent="0.3">
      <c r="A680" s="2">
        <f>'Calibration - Data None'!G678</f>
        <v>0</v>
      </c>
      <c r="B680" s="2">
        <f>'Calibration - Data None'!C678</f>
        <v>0</v>
      </c>
      <c r="C680" s="2">
        <f t="shared" si="70"/>
        <v>0</v>
      </c>
      <c r="D680" s="2">
        <f t="shared" si="71"/>
        <v>1</v>
      </c>
      <c r="F680" s="2">
        <f>'Calibration - Data Center'!G678</f>
        <v>0</v>
      </c>
      <c r="G680" s="2">
        <f>'Calibration - Data Center'!C678</f>
        <v>0</v>
      </c>
      <c r="H680" s="2">
        <f t="shared" si="66"/>
        <v>0</v>
      </c>
      <c r="I680" s="2">
        <f t="shared" si="67"/>
        <v>1</v>
      </c>
      <c r="K680" s="2">
        <f>'Calibration - Data Left'!G678</f>
        <v>0</v>
      </c>
      <c r="L680" s="2">
        <f>'Calibration - Data Left'!C678</f>
        <v>0</v>
      </c>
      <c r="M680" s="2">
        <f t="shared" si="68"/>
        <v>0</v>
      </c>
      <c r="N680" s="2">
        <f t="shared" si="69"/>
        <v>1</v>
      </c>
    </row>
    <row r="681" spans="1:14" x14ac:dyDescent="0.3">
      <c r="A681" s="2">
        <f>'Calibration - Data None'!G679</f>
        <v>0</v>
      </c>
      <c r="B681" s="2">
        <f>'Calibration - Data None'!C679</f>
        <v>0</v>
      </c>
      <c r="C681" s="2">
        <f t="shared" si="70"/>
        <v>0</v>
      </c>
      <c r="D681" s="2">
        <f t="shared" si="71"/>
        <v>1</v>
      </c>
      <c r="F681" s="2">
        <f>'Calibration - Data Center'!G679</f>
        <v>0</v>
      </c>
      <c r="G681" s="2">
        <f>'Calibration - Data Center'!C679</f>
        <v>0</v>
      </c>
      <c r="H681" s="2">
        <f t="shared" si="66"/>
        <v>0</v>
      </c>
      <c r="I681" s="2">
        <f t="shared" si="67"/>
        <v>1</v>
      </c>
      <c r="K681" s="2">
        <f>'Calibration - Data Left'!G679</f>
        <v>0</v>
      </c>
      <c r="L681" s="2">
        <f>'Calibration - Data Left'!C679</f>
        <v>0</v>
      </c>
      <c r="M681" s="2">
        <f t="shared" si="68"/>
        <v>0</v>
      </c>
      <c r="N681" s="2">
        <f t="shared" si="69"/>
        <v>1</v>
      </c>
    </row>
    <row r="682" spans="1:14" x14ac:dyDescent="0.3">
      <c r="A682" s="2">
        <f>'Calibration - Data None'!G680</f>
        <v>0</v>
      </c>
      <c r="B682" s="2">
        <f>'Calibration - Data None'!C680</f>
        <v>0</v>
      </c>
      <c r="C682" s="2">
        <f t="shared" si="70"/>
        <v>0</v>
      </c>
      <c r="D682" s="2">
        <f t="shared" si="71"/>
        <v>1</v>
      </c>
      <c r="F682" s="2">
        <f>'Calibration - Data Center'!G680</f>
        <v>0</v>
      </c>
      <c r="G682" s="2">
        <f>'Calibration - Data Center'!C680</f>
        <v>0</v>
      </c>
      <c r="H682" s="2">
        <f t="shared" si="66"/>
        <v>0</v>
      </c>
      <c r="I682" s="2">
        <f t="shared" si="67"/>
        <v>1</v>
      </c>
      <c r="K682" s="2">
        <f>'Calibration - Data Left'!G680</f>
        <v>0</v>
      </c>
      <c r="L682" s="2">
        <f>'Calibration - Data Left'!C680</f>
        <v>0</v>
      </c>
      <c r="M682" s="2">
        <f t="shared" si="68"/>
        <v>0</v>
      </c>
      <c r="N682" s="2">
        <f t="shared" si="69"/>
        <v>1</v>
      </c>
    </row>
    <row r="683" spans="1:14" x14ac:dyDescent="0.3">
      <c r="A683" s="2">
        <f>'Calibration - Data None'!G681</f>
        <v>0</v>
      </c>
      <c r="B683" s="2">
        <f>'Calibration - Data None'!C681</f>
        <v>0</v>
      </c>
      <c r="C683" s="2">
        <f t="shared" si="70"/>
        <v>0</v>
      </c>
      <c r="D683" s="2">
        <f t="shared" si="71"/>
        <v>1</v>
      </c>
      <c r="F683" s="2">
        <f>'Calibration - Data Center'!G681</f>
        <v>0</v>
      </c>
      <c r="G683" s="2">
        <f>'Calibration - Data Center'!C681</f>
        <v>0</v>
      </c>
      <c r="H683" s="2">
        <f t="shared" si="66"/>
        <v>0</v>
      </c>
      <c r="I683" s="2">
        <f t="shared" si="67"/>
        <v>1</v>
      </c>
      <c r="K683" s="2">
        <f>'Calibration - Data Left'!G681</f>
        <v>0</v>
      </c>
      <c r="L683" s="2">
        <f>'Calibration - Data Left'!C681</f>
        <v>0</v>
      </c>
      <c r="M683" s="2">
        <f t="shared" si="68"/>
        <v>0</v>
      </c>
      <c r="N683" s="2">
        <f t="shared" si="69"/>
        <v>1</v>
      </c>
    </row>
    <row r="684" spans="1:14" x14ac:dyDescent="0.3">
      <c r="A684" s="2">
        <f>'Calibration - Data None'!G682</f>
        <v>0</v>
      </c>
      <c r="B684" s="2">
        <f>'Calibration - Data None'!C682</f>
        <v>0</v>
      </c>
      <c r="C684" s="2">
        <f t="shared" si="70"/>
        <v>0</v>
      </c>
      <c r="D684" s="2">
        <f t="shared" si="71"/>
        <v>1</v>
      </c>
      <c r="F684" s="2">
        <f>'Calibration - Data Center'!G682</f>
        <v>0</v>
      </c>
      <c r="G684" s="2">
        <f>'Calibration - Data Center'!C682</f>
        <v>0</v>
      </c>
      <c r="H684" s="2">
        <f t="shared" si="66"/>
        <v>0</v>
      </c>
      <c r="I684" s="2">
        <f t="shared" si="67"/>
        <v>1</v>
      </c>
      <c r="K684" s="2">
        <f>'Calibration - Data Left'!G682</f>
        <v>0</v>
      </c>
      <c r="L684" s="2">
        <f>'Calibration - Data Left'!C682</f>
        <v>0</v>
      </c>
      <c r="M684" s="2">
        <f t="shared" si="68"/>
        <v>0</v>
      </c>
      <c r="N684" s="2">
        <f t="shared" si="69"/>
        <v>1</v>
      </c>
    </row>
    <row r="685" spans="1:14" x14ac:dyDescent="0.3">
      <c r="A685" s="2">
        <f>'Calibration - Data None'!G683</f>
        <v>0</v>
      </c>
      <c r="B685" s="2">
        <f>'Calibration - Data None'!C683</f>
        <v>0</v>
      </c>
      <c r="C685" s="2">
        <f t="shared" si="70"/>
        <v>0</v>
      </c>
      <c r="D685" s="2">
        <f t="shared" si="71"/>
        <v>1</v>
      </c>
      <c r="F685" s="2">
        <f>'Calibration - Data Center'!G683</f>
        <v>0</v>
      </c>
      <c r="G685" s="2">
        <f>'Calibration - Data Center'!C683</f>
        <v>0</v>
      </c>
      <c r="H685" s="2">
        <f t="shared" si="66"/>
        <v>0</v>
      </c>
      <c r="I685" s="2">
        <f t="shared" si="67"/>
        <v>1</v>
      </c>
      <c r="K685" s="2">
        <f>'Calibration - Data Left'!G683</f>
        <v>0</v>
      </c>
      <c r="L685" s="2">
        <f>'Calibration - Data Left'!C683</f>
        <v>0</v>
      </c>
      <c r="M685" s="2">
        <f t="shared" si="68"/>
        <v>0</v>
      </c>
      <c r="N685" s="2">
        <f t="shared" si="69"/>
        <v>1</v>
      </c>
    </row>
    <row r="686" spans="1:14" x14ac:dyDescent="0.3">
      <c r="A686" s="2">
        <f>'Calibration - Data None'!G684</f>
        <v>0</v>
      </c>
      <c r="B686" s="2">
        <f>'Calibration - Data None'!C684</f>
        <v>0</v>
      </c>
      <c r="C686" s="2">
        <f t="shared" si="70"/>
        <v>0</v>
      </c>
      <c r="D686" s="2">
        <f t="shared" si="71"/>
        <v>1</v>
      </c>
      <c r="F686" s="2">
        <f>'Calibration - Data Center'!G684</f>
        <v>0</v>
      </c>
      <c r="G686" s="2">
        <f>'Calibration - Data Center'!C684</f>
        <v>0</v>
      </c>
      <c r="H686" s="2">
        <f t="shared" si="66"/>
        <v>0</v>
      </c>
      <c r="I686" s="2">
        <f t="shared" si="67"/>
        <v>1</v>
      </c>
      <c r="K686" s="2">
        <f>'Calibration - Data Left'!G684</f>
        <v>0</v>
      </c>
      <c r="L686" s="2">
        <f>'Calibration - Data Left'!C684</f>
        <v>0</v>
      </c>
      <c r="M686" s="2">
        <f t="shared" si="68"/>
        <v>0</v>
      </c>
      <c r="N686" s="2">
        <f t="shared" si="69"/>
        <v>1</v>
      </c>
    </row>
    <row r="687" spans="1:14" x14ac:dyDescent="0.3">
      <c r="A687" s="2">
        <f>'Calibration - Data None'!G685</f>
        <v>0</v>
      </c>
      <c r="B687" s="2">
        <f>'Calibration - Data None'!C685</f>
        <v>0</v>
      </c>
      <c r="C687" s="2">
        <f t="shared" si="70"/>
        <v>0</v>
      </c>
      <c r="D687" s="2">
        <f t="shared" si="71"/>
        <v>1</v>
      </c>
      <c r="F687" s="2">
        <f>'Calibration - Data Center'!G685</f>
        <v>0</v>
      </c>
      <c r="G687" s="2">
        <f>'Calibration - Data Center'!C685</f>
        <v>0</v>
      </c>
      <c r="H687" s="2">
        <f t="shared" si="66"/>
        <v>0</v>
      </c>
      <c r="I687" s="2">
        <f t="shared" si="67"/>
        <v>1</v>
      </c>
      <c r="K687" s="2">
        <f>'Calibration - Data Left'!G685</f>
        <v>0</v>
      </c>
      <c r="L687" s="2">
        <f>'Calibration - Data Left'!C685</f>
        <v>0</v>
      </c>
      <c r="M687" s="2">
        <f t="shared" si="68"/>
        <v>0</v>
      </c>
      <c r="N687" s="2">
        <f t="shared" si="69"/>
        <v>1</v>
      </c>
    </row>
    <row r="688" spans="1:14" x14ac:dyDescent="0.3">
      <c r="A688" s="2">
        <f>'Calibration - Data None'!G686</f>
        <v>0</v>
      </c>
      <c r="B688" s="2">
        <f>'Calibration - Data None'!C686</f>
        <v>0</v>
      </c>
      <c r="C688" s="2">
        <f t="shared" si="70"/>
        <v>0</v>
      </c>
      <c r="D688" s="2">
        <f t="shared" si="71"/>
        <v>1</v>
      </c>
      <c r="F688" s="2">
        <f>'Calibration - Data Center'!G686</f>
        <v>0</v>
      </c>
      <c r="G688" s="2">
        <f>'Calibration - Data Center'!C686</f>
        <v>0</v>
      </c>
      <c r="H688" s="2">
        <f t="shared" si="66"/>
        <v>0</v>
      </c>
      <c r="I688" s="2">
        <f t="shared" si="67"/>
        <v>1</v>
      </c>
      <c r="K688" s="2">
        <f>'Calibration - Data Left'!G686</f>
        <v>0</v>
      </c>
      <c r="L688" s="2">
        <f>'Calibration - Data Left'!C686</f>
        <v>0</v>
      </c>
      <c r="M688" s="2">
        <f t="shared" si="68"/>
        <v>0</v>
      </c>
      <c r="N688" s="2">
        <f t="shared" si="69"/>
        <v>1</v>
      </c>
    </row>
    <row r="689" spans="1:14" x14ac:dyDescent="0.3">
      <c r="A689" s="2">
        <f>'Calibration - Data None'!G687</f>
        <v>0</v>
      </c>
      <c r="B689" s="2">
        <f>'Calibration - Data None'!C687</f>
        <v>0</v>
      </c>
      <c r="C689" s="2">
        <f t="shared" si="70"/>
        <v>0</v>
      </c>
      <c r="D689" s="2">
        <f t="shared" si="71"/>
        <v>1</v>
      </c>
      <c r="F689" s="2">
        <f>'Calibration - Data Center'!G687</f>
        <v>0</v>
      </c>
      <c r="G689" s="2">
        <f>'Calibration - Data Center'!C687</f>
        <v>0</v>
      </c>
      <c r="H689" s="2">
        <f t="shared" si="66"/>
        <v>0</v>
      </c>
      <c r="I689" s="2">
        <f t="shared" si="67"/>
        <v>1</v>
      </c>
      <c r="K689" s="2">
        <f>'Calibration - Data Left'!G687</f>
        <v>0</v>
      </c>
      <c r="L689" s="2">
        <f>'Calibration - Data Left'!C687</f>
        <v>0</v>
      </c>
      <c r="M689" s="2">
        <f t="shared" si="68"/>
        <v>0</v>
      </c>
      <c r="N689" s="2">
        <f t="shared" si="69"/>
        <v>1</v>
      </c>
    </row>
    <row r="690" spans="1:14" x14ac:dyDescent="0.3">
      <c r="A690" s="2">
        <f>'Calibration - Data None'!G688</f>
        <v>0</v>
      </c>
      <c r="B690" s="2">
        <f>'Calibration - Data None'!C688</f>
        <v>0</v>
      </c>
      <c r="C690" s="2">
        <f t="shared" si="70"/>
        <v>0</v>
      </c>
      <c r="D690" s="2">
        <f t="shared" si="71"/>
        <v>1</v>
      </c>
      <c r="F690" s="2">
        <f>'Calibration - Data Center'!G688</f>
        <v>0</v>
      </c>
      <c r="G690" s="2">
        <f>'Calibration - Data Center'!C688</f>
        <v>0</v>
      </c>
      <c r="H690" s="2">
        <f t="shared" si="66"/>
        <v>0</v>
      </c>
      <c r="I690" s="2">
        <f t="shared" si="67"/>
        <v>1</v>
      </c>
      <c r="K690" s="2">
        <f>'Calibration - Data Left'!G688</f>
        <v>0</v>
      </c>
      <c r="L690" s="2">
        <f>'Calibration - Data Left'!C688</f>
        <v>0</v>
      </c>
      <c r="M690" s="2">
        <f t="shared" si="68"/>
        <v>0</v>
      </c>
      <c r="N690" s="2">
        <f t="shared" si="69"/>
        <v>1</v>
      </c>
    </row>
    <row r="691" spans="1:14" x14ac:dyDescent="0.3">
      <c r="A691" s="2">
        <f>'Calibration - Data None'!G689</f>
        <v>0</v>
      </c>
      <c r="B691" s="2">
        <f>'Calibration - Data None'!C689</f>
        <v>0</v>
      </c>
      <c r="C691" s="2">
        <f t="shared" si="70"/>
        <v>0</v>
      </c>
      <c r="D691" s="2">
        <f t="shared" si="71"/>
        <v>1</v>
      </c>
      <c r="F691" s="2">
        <f>'Calibration - Data Center'!G689</f>
        <v>0</v>
      </c>
      <c r="G691" s="2">
        <f>'Calibration - Data Center'!C689</f>
        <v>0</v>
      </c>
      <c r="H691" s="2">
        <f t="shared" si="66"/>
        <v>0</v>
      </c>
      <c r="I691" s="2">
        <f t="shared" si="67"/>
        <v>1</v>
      </c>
      <c r="K691" s="2">
        <f>'Calibration - Data Left'!G689</f>
        <v>0</v>
      </c>
      <c r="L691" s="2">
        <f>'Calibration - Data Left'!C689</f>
        <v>0</v>
      </c>
      <c r="M691" s="2">
        <f t="shared" si="68"/>
        <v>0</v>
      </c>
      <c r="N691" s="2">
        <f t="shared" si="69"/>
        <v>1</v>
      </c>
    </row>
    <row r="692" spans="1:14" x14ac:dyDescent="0.3">
      <c r="A692" s="2">
        <f>'Calibration - Data None'!G690</f>
        <v>0</v>
      </c>
      <c r="B692" s="2">
        <f>'Calibration - Data None'!C690</f>
        <v>0</v>
      </c>
      <c r="C692" s="2">
        <f t="shared" si="70"/>
        <v>0</v>
      </c>
      <c r="D692" s="2">
        <f t="shared" si="71"/>
        <v>1</v>
      </c>
      <c r="F692" s="2">
        <f>'Calibration - Data Center'!G690</f>
        <v>0</v>
      </c>
      <c r="G692" s="2">
        <f>'Calibration - Data Center'!C690</f>
        <v>0</v>
      </c>
      <c r="H692" s="2">
        <f t="shared" si="66"/>
        <v>0</v>
      </c>
      <c r="I692" s="2">
        <f t="shared" si="67"/>
        <v>1</v>
      </c>
      <c r="K692" s="2">
        <f>'Calibration - Data Left'!G690</f>
        <v>0</v>
      </c>
      <c r="L692" s="2">
        <f>'Calibration - Data Left'!C690</f>
        <v>0</v>
      </c>
      <c r="M692" s="2">
        <f t="shared" si="68"/>
        <v>0</v>
      </c>
      <c r="N692" s="2">
        <f t="shared" si="69"/>
        <v>1</v>
      </c>
    </row>
    <row r="693" spans="1:14" x14ac:dyDescent="0.3">
      <c r="A693" s="2">
        <f>'Calibration - Data None'!G691</f>
        <v>0</v>
      </c>
      <c r="B693" s="2">
        <f>'Calibration - Data None'!C691</f>
        <v>0</v>
      </c>
      <c r="C693" s="2">
        <f t="shared" si="70"/>
        <v>0</v>
      </c>
      <c r="D693" s="2">
        <f t="shared" si="71"/>
        <v>1</v>
      </c>
      <c r="F693" s="2">
        <f>'Calibration - Data Center'!G691</f>
        <v>0</v>
      </c>
      <c r="G693" s="2">
        <f>'Calibration - Data Center'!C691</f>
        <v>0</v>
      </c>
      <c r="H693" s="2">
        <f t="shared" si="66"/>
        <v>0</v>
      </c>
      <c r="I693" s="2">
        <f t="shared" si="67"/>
        <v>1</v>
      </c>
      <c r="K693" s="2">
        <f>'Calibration - Data Left'!G691</f>
        <v>0</v>
      </c>
      <c r="L693" s="2">
        <f>'Calibration - Data Left'!C691</f>
        <v>0</v>
      </c>
      <c r="M693" s="2">
        <f t="shared" si="68"/>
        <v>0</v>
      </c>
      <c r="N693" s="2">
        <f t="shared" si="69"/>
        <v>1</v>
      </c>
    </row>
    <row r="694" spans="1:14" x14ac:dyDescent="0.3">
      <c r="A694" s="2">
        <f>'Calibration - Data None'!G692</f>
        <v>0</v>
      </c>
      <c r="B694" s="2">
        <f>'Calibration - Data None'!C692</f>
        <v>0</v>
      </c>
      <c r="C694" s="2">
        <f t="shared" si="70"/>
        <v>0</v>
      </c>
      <c r="D694" s="2">
        <f t="shared" si="71"/>
        <v>1</v>
      </c>
      <c r="F694" s="2">
        <f>'Calibration - Data Center'!G692</f>
        <v>0</v>
      </c>
      <c r="G694" s="2">
        <f>'Calibration - Data Center'!C692</f>
        <v>0</v>
      </c>
      <c r="H694" s="2">
        <f t="shared" si="66"/>
        <v>0</v>
      </c>
      <c r="I694" s="2">
        <f t="shared" si="67"/>
        <v>1</v>
      </c>
      <c r="K694" s="2">
        <f>'Calibration - Data Left'!G692</f>
        <v>0</v>
      </c>
      <c r="L694" s="2">
        <f>'Calibration - Data Left'!C692</f>
        <v>0</v>
      </c>
      <c r="M694" s="2">
        <f t="shared" si="68"/>
        <v>0</v>
      </c>
      <c r="N694" s="2">
        <f t="shared" si="69"/>
        <v>1</v>
      </c>
    </row>
    <row r="695" spans="1:14" x14ac:dyDescent="0.3">
      <c r="A695" s="2">
        <f>'Calibration - Data None'!G693</f>
        <v>0</v>
      </c>
      <c r="B695" s="2">
        <f>'Calibration - Data None'!C693</f>
        <v>0</v>
      </c>
      <c r="C695" s="2">
        <f t="shared" si="70"/>
        <v>0</v>
      </c>
      <c r="D695" s="2">
        <f t="shared" si="71"/>
        <v>1</v>
      </c>
      <c r="F695" s="2">
        <f>'Calibration - Data Center'!G693</f>
        <v>0</v>
      </c>
      <c r="G695" s="2">
        <f>'Calibration - Data Center'!C693</f>
        <v>0</v>
      </c>
      <c r="H695" s="2">
        <f t="shared" si="66"/>
        <v>0</v>
      </c>
      <c r="I695" s="2">
        <f t="shared" si="67"/>
        <v>1</v>
      </c>
      <c r="K695" s="2">
        <f>'Calibration - Data Left'!G693</f>
        <v>0</v>
      </c>
      <c r="L695" s="2">
        <f>'Calibration - Data Left'!C693</f>
        <v>0</v>
      </c>
      <c r="M695" s="2">
        <f t="shared" si="68"/>
        <v>0</v>
      </c>
      <c r="N695" s="2">
        <f t="shared" si="69"/>
        <v>1</v>
      </c>
    </row>
    <row r="696" spans="1:14" x14ac:dyDescent="0.3">
      <c r="A696" s="2">
        <f>'Calibration - Data None'!G694</f>
        <v>0</v>
      </c>
      <c r="B696" s="2">
        <f>'Calibration - Data None'!C694</f>
        <v>0</v>
      </c>
      <c r="C696" s="2">
        <f t="shared" si="70"/>
        <v>0</v>
      </c>
      <c r="D696" s="2">
        <f t="shared" si="71"/>
        <v>1</v>
      </c>
      <c r="F696" s="2">
        <f>'Calibration - Data Center'!G694</f>
        <v>0</v>
      </c>
      <c r="G696" s="2">
        <f>'Calibration - Data Center'!C694</f>
        <v>0</v>
      </c>
      <c r="H696" s="2">
        <f t="shared" si="66"/>
        <v>0</v>
      </c>
      <c r="I696" s="2">
        <f t="shared" si="67"/>
        <v>1</v>
      </c>
      <c r="K696" s="2">
        <f>'Calibration - Data Left'!G694</f>
        <v>0</v>
      </c>
      <c r="L696" s="2">
        <f>'Calibration - Data Left'!C694</f>
        <v>0</v>
      </c>
      <c r="M696" s="2">
        <f t="shared" si="68"/>
        <v>0</v>
      </c>
      <c r="N696" s="2">
        <f t="shared" si="69"/>
        <v>1</v>
      </c>
    </row>
    <row r="697" spans="1:14" x14ac:dyDescent="0.3">
      <c r="A697" s="2">
        <f>'Calibration - Data None'!G695</f>
        <v>0</v>
      </c>
      <c r="B697" s="2">
        <f>'Calibration - Data None'!C695</f>
        <v>0</v>
      </c>
      <c r="C697" s="2">
        <f t="shared" si="70"/>
        <v>0</v>
      </c>
      <c r="D697" s="2">
        <f t="shared" si="71"/>
        <v>1</v>
      </c>
      <c r="F697" s="2">
        <f>'Calibration - Data Center'!G695</f>
        <v>0</v>
      </c>
      <c r="G697" s="2">
        <f>'Calibration - Data Center'!C695</f>
        <v>0</v>
      </c>
      <c r="H697" s="2">
        <f t="shared" si="66"/>
        <v>0</v>
      </c>
      <c r="I697" s="2">
        <f t="shared" si="67"/>
        <v>1</v>
      </c>
      <c r="K697" s="2">
        <f>'Calibration - Data Left'!G695</f>
        <v>0</v>
      </c>
      <c r="L697" s="2">
        <f>'Calibration - Data Left'!C695</f>
        <v>0</v>
      </c>
      <c r="M697" s="2">
        <f t="shared" si="68"/>
        <v>0</v>
      </c>
      <c r="N697" s="2">
        <f t="shared" si="69"/>
        <v>1</v>
      </c>
    </row>
    <row r="698" spans="1:14" x14ac:dyDescent="0.3">
      <c r="A698" s="2">
        <f>'Calibration - Data None'!G696</f>
        <v>0</v>
      </c>
      <c r="B698" s="2">
        <f>'Calibration - Data None'!C696</f>
        <v>0</v>
      </c>
      <c r="C698" s="2">
        <f t="shared" si="70"/>
        <v>0</v>
      </c>
      <c r="D698" s="2">
        <f t="shared" si="71"/>
        <v>1</v>
      </c>
      <c r="F698" s="2">
        <f>'Calibration - Data Center'!G696</f>
        <v>0</v>
      </c>
      <c r="G698" s="2">
        <f>'Calibration - Data Center'!C696</f>
        <v>0</v>
      </c>
      <c r="H698" s="2">
        <f t="shared" si="66"/>
        <v>0</v>
      </c>
      <c r="I698" s="2">
        <f t="shared" si="67"/>
        <v>1</v>
      </c>
      <c r="K698" s="2">
        <f>'Calibration - Data Left'!G696</f>
        <v>0</v>
      </c>
      <c r="L698" s="2">
        <f>'Calibration - Data Left'!C696</f>
        <v>0</v>
      </c>
      <c r="M698" s="2">
        <f t="shared" si="68"/>
        <v>0</v>
      </c>
      <c r="N698" s="2">
        <f t="shared" si="69"/>
        <v>1</v>
      </c>
    </row>
    <row r="699" spans="1:14" x14ac:dyDescent="0.3">
      <c r="A699" s="2">
        <f>'Calibration - Data None'!G697</f>
        <v>0</v>
      </c>
      <c r="B699" s="2">
        <f>'Calibration - Data None'!C697</f>
        <v>0</v>
      </c>
      <c r="C699" s="2">
        <f t="shared" si="70"/>
        <v>0</v>
      </c>
      <c r="D699" s="2">
        <f t="shared" si="71"/>
        <v>1</v>
      </c>
      <c r="F699" s="2">
        <f>'Calibration - Data Center'!G697</f>
        <v>0</v>
      </c>
      <c r="G699" s="2">
        <f>'Calibration - Data Center'!C697</f>
        <v>0</v>
      </c>
      <c r="H699" s="2">
        <f t="shared" si="66"/>
        <v>0</v>
      </c>
      <c r="I699" s="2">
        <f t="shared" si="67"/>
        <v>1</v>
      </c>
      <c r="K699" s="2">
        <f>'Calibration - Data Left'!G697</f>
        <v>0</v>
      </c>
      <c r="L699" s="2">
        <f>'Calibration - Data Left'!C697</f>
        <v>0</v>
      </c>
      <c r="M699" s="2">
        <f t="shared" si="68"/>
        <v>0</v>
      </c>
      <c r="N699" s="2">
        <f t="shared" si="69"/>
        <v>1</v>
      </c>
    </row>
    <row r="700" spans="1:14" x14ac:dyDescent="0.3">
      <c r="A700" s="2">
        <f>'Calibration - Data None'!G698</f>
        <v>0</v>
      </c>
      <c r="B700" s="2">
        <f>'Calibration - Data None'!C698</f>
        <v>0</v>
      </c>
      <c r="C700" s="2">
        <f t="shared" si="70"/>
        <v>0</v>
      </c>
      <c r="D700" s="2">
        <f t="shared" si="71"/>
        <v>1</v>
      </c>
      <c r="F700" s="2">
        <f>'Calibration - Data Center'!G698</f>
        <v>0</v>
      </c>
      <c r="G700" s="2">
        <f>'Calibration - Data Center'!C698</f>
        <v>0</v>
      </c>
      <c r="H700" s="2">
        <f t="shared" si="66"/>
        <v>0</v>
      </c>
      <c r="I700" s="2">
        <f t="shared" si="67"/>
        <v>1</v>
      </c>
      <c r="K700" s="2">
        <f>'Calibration - Data Left'!G698</f>
        <v>0</v>
      </c>
      <c r="L700" s="2">
        <f>'Calibration - Data Left'!C698</f>
        <v>0</v>
      </c>
      <c r="M700" s="2">
        <f t="shared" si="68"/>
        <v>0</v>
      </c>
      <c r="N700" s="2">
        <f t="shared" si="69"/>
        <v>1</v>
      </c>
    </row>
    <row r="701" spans="1:14" x14ac:dyDescent="0.3">
      <c r="A701" s="2">
        <f>'Calibration - Data None'!G699</f>
        <v>0</v>
      </c>
      <c r="B701" s="2">
        <f>'Calibration - Data None'!C699</f>
        <v>0</v>
      </c>
      <c r="C701" s="2">
        <f t="shared" si="70"/>
        <v>0</v>
      </c>
      <c r="D701" s="2">
        <f t="shared" si="71"/>
        <v>1</v>
      </c>
      <c r="F701" s="2">
        <f>'Calibration - Data Center'!G699</f>
        <v>0</v>
      </c>
      <c r="G701" s="2">
        <f>'Calibration - Data Center'!C699</f>
        <v>0</v>
      </c>
      <c r="H701" s="2">
        <f t="shared" si="66"/>
        <v>0</v>
      </c>
      <c r="I701" s="2">
        <f t="shared" si="67"/>
        <v>1</v>
      </c>
      <c r="K701" s="2">
        <f>'Calibration - Data Left'!G699</f>
        <v>0</v>
      </c>
      <c r="L701" s="2">
        <f>'Calibration - Data Left'!C699</f>
        <v>0</v>
      </c>
      <c r="M701" s="2">
        <f t="shared" si="68"/>
        <v>0</v>
      </c>
      <c r="N701" s="2">
        <f t="shared" si="69"/>
        <v>1</v>
      </c>
    </row>
    <row r="702" spans="1:14" x14ac:dyDescent="0.3">
      <c r="A702" s="2">
        <f>'Calibration - Data None'!G700</f>
        <v>0</v>
      </c>
      <c r="B702" s="2">
        <f>'Calibration - Data None'!C700</f>
        <v>0</v>
      </c>
      <c r="C702" s="2">
        <f t="shared" si="70"/>
        <v>0</v>
      </c>
      <c r="D702" s="2">
        <f t="shared" si="71"/>
        <v>1</v>
      </c>
      <c r="F702" s="2">
        <f>'Calibration - Data Center'!G700</f>
        <v>0</v>
      </c>
      <c r="G702" s="2">
        <f>'Calibration - Data Center'!C700</f>
        <v>0</v>
      </c>
      <c r="H702" s="2">
        <f t="shared" si="66"/>
        <v>0</v>
      </c>
      <c r="I702" s="2">
        <f t="shared" si="67"/>
        <v>1</v>
      </c>
      <c r="K702" s="2">
        <f>'Calibration - Data Left'!G700</f>
        <v>0</v>
      </c>
      <c r="L702" s="2">
        <f>'Calibration - Data Left'!C700</f>
        <v>0</v>
      </c>
      <c r="M702" s="2">
        <f t="shared" si="68"/>
        <v>0</v>
      </c>
      <c r="N702" s="2">
        <f t="shared" si="69"/>
        <v>1</v>
      </c>
    </row>
    <row r="703" spans="1:14" x14ac:dyDescent="0.3">
      <c r="A703" s="2">
        <f>'Calibration - Data None'!G701</f>
        <v>0</v>
      </c>
      <c r="B703" s="2">
        <f>'Calibration - Data None'!C701</f>
        <v>0</v>
      </c>
      <c r="C703" s="2">
        <f t="shared" si="70"/>
        <v>0</v>
      </c>
      <c r="D703" s="2">
        <f t="shared" si="71"/>
        <v>1</v>
      </c>
      <c r="F703" s="2">
        <f>'Calibration - Data Center'!G701</f>
        <v>0</v>
      </c>
      <c r="G703" s="2">
        <f>'Calibration - Data Center'!C701</f>
        <v>0</v>
      </c>
      <c r="H703" s="2">
        <f t="shared" si="66"/>
        <v>0</v>
      </c>
      <c r="I703" s="2">
        <f t="shared" si="67"/>
        <v>1</v>
      </c>
      <c r="K703" s="2">
        <f>'Calibration - Data Left'!G701</f>
        <v>0</v>
      </c>
      <c r="L703" s="2">
        <f>'Calibration - Data Left'!C701</f>
        <v>0</v>
      </c>
      <c r="M703" s="2">
        <f t="shared" si="68"/>
        <v>0</v>
      </c>
      <c r="N703" s="2">
        <f t="shared" si="69"/>
        <v>1</v>
      </c>
    </row>
    <row r="704" spans="1:14" x14ac:dyDescent="0.3">
      <c r="A704" s="2">
        <f>'Calibration - Data None'!G702</f>
        <v>0</v>
      </c>
      <c r="B704" s="2">
        <f>'Calibration - Data None'!C702</f>
        <v>0</v>
      </c>
      <c r="C704" s="2">
        <f t="shared" si="70"/>
        <v>0</v>
      </c>
      <c r="D704" s="2">
        <f t="shared" si="71"/>
        <v>1</v>
      </c>
      <c r="F704" s="2">
        <f>'Calibration - Data Center'!G702</f>
        <v>0</v>
      </c>
      <c r="G704" s="2">
        <f>'Calibration - Data Center'!C702</f>
        <v>0</v>
      </c>
      <c r="H704" s="2">
        <f t="shared" si="66"/>
        <v>0</v>
      </c>
      <c r="I704" s="2">
        <f t="shared" si="67"/>
        <v>1</v>
      </c>
      <c r="K704" s="2">
        <f>'Calibration - Data Left'!G702</f>
        <v>0</v>
      </c>
      <c r="L704" s="2">
        <f>'Calibration - Data Left'!C702</f>
        <v>0</v>
      </c>
      <c r="M704" s="2">
        <f t="shared" si="68"/>
        <v>0</v>
      </c>
      <c r="N704" s="2">
        <f t="shared" si="69"/>
        <v>1</v>
      </c>
    </row>
    <row r="705" spans="1:14" x14ac:dyDescent="0.3">
      <c r="A705" s="2">
        <f>'Calibration - Data None'!G703</f>
        <v>0</v>
      </c>
      <c r="B705" s="2">
        <f>'Calibration - Data None'!C703</f>
        <v>0</v>
      </c>
      <c r="C705" s="2">
        <f t="shared" si="70"/>
        <v>0</v>
      </c>
      <c r="D705" s="2">
        <f t="shared" si="71"/>
        <v>1</v>
      </c>
      <c r="F705" s="2">
        <f>'Calibration - Data Center'!G703</f>
        <v>0</v>
      </c>
      <c r="G705" s="2">
        <f>'Calibration - Data Center'!C703</f>
        <v>0</v>
      </c>
      <c r="H705" s="2">
        <f t="shared" si="66"/>
        <v>0</v>
      </c>
      <c r="I705" s="2">
        <f t="shared" si="67"/>
        <v>1</v>
      </c>
      <c r="K705" s="2">
        <f>'Calibration - Data Left'!G703</f>
        <v>0</v>
      </c>
      <c r="L705" s="2">
        <f>'Calibration - Data Left'!C703</f>
        <v>0</v>
      </c>
      <c r="M705" s="2">
        <f t="shared" si="68"/>
        <v>0</v>
      </c>
      <c r="N705" s="2">
        <f t="shared" si="69"/>
        <v>1</v>
      </c>
    </row>
    <row r="706" spans="1:14" x14ac:dyDescent="0.3">
      <c r="A706" s="2">
        <f>'Calibration - Data None'!G704</f>
        <v>0</v>
      </c>
      <c r="B706" s="2">
        <f>'Calibration - Data None'!C704</f>
        <v>0</v>
      </c>
      <c r="C706" s="2">
        <f t="shared" si="70"/>
        <v>0</v>
      </c>
      <c r="D706" s="2">
        <f t="shared" si="71"/>
        <v>1</v>
      </c>
      <c r="F706" s="2">
        <f>'Calibration - Data Center'!G704</f>
        <v>0</v>
      </c>
      <c r="G706" s="2">
        <f>'Calibration - Data Center'!C704</f>
        <v>0</v>
      </c>
      <c r="H706" s="2">
        <f t="shared" si="66"/>
        <v>0</v>
      </c>
      <c r="I706" s="2">
        <f t="shared" si="67"/>
        <v>1</v>
      </c>
      <c r="K706" s="2">
        <f>'Calibration - Data Left'!G704</f>
        <v>0</v>
      </c>
      <c r="L706" s="2">
        <f>'Calibration - Data Left'!C704</f>
        <v>0</v>
      </c>
      <c r="M706" s="2">
        <f t="shared" si="68"/>
        <v>0</v>
      </c>
      <c r="N706" s="2">
        <f t="shared" si="69"/>
        <v>1</v>
      </c>
    </row>
    <row r="707" spans="1:14" x14ac:dyDescent="0.3">
      <c r="A707" s="2">
        <f>'Calibration - Data None'!G705</f>
        <v>0</v>
      </c>
      <c r="B707" s="2">
        <f>'Calibration - Data None'!C705</f>
        <v>0</v>
      </c>
      <c r="C707" s="2">
        <f t="shared" si="70"/>
        <v>0</v>
      </c>
      <c r="D707" s="2">
        <f t="shared" si="71"/>
        <v>1</v>
      </c>
      <c r="F707" s="2">
        <f>'Calibration - Data Center'!G705</f>
        <v>0</v>
      </c>
      <c r="G707" s="2">
        <f>'Calibration - Data Center'!C705</f>
        <v>0</v>
      </c>
      <c r="H707" s="2">
        <f t="shared" si="66"/>
        <v>0</v>
      </c>
      <c r="I707" s="2">
        <f t="shared" si="67"/>
        <v>1</v>
      </c>
      <c r="K707" s="2">
        <f>'Calibration - Data Left'!G705</f>
        <v>0</v>
      </c>
      <c r="L707" s="2">
        <f>'Calibration - Data Left'!C705</f>
        <v>0</v>
      </c>
      <c r="M707" s="2">
        <f t="shared" si="68"/>
        <v>0</v>
      </c>
      <c r="N707" s="2">
        <f t="shared" si="69"/>
        <v>1</v>
      </c>
    </row>
    <row r="708" spans="1:14" x14ac:dyDescent="0.3">
      <c r="A708" s="2">
        <f>'Calibration - Data None'!G706</f>
        <v>0</v>
      </c>
      <c r="B708" s="2">
        <f>'Calibration - Data None'!C706</f>
        <v>0</v>
      </c>
      <c r="C708" s="2">
        <f t="shared" si="70"/>
        <v>0</v>
      </c>
      <c r="D708" s="2">
        <f t="shared" si="71"/>
        <v>1</v>
      </c>
      <c r="F708" s="2">
        <f>'Calibration - Data Center'!G706</f>
        <v>0</v>
      </c>
      <c r="G708" s="2">
        <f>'Calibration - Data Center'!C706</f>
        <v>0</v>
      </c>
      <c r="H708" s="2">
        <f t="shared" ref="H708:H771" si="72">SIN(RADIANS(F708))</f>
        <v>0</v>
      </c>
      <c r="I708" s="2">
        <f t="shared" ref="I708:I771" si="73">COS(RADIANS(F708))</f>
        <v>1</v>
      </c>
      <c r="K708" s="2">
        <f>'Calibration - Data Left'!G706</f>
        <v>0</v>
      </c>
      <c r="L708" s="2">
        <f>'Calibration - Data Left'!C706</f>
        <v>0</v>
      </c>
      <c r="M708" s="2">
        <f t="shared" ref="M708:M771" si="74">SIN(RADIANS(K708))</f>
        <v>0</v>
      </c>
      <c r="N708" s="2">
        <f t="shared" ref="N708:N771" si="75">COS(RADIANS(K708))</f>
        <v>1</v>
      </c>
    </row>
    <row r="709" spans="1:14" x14ac:dyDescent="0.3">
      <c r="A709" s="2">
        <f>'Calibration - Data None'!G707</f>
        <v>0</v>
      </c>
      <c r="B709" s="2">
        <f>'Calibration - Data None'!C707</f>
        <v>0</v>
      </c>
      <c r="C709" s="2">
        <f t="shared" si="70"/>
        <v>0</v>
      </c>
      <c r="D709" s="2">
        <f t="shared" si="71"/>
        <v>1</v>
      </c>
      <c r="F709" s="2">
        <f>'Calibration - Data Center'!G707</f>
        <v>0</v>
      </c>
      <c r="G709" s="2">
        <f>'Calibration - Data Center'!C707</f>
        <v>0</v>
      </c>
      <c r="H709" s="2">
        <f t="shared" si="72"/>
        <v>0</v>
      </c>
      <c r="I709" s="2">
        <f t="shared" si="73"/>
        <v>1</v>
      </c>
      <c r="K709" s="2">
        <f>'Calibration - Data Left'!G707</f>
        <v>0</v>
      </c>
      <c r="L709" s="2">
        <f>'Calibration - Data Left'!C707</f>
        <v>0</v>
      </c>
      <c r="M709" s="2">
        <f t="shared" si="74"/>
        <v>0</v>
      </c>
      <c r="N709" s="2">
        <f t="shared" si="75"/>
        <v>1</v>
      </c>
    </row>
    <row r="710" spans="1:14" x14ac:dyDescent="0.3">
      <c r="A710" s="2">
        <f>'Calibration - Data None'!G708</f>
        <v>0</v>
      </c>
      <c r="B710" s="2">
        <f>'Calibration - Data None'!C708</f>
        <v>0</v>
      </c>
      <c r="C710" s="2">
        <f t="shared" si="70"/>
        <v>0</v>
      </c>
      <c r="D710" s="2">
        <f t="shared" si="71"/>
        <v>1</v>
      </c>
      <c r="F710" s="2">
        <f>'Calibration - Data Center'!G708</f>
        <v>0</v>
      </c>
      <c r="G710" s="2">
        <f>'Calibration - Data Center'!C708</f>
        <v>0</v>
      </c>
      <c r="H710" s="2">
        <f t="shared" si="72"/>
        <v>0</v>
      </c>
      <c r="I710" s="2">
        <f t="shared" si="73"/>
        <v>1</v>
      </c>
      <c r="K710" s="2">
        <f>'Calibration - Data Left'!G708</f>
        <v>0</v>
      </c>
      <c r="L710" s="2">
        <f>'Calibration - Data Left'!C708</f>
        <v>0</v>
      </c>
      <c r="M710" s="2">
        <f t="shared" si="74"/>
        <v>0</v>
      </c>
      <c r="N710" s="2">
        <f t="shared" si="75"/>
        <v>1</v>
      </c>
    </row>
    <row r="711" spans="1:14" x14ac:dyDescent="0.3">
      <c r="A711" s="2">
        <f>'Calibration - Data None'!G709</f>
        <v>0</v>
      </c>
      <c r="B711" s="2">
        <f>'Calibration - Data None'!C709</f>
        <v>0</v>
      </c>
      <c r="C711" s="2">
        <f t="shared" si="70"/>
        <v>0</v>
      </c>
      <c r="D711" s="2">
        <f t="shared" si="71"/>
        <v>1</v>
      </c>
      <c r="F711" s="2">
        <f>'Calibration - Data Center'!G709</f>
        <v>0</v>
      </c>
      <c r="G711" s="2">
        <f>'Calibration - Data Center'!C709</f>
        <v>0</v>
      </c>
      <c r="H711" s="2">
        <f t="shared" si="72"/>
        <v>0</v>
      </c>
      <c r="I711" s="2">
        <f t="shared" si="73"/>
        <v>1</v>
      </c>
      <c r="K711" s="2">
        <f>'Calibration - Data Left'!G709</f>
        <v>0</v>
      </c>
      <c r="L711" s="2">
        <f>'Calibration - Data Left'!C709</f>
        <v>0</v>
      </c>
      <c r="M711" s="2">
        <f t="shared" si="74"/>
        <v>0</v>
      </c>
      <c r="N711" s="2">
        <f t="shared" si="75"/>
        <v>1</v>
      </c>
    </row>
    <row r="712" spans="1:14" x14ac:dyDescent="0.3">
      <c r="A712" s="2">
        <f>'Calibration - Data None'!G710</f>
        <v>0</v>
      </c>
      <c r="B712" s="2">
        <f>'Calibration - Data None'!C710</f>
        <v>0</v>
      </c>
      <c r="C712" s="2">
        <f t="shared" ref="C712:C775" si="76">SIN(RADIANS(A712))</f>
        <v>0</v>
      </c>
      <c r="D712" s="2">
        <f t="shared" ref="D712:D775" si="77">COS(RADIANS(A712))</f>
        <v>1</v>
      </c>
      <c r="F712" s="2">
        <f>'Calibration - Data Center'!G710</f>
        <v>0</v>
      </c>
      <c r="G712" s="2">
        <f>'Calibration - Data Center'!C710</f>
        <v>0</v>
      </c>
      <c r="H712" s="2">
        <f t="shared" si="72"/>
        <v>0</v>
      </c>
      <c r="I712" s="2">
        <f t="shared" si="73"/>
        <v>1</v>
      </c>
      <c r="K712" s="2">
        <f>'Calibration - Data Left'!G710</f>
        <v>0</v>
      </c>
      <c r="L712" s="2">
        <f>'Calibration - Data Left'!C710</f>
        <v>0</v>
      </c>
      <c r="M712" s="2">
        <f t="shared" si="74"/>
        <v>0</v>
      </c>
      <c r="N712" s="2">
        <f t="shared" si="75"/>
        <v>1</v>
      </c>
    </row>
    <row r="713" spans="1:14" x14ac:dyDescent="0.3">
      <c r="A713" s="2">
        <f>'Calibration - Data None'!G711</f>
        <v>0</v>
      </c>
      <c r="B713" s="2">
        <f>'Calibration - Data None'!C711</f>
        <v>0</v>
      </c>
      <c r="C713" s="2">
        <f t="shared" si="76"/>
        <v>0</v>
      </c>
      <c r="D713" s="2">
        <f t="shared" si="77"/>
        <v>1</v>
      </c>
      <c r="F713" s="2">
        <f>'Calibration - Data Center'!G711</f>
        <v>0</v>
      </c>
      <c r="G713" s="2">
        <f>'Calibration - Data Center'!C711</f>
        <v>0</v>
      </c>
      <c r="H713" s="2">
        <f t="shared" si="72"/>
        <v>0</v>
      </c>
      <c r="I713" s="2">
        <f t="shared" si="73"/>
        <v>1</v>
      </c>
      <c r="K713" s="2">
        <f>'Calibration - Data Left'!G711</f>
        <v>0</v>
      </c>
      <c r="L713" s="2">
        <f>'Calibration - Data Left'!C711</f>
        <v>0</v>
      </c>
      <c r="M713" s="2">
        <f t="shared" si="74"/>
        <v>0</v>
      </c>
      <c r="N713" s="2">
        <f t="shared" si="75"/>
        <v>1</v>
      </c>
    </row>
    <row r="714" spans="1:14" x14ac:dyDescent="0.3">
      <c r="A714" s="2">
        <f>'Calibration - Data None'!G712</f>
        <v>0</v>
      </c>
      <c r="B714" s="2">
        <f>'Calibration - Data None'!C712</f>
        <v>0</v>
      </c>
      <c r="C714" s="2">
        <f t="shared" si="76"/>
        <v>0</v>
      </c>
      <c r="D714" s="2">
        <f t="shared" si="77"/>
        <v>1</v>
      </c>
      <c r="F714" s="2">
        <f>'Calibration - Data Center'!G712</f>
        <v>0</v>
      </c>
      <c r="G714" s="2">
        <f>'Calibration - Data Center'!C712</f>
        <v>0</v>
      </c>
      <c r="H714" s="2">
        <f t="shared" si="72"/>
        <v>0</v>
      </c>
      <c r="I714" s="2">
        <f t="shared" si="73"/>
        <v>1</v>
      </c>
      <c r="K714" s="2">
        <f>'Calibration - Data Left'!G712</f>
        <v>0</v>
      </c>
      <c r="L714" s="2">
        <f>'Calibration - Data Left'!C712</f>
        <v>0</v>
      </c>
      <c r="M714" s="2">
        <f t="shared" si="74"/>
        <v>0</v>
      </c>
      <c r="N714" s="2">
        <f t="shared" si="75"/>
        <v>1</v>
      </c>
    </row>
    <row r="715" spans="1:14" x14ac:dyDescent="0.3">
      <c r="A715" s="2">
        <f>'Calibration - Data None'!G713</f>
        <v>0</v>
      </c>
      <c r="B715" s="2">
        <f>'Calibration - Data None'!C713</f>
        <v>0</v>
      </c>
      <c r="C715" s="2">
        <f t="shared" si="76"/>
        <v>0</v>
      </c>
      <c r="D715" s="2">
        <f t="shared" si="77"/>
        <v>1</v>
      </c>
      <c r="F715" s="2">
        <f>'Calibration - Data Center'!G713</f>
        <v>0</v>
      </c>
      <c r="G715" s="2">
        <f>'Calibration - Data Center'!C713</f>
        <v>0</v>
      </c>
      <c r="H715" s="2">
        <f t="shared" si="72"/>
        <v>0</v>
      </c>
      <c r="I715" s="2">
        <f t="shared" si="73"/>
        <v>1</v>
      </c>
      <c r="K715" s="2">
        <f>'Calibration - Data Left'!G713</f>
        <v>0</v>
      </c>
      <c r="L715" s="2">
        <f>'Calibration - Data Left'!C713</f>
        <v>0</v>
      </c>
      <c r="M715" s="2">
        <f t="shared" si="74"/>
        <v>0</v>
      </c>
      <c r="N715" s="2">
        <f t="shared" si="75"/>
        <v>1</v>
      </c>
    </row>
    <row r="716" spans="1:14" x14ac:dyDescent="0.3">
      <c r="A716" s="2">
        <f>'Calibration - Data None'!G714</f>
        <v>0</v>
      </c>
      <c r="B716" s="2">
        <f>'Calibration - Data None'!C714</f>
        <v>0</v>
      </c>
      <c r="C716" s="2">
        <f t="shared" si="76"/>
        <v>0</v>
      </c>
      <c r="D716" s="2">
        <f t="shared" si="77"/>
        <v>1</v>
      </c>
      <c r="F716" s="2">
        <f>'Calibration - Data Center'!G714</f>
        <v>0</v>
      </c>
      <c r="G716" s="2">
        <f>'Calibration - Data Center'!C714</f>
        <v>0</v>
      </c>
      <c r="H716" s="2">
        <f t="shared" si="72"/>
        <v>0</v>
      </c>
      <c r="I716" s="2">
        <f t="shared" si="73"/>
        <v>1</v>
      </c>
      <c r="K716" s="2">
        <f>'Calibration - Data Left'!G714</f>
        <v>0</v>
      </c>
      <c r="L716" s="2">
        <f>'Calibration - Data Left'!C714</f>
        <v>0</v>
      </c>
      <c r="M716" s="2">
        <f t="shared" si="74"/>
        <v>0</v>
      </c>
      <c r="N716" s="2">
        <f t="shared" si="75"/>
        <v>1</v>
      </c>
    </row>
    <row r="717" spans="1:14" x14ac:dyDescent="0.3">
      <c r="A717" s="2">
        <f>'Calibration - Data None'!G715</f>
        <v>0</v>
      </c>
      <c r="B717" s="2">
        <f>'Calibration - Data None'!C715</f>
        <v>0</v>
      </c>
      <c r="C717" s="2">
        <f t="shared" si="76"/>
        <v>0</v>
      </c>
      <c r="D717" s="2">
        <f t="shared" si="77"/>
        <v>1</v>
      </c>
      <c r="F717" s="2">
        <f>'Calibration - Data Center'!G715</f>
        <v>0</v>
      </c>
      <c r="G717" s="2">
        <f>'Calibration - Data Center'!C715</f>
        <v>0</v>
      </c>
      <c r="H717" s="2">
        <f t="shared" si="72"/>
        <v>0</v>
      </c>
      <c r="I717" s="2">
        <f t="shared" si="73"/>
        <v>1</v>
      </c>
      <c r="K717" s="2">
        <f>'Calibration - Data Left'!G715</f>
        <v>0</v>
      </c>
      <c r="L717" s="2">
        <f>'Calibration - Data Left'!C715</f>
        <v>0</v>
      </c>
      <c r="M717" s="2">
        <f t="shared" si="74"/>
        <v>0</v>
      </c>
      <c r="N717" s="2">
        <f t="shared" si="75"/>
        <v>1</v>
      </c>
    </row>
    <row r="718" spans="1:14" x14ac:dyDescent="0.3">
      <c r="A718" s="2">
        <f>'Calibration - Data None'!G716</f>
        <v>0</v>
      </c>
      <c r="B718" s="2">
        <f>'Calibration - Data None'!C716</f>
        <v>0</v>
      </c>
      <c r="C718" s="2">
        <f t="shared" si="76"/>
        <v>0</v>
      </c>
      <c r="D718" s="2">
        <f t="shared" si="77"/>
        <v>1</v>
      </c>
      <c r="F718" s="2">
        <f>'Calibration - Data Center'!G716</f>
        <v>0</v>
      </c>
      <c r="G718" s="2">
        <f>'Calibration - Data Center'!C716</f>
        <v>0</v>
      </c>
      <c r="H718" s="2">
        <f t="shared" si="72"/>
        <v>0</v>
      </c>
      <c r="I718" s="2">
        <f t="shared" si="73"/>
        <v>1</v>
      </c>
      <c r="K718" s="2">
        <f>'Calibration - Data Left'!G716</f>
        <v>0</v>
      </c>
      <c r="L718" s="2">
        <f>'Calibration - Data Left'!C716</f>
        <v>0</v>
      </c>
      <c r="M718" s="2">
        <f t="shared" si="74"/>
        <v>0</v>
      </c>
      <c r="N718" s="2">
        <f t="shared" si="75"/>
        <v>1</v>
      </c>
    </row>
    <row r="719" spans="1:14" x14ac:dyDescent="0.3">
      <c r="A719" s="2">
        <f>'Calibration - Data None'!G717</f>
        <v>0</v>
      </c>
      <c r="B719" s="2">
        <f>'Calibration - Data None'!C717</f>
        <v>0</v>
      </c>
      <c r="C719" s="2">
        <f t="shared" si="76"/>
        <v>0</v>
      </c>
      <c r="D719" s="2">
        <f t="shared" si="77"/>
        <v>1</v>
      </c>
      <c r="F719" s="2">
        <f>'Calibration - Data Center'!G717</f>
        <v>0</v>
      </c>
      <c r="G719" s="2">
        <f>'Calibration - Data Center'!C717</f>
        <v>0</v>
      </c>
      <c r="H719" s="2">
        <f t="shared" si="72"/>
        <v>0</v>
      </c>
      <c r="I719" s="2">
        <f t="shared" si="73"/>
        <v>1</v>
      </c>
      <c r="K719" s="2">
        <f>'Calibration - Data Left'!G717</f>
        <v>0</v>
      </c>
      <c r="L719" s="2">
        <f>'Calibration - Data Left'!C717</f>
        <v>0</v>
      </c>
      <c r="M719" s="2">
        <f t="shared" si="74"/>
        <v>0</v>
      </c>
      <c r="N719" s="2">
        <f t="shared" si="75"/>
        <v>1</v>
      </c>
    </row>
    <row r="720" spans="1:14" x14ac:dyDescent="0.3">
      <c r="A720" s="2">
        <f>'Calibration - Data None'!G718</f>
        <v>0</v>
      </c>
      <c r="B720" s="2">
        <f>'Calibration - Data None'!C718</f>
        <v>0</v>
      </c>
      <c r="C720" s="2">
        <f t="shared" si="76"/>
        <v>0</v>
      </c>
      <c r="D720" s="2">
        <f t="shared" si="77"/>
        <v>1</v>
      </c>
      <c r="F720" s="2">
        <f>'Calibration - Data Center'!G718</f>
        <v>0</v>
      </c>
      <c r="G720" s="2">
        <f>'Calibration - Data Center'!C718</f>
        <v>0</v>
      </c>
      <c r="H720" s="2">
        <f t="shared" si="72"/>
        <v>0</v>
      </c>
      <c r="I720" s="2">
        <f t="shared" si="73"/>
        <v>1</v>
      </c>
      <c r="K720" s="2">
        <f>'Calibration - Data Left'!G718</f>
        <v>0</v>
      </c>
      <c r="L720" s="2">
        <f>'Calibration - Data Left'!C718</f>
        <v>0</v>
      </c>
      <c r="M720" s="2">
        <f t="shared" si="74"/>
        <v>0</v>
      </c>
      <c r="N720" s="2">
        <f t="shared" si="75"/>
        <v>1</v>
      </c>
    </row>
    <row r="721" spans="1:14" x14ac:dyDescent="0.3">
      <c r="A721" s="2">
        <f>'Calibration - Data None'!G719</f>
        <v>0</v>
      </c>
      <c r="B721" s="2">
        <f>'Calibration - Data None'!C719</f>
        <v>0</v>
      </c>
      <c r="C721" s="2">
        <f t="shared" si="76"/>
        <v>0</v>
      </c>
      <c r="D721" s="2">
        <f t="shared" si="77"/>
        <v>1</v>
      </c>
      <c r="F721" s="2">
        <f>'Calibration - Data Center'!G719</f>
        <v>0</v>
      </c>
      <c r="G721" s="2">
        <f>'Calibration - Data Center'!C719</f>
        <v>0</v>
      </c>
      <c r="H721" s="2">
        <f t="shared" si="72"/>
        <v>0</v>
      </c>
      <c r="I721" s="2">
        <f t="shared" si="73"/>
        <v>1</v>
      </c>
      <c r="K721" s="2">
        <f>'Calibration - Data Left'!G719</f>
        <v>0</v>
      </c>
      <c r="L721" s="2">
        <f>'Calibration - Data Left'!C719</f>
        <v>0</v>
      </c>
      <c r="M721" s="2">
        <f t="shared" si="74"/>
        <v>0</v>
      </c>
      <c r="N721" s="2">
        <f t="shared" si="75"/>
        <v>1</v>
      </c>
    </row>
    <row r="722" spans="1:14" x14ac:dyDescent="0.3">
      <c r="A722" s="2">
        <f>'Calibration - Data None'!G720</f>
        <v>0</v>
      </c>
      <c r="B722" s="2">
        <f>'Calibration - Data None'!C720</f>
        <v>0</v>
      </c>
      <c r="C722" s="2">
        <f t="shared" si="76"/>
        <v>0</v>
      </c>
      <c r="D722" s="2">
        <f t="shared" si="77"/>
        <v>1</v>
      </c>
      <c r="F722" s="2">
        <f>'Calibration - Data Center'!G720</f>
        <v>0</v>
      </c>
      <c r="G722" s="2">
        <f>'Calibration - Data Center'!C720</f>
        <v>0</v>
      </c>
      <c r="H722" s="2">
        <f t="shared" si="72"/>
        <v>0</v>
      </c>
      <c r="I722" s="2">
        <f t="shared" si="73"/>
        <v>1</v>
      </c>
      <c r="K722" s="2">
        <f>'Calibration - Data Left'!G720</f>
        <v>0</v>
      </c>
      <c r="L722" s="2">
        <f>'Calibration - Data Left'!C720</f>
        <v>0</v>
      </c>
      <c r="M722" s="2">
        <f t="shared" si="74"/>
        <v>0</v>
      </c>
      <c r="N722" s="2">
        <f t="shared" si="75"/>
        <v>1</v>
      </c>
    </row>
    <row r="723" spans="1:14" x14ac:dyDescent="0.3">
      <c r="A723" s="2">
        <f>'Calibration - Data None'!G721</f>
        <v>0</v>
      </c>
      <c r="B723" s="2">
        <f>'Calibration - Data None'!C721</f>
        <v>0</v>
      </c>
      <c r="C723" s="2">
        <f t="shared" si="76"/>
        <v>0</v>
      </c>
      <c r="D723" s="2">
        <f t="shared" si="77"/>
        <v>1</v>
      </c>
      <c r="F723" s="2">
        <f>'Calibration - Data Center'!G721</f>
        <v>0</v>
      </c>
      <c r="G723" s="2">
        <f>'Calibration - Data Center'!C721</f>
        <v>0</v>
      </c>
      <c r="H723" s="2">
        <f t="shared" si="72"/>
        <v>0</v>
      </c>
      <c r="I723" s="2">
        <f t="shared" si="73"/>
        <v>1</v>
      </c>
      <c r="K723" s="2">
        <f>'Calibration - Data Left'!G721</f>
        <v>0</v>
      </c>
      <c r="L723" s="2">
        <f>'Calibration - Data Left'!C721</f>
        <v>0</v>
      </c>
      <c r="M723" s="2">
        <f t="shared" si="74"/>
        <v>0</v>
      </c>
      <c r="N723" s="2">
        <f t="shared" si="75"/>
        <v>1</v>
      </c>
    </row>
    <row r="724" spans="1:14" x14ac:dyDescent="0.3">
      <c r="A724" s="2">
        <f>'Calibration - Data None'!G722</f>
        <v>0</v>
      </c>
      <c r="B724" s="2">
        <f>'Calibration - Data None'!C722</f>
        <v>0</v>
      </c>
      <c r="C724" s="2">
        <f t="shared" si="76"/>
        <v>0</v>
      </c>
      <c r="D724" s="2">
        <f t="shared" si="77"/>
        <v>1</v>
      </c>
      <c r="F724" s="2">
        <f>'Calibration - Data Center'!G722</f>
        <v>0</v>
      </c>
      <c r="G724" s="2">
        <f>'Calibration - Data Center'!C722</f>
        <v>0</v>
      </c>
      <c r="H724" s="2">
        <f t="shared" si="72"/>
        <v>0</v>
      </c>
      <c r="I724" s="2">
        <f t="shared" si="73"/>
        <v>1</v>
      </c>
      <c r="K724" s="2">
        <f>'Calibration - Data Left'!G722</f>
        <v>0</v>
      </c>
      <c r="L724" s="2">
        <f>'Calibration - Data Left'!C722</f>
        <v>0</v>
      </c>
      <c r="M724" s="2">
        <f t="shared" si="74"/>
        <v>0</v>
      </c>
      <c r="N724" s="2">
        <f t="shared" si="75"/>
        <v>1</v>
      </c>
    </row>
    <row r="725" spans="1:14" x14ac:dyDescent="0.3">
      <c r="A725" s="2">
        <f>'Calibration - Data None'!G723</f>
        <v>0</v>
      </c>
      <c r="B725" s="2">
        <f>'Calibration - Data None'!C723</f>
        <v>0</v>
      </c>
      <c r="C725" s="2">
        <f t="shared" si="76"/>
        <v>0</v>
      </c>
      <c r="D725" s="2">
        <f t="shared" si="77"/>
        <v>1</v>
      </c>
      <c r="F725" s="2">
        <f>'Calibration - Data Center'!G723</f>
        <v>0</v>
      </c>
      <c r="G725" s="2">
        <f>'Calibration - Data Center'!C723</f>
        <v>0</v>
      </c>
      <c r="H725" s="2">
        <f t="shared" si="72"/>
        <v>0</v>
      </c>
      <c r="I725" s="2">
        <f t="shared" si="73"/>
        <v>1</v>
      </c>
      <c r="K725" s="2">
        <f>'Calibration - Data Left'!G723</f>
        <v>0</v>
      </c>
      <c r="L725" s="2">
        <f>'Calibration - Data Left'!C723</f>
        <v>0</v>
      </c>
      <c r="M725" s="2">
        <f t="shared" si="74"/>
        <v>0</v>
      </c>
      <c r="N725" s="2">
        <f t="shared" si="75"/>
        <v>1</v>
      </c>
    </row>
    <row r="726" spans="1:14" x14ac:dyDescent="0.3">
      <c r="A726" s="2">
        <f>'Calibration - Data None'!G724</f>
        <v>0</v>
      </c>
      <c r="B726" s="2">
        <f>'Calibration - Data None'!C724</f>
        <v>0</v>
      </c>
      <c r="C726" s="2">
        <f t="shared" si="76"/>
        <v>0</v>
      </c>
      <c r="D726" s="2">
        <f t="shared" si="77"/>
        <v>1</v>
      </c>
      <c r="F726" s="2">
        <f>'Calibration - Data Center'!G724</f>
        <v>0</v>
      </c>
      <c r="G726" s="2">
        <f>'Calibration - Data Center'!C724</f>
        <v>0</v>
      </c>
      <c r="H726" s="2">
        <f t="shared" si="72"/>
        <v>0</v>
      </c>
      <c r="I726" s="2">
        <f t="shared" si="73"/>
        <v>1</v>
      </c>
      <c r="K726" s="2">
        <f>'Calibration - Data Left'!G724</f>
        <v>0</v>
      </c>
      <c r="L726" s="2">
        <f>'Calibration - Data Left'!C724</f>
        <v>0</v>
      </c>
      <c r="M726" s="2">
        <f t="shared" si="74"/>
        <v>0</v>
      </c>
      <c r="N726" s="2">
        <f t="shared" si="75"/>
        <v>1</v>
      </c>
    </row>
    <row r="727" spans="1:14" x14ac:dyDescent="0.3">
      <c r="A727" s="2">
        <f>'Calibration - Data None'!G725</f>
        <v>0</v>
      </c>
      <c r="B727" s="2">
        <f>'Calibration - Data None'!C725</f>
        <v>0</v>
      </c>
      <c r="C727" s="2">
        <f t="shared" si="76"/>
        <v>0</v>
      </c>
      <c r="D727" s="2">
        <f t="shared" si="77"/>
        <v>1</v>
      </c>
      <c r="F727" s="2">
        <f>'Calibration - Data Center'!G725</f>
        <v>0</v>
      </c>
      <c r="G727" s="2">
        <f>'Calibration - Data Center'!C725</f>
        <v>0</v>
      </c>
      <c r="H727" s="2">
        <f t="shared" si="72"/>
        <v>0</v>
      </c>
      <c r="I727" s="2">
        <f t="shared" si="73"/>
        <v>1</v>
      </c>
      <c r="K727" s="2">
        <f>'Calibration - Data Left'!G725</f>
        <v>0</v>
      </c>
      <c r="L727" s="2">
        <f>'Calibration - Data Left'!C725</f>
        <v>0</v>
      </c>
      <c r="M727" s="2">
        <f t="shared" si="74"/>
        <v>0</v>
      </c>
      <c r="N727" s="2">
        <f t="shared" si="75"/>
        <v>1</v>
      </c>
    </row>
    <row r="728" spans="1:14" x14ac:dyDescent="0.3">
      <c r="A728" s="2">
        <f>'Calibration - Data None'!G726</f>
        <v>0</v>
      </c>
      <c r="B728" s="2">
        <f>'Calibration - Data None'!C726</f>
        <v>0</v>
      </c>
      <c r="C728" s="2">
        <f t="shared" si="76"/>
        <v>0</v>
      </c>
      <c r="D728" s="2">
        <f t="shared" si="77"/>
        <v>1</v>
      </c>
      <c r="F728" s="2">
        <f>'Calibration - Data Center'!G726</f>
        <v>0</v>
      </c>
      <c r="G728" s="2">
        <f>'Calibration - Data Center'!C726</f>
        <v>0</v>
      </c>
      <c r="H728" s="2">
        <f t="shared" si="72"/>
        <v>0</v>
      </c>
      <c r="I728" s="2">
        <f t="shared" si="73"/>
        <v>1</v>
      </c>
      <c r="K728" s="2">
        <f>'Calibration - Data Left'!G726</f>
        <v>0</v>
      </c>
      <c r="L728" s="2">
        <f>'Calibration - Data Left'!C726</f>
        <v>0</v>
      </c>
      <c r="M728" s="2">
        <f t="shared" si="74"/>
        <v>0</v>
      </c>
      <c r="N728" s="2">
        <f t="shared" si="75"/>
        <v>1</v>
      </c>
    </row>
    <row r="729" spans="1:14" x14ac:dyDescent="0.3">
      <c r="A729" s="2">
        <f>'Calibration - Data None'!G727</f>
        <v>0</v>
      </c>
      <c r="B729" s="2">
        <f>'Calibration - Data None'!C727</f>
        <v>0</v>
      </c>
      <c r="C729" s="2">
        <f t="shared" si="76"/>
        <v>0</v>
      </c>
      <c r="D729" s="2">
        <f t="shared" si="77"/>
        <v>1</v>
      </c>
      <c r="F729" s="2">
        <f>'Calibration - Data Center'!G727</f>
        <v>0</v>
      </c>
      <c r="G729" s="2">
        <f>'Calibration - Data Center'!C727</f>
        <v>0</v>
      </c>
      <c r="H729" s="2">
        <f t="shared" si="72"/>
        <v>0</v>
      </c>
      <c r="I729" s="2">
        <f t="shared" si="73"/>
        <v>1</v>
      </c>
      <c r="K729" s="2">
        <f>'Calibration - Data Left'!G727</f>
        <v>0</v>
      </c>
      <c r="L729" s="2">
        <f>'Calibration - Data Left'!C727</f>
        <v>0</v>
      </c>
      <c r="M729" s="2">
        <f t="shared" si="74"/>
        <v>0</v>
      </c>
      <c r="N729" s="2">
        <f t="shared" si="75"/>
        <v>1</v>
      </c>
    </row>
    <row r="730" spans="1:14" x14ac:dyDescent="0.3">
      <c r="A730" s="2">
        <f>'Calibration - Data None'!G728</f>
        <v>0</v>
      </c>
      <c r="B730" s="2">
        <f>'Calibration - Data None'!C728</f>
        <v>0</v>
      </c>
      <c r="C730" s="2">
        <f t="shared" si="76"/>
        <v>0</v>
      </c>
      <c r="D730" s="2">
        <f t="shared" si="77"/>
        <v>1</v>
      </c>
      <c r="F730" s="2">
        <f>'Calibration - Data Center'!G728</f>
        <v>0</v>
      </c>
      <c r="G730" s="2">
        <f>'Calibration - Data Center'!C728</f>
        <v>0</v>
      </c>
      <c r="H730" s="2">
        <f t="shared" si="72"/>
        <v>0</v>
      </c>
      <c r="I730" s="2">
        <f t="shared" si="73"/>
        <v>1</v>
      </c>
      <c r="K730" s="2">
        <f>'Calibration - Data Left'!G728</f>
        <v>0</v>
      </c>
      <c r="L730" s="2">
        <f>'Calibration - Data Left'!C728</f>
        <v>0</v>
      </c>
      <c r="M730" s="2">
        <f t="shared" si="74"/>
        <v>0</v>
      </c>
      <c r="N730" s="2">
        <f t="shared" si="75"/>
        <v>1</v>
      </c>
    </row>
    <row r="731" spans="1:14" x14ac:dyDescent="0.3">
      <c r="A731" s="2">
        <f>'Calibration - Data None'!G729</f>
        <v>0</v>
      </c>
      <c r="B731" s="2">
        <f>'Calibration - Data None'!C729</f>
        <v>0</v>
      </c>
      <c r="C731" s="2">
        <f t="shared" si="76"/>
        <v>0</v>
      </c>
      <c r="D731" s="2">
        <f t="shared" si="77"/>
        <v>1</v>
      </c>
      <c r="F731" s="2">
        <f>'Calibration - Data Center'!G729</f>
        <v>0</v>
      </c>
      <c r="G731" s="2">
        <f>'Calibration - Data Center'!C729</f>
        <v>0</v>
      </c>
      <c r="H731" s="2">
        <f t="shared" si="72"/>
        <v>0</v>
      </c>
      <c r="I731" s="2">
        <f t="shared" si="73"/>
        <v>1</v>
      </c>
      <c r="K731" s="2">
        <f>'Calibration - Data Left'!G729</f>
        <v>0</v>
      </c>
      <c r="L731" s="2">
        <f>'Calibration - Data Left'!C729</f>
        <v>0</v>
      </c>
      <c r="M731" s="2">
        <f t="shared" si="74"/>
        <v>0</v>
      </c>
      <c r="N731" s="2">
        <f t="shared" si="75"/>
        <v>1</v>
      </c>
    </row>
    <row r="732" spans="1:14" x14ac:dyDescent="0.3">
      <c r="A732" s="2">
        <f>'Calibration - Data None'!G730</f>
        <v>0</v>
      </c>
      <c r="B732" s="2">
        <f>'Calibration - Data None'!C730</f>
        <v>0</v>
      </c>
      <c r="C732" s="2">
        <f t="shared" si="76"/>
        <v>0</v>
      </c>
      <c r="D732" s="2">
        <f t="shared" si="77"/>
        <v>1</v>
      </c>
      <c r="F732" s="2">
        <f>'Calibration - Data Center'!G730</f>
        <v>0</v>
      </c>
      <c r="G732" s="2">
        <f>'Calibration - Data Center'!C730</f>
        <v>0</v>
      </c>
      <c r="H732" s="2">
        <f t="shared" si="72"/>
        <v>0</v>
      </c>
      <c r="I732" s="2">
        <f t="shared" si="73"/>
        <v>1</v>
      </c>
      <c r="K732" s="2">
        <f>'Calibration - Data Left'!G730</f>
        <v>0</v>
      </c>
      <c r="L732" s="2">
        <f>'Calibration - Data Left'!C730</f>
        <v>0</v>
      </c>
      <c r="M732" s="2">
        <f t="shared" si="74"/>
        <v>0</v>
      </c>
      <c r="N732" s="2">
        <f t="shared" si="75"/>
        <v>1</v>
      </c>
    </row>
    <row r="733" spans="1:14" x14ac:dyDescent="0.3">
      <c r="A733" s="2">
        <f>'Calibration - Data None'!G731</f>
        <v>0</v>
      </c>
      <c r="B733" s="2">
        <f>'Calibration - Data None'!C731</f>
        <v>0</v>
      </c>
      <c r="C733" s="2">
        <f t="shared" si="76"/>
        <v>0</v>
      </c>
      <c r="D733" s="2">
        <f t="shared" si="77"/>
        <v>1</v>
      </c>
      <c r="F733" s="2">
        <f>'Calibration - Data Center'!G731</f>
        <v>0</v>
      </c>
      <c r="G733" s="2">
        <f>'Calibration - Data Center'!C731</f>
        <v>0</v>
      </c>
      <c r="H733" s="2">
        <f t="shared" si="72"/>
        <v>0</v>
      </c>
      <c r="I733" s="2">
        <f t="shared" si="73"/>
        <v>1</v>
      </c>
      <c r="K733" s="2">
        <f>'Calibration - Data Left'!G731</f>
        <v>0</v>
      </c>
      <c r="L733" s="2">
        <f>'Calibration - Data Left'!C731</f>
        <v>0</v>
      </c>
      <c r="M733" s="2">
        <f t="shared" si="74"/>
        <v>0</v>
      </c>
      <c r="N733" s="2">
        <f t="shared" si="75"/>
        <v>1</v>
      </c>
    </row>
    <row r="734" spans="1:14" x14ac:dyDescent="0.3">
      <c r="A734" s="2">
        <f>'Calibration - Data None'!G732</f>
        <v>0</v>
      </c>
      <c r="B734" s="2">
        <f>'Calibration - Data None'!C732</f>
        <v>0</v>
      </c>
      <c r="C734" s="2">
        <f t="shared" si="76"/>
        <v>0</v>
      </c>
      <c r="D734" s="2">
        <f t="shared" si="77"/>
        <v>1</v>
      </c>
      <c r="F734" s="2">
        <f>'Calibration - Data Center'!G732</f>
        <v>0</v>
      </c>
      <c r="G734" s="2">
        <f>'Calibration - Data Center'!C732</f>
        <v>0</v>
      </c>
      <c r="H734" s="2">
        <f t="shared" si="72"/>
        <v>0</v>
      </c>
      <c r="I734" s="2">
        <f t="shared" si="73"/>
        <v>1</v>
      </c>
      <c r="K734" s="2">
        <f>'Calibration - Data Left'!G732</f>
        <v>0</v>
      </c>
      <c r="L734" s="2">
        <f>'Calibration - Data Left'!C732</f>
        <v>0</v>
      </c>
      <c r="M734" s="2">
        <f t="shared" si="74"/>
        <v>0</v>
      </c>
      <c r="N734" s="2">
        <f t="shared" si="75"/>
        <v>1</v>
      </c>
    </row>
    <row r="735" spans="1:14" x14ac:dyDescent="0.3">
      <c r="A735" s="2">
        <f>'Calibration - Data None'!G733</f>
        <v>0</v>
      </c>
      <c r="B735" s="2">
        <f>'Calibration - Data None'!C733</f>
        <v>0</v>
      </c>
      <c r="C735" s="2">
        <f t="shared" si="76"/>
        <v>0</v>
      </c>
      <c r="D735" s="2">
        <f t="shared" si="77"/>
        <v>1</v>
      </c>
      <c r="F735" s="2">
        <f>'Calibration - Data Center'!G733</f>
        <v>0</v>
      </c>
      <c r="G735" s="2">
        <f>'Calibration - Data Center'!C733</f>
        <v>0</v>
      </c>
      <c r="H735" s="2">
        <f t="shared" si="72"/>
        <v>0</v>
      </c>
      <c r="I735" s="2">
        <f t="shared" si="73"/>
        <v>1</v>
      </c>
      <c r="K735" s="2">
        <f>'Calibration - Data Left'!G733</f>
        <v>0</v>
      </c>
      <c r="L735" s="2">
        <f>'Calibration - Data Left'!C733</f>
        <v>0</v>
      </c>
      <c r="M735" s="2">
        <f t="shared" si="74"/>
        <v>0</v>
      </c>
      <c r="N735" s="2">
        <f t="shared" si="75"/>
        <v>1</v>
      </c>
    </row>
    <row r="736" spans="1:14" x14ac:dyDescent="0.3">
      <c r="A736" s="2">
        <f>'Calibration - Data None'!G734</f>
        <v>0</v>
      </c>
      <c r="B736" s="2">
        <f>'Calibration - Data None'!C734</f>
        <v>0</v>
      </c>
      <c r="C736" s="2">
        <f t="shared" si="76"/>
        <v>0</v>
      </c>
      <c r="D736" s="2">
        <f t="shared" si="77"/>
        <v>1</v>
      </c>
      <c r="F736" s="2">
        <f>'Calibration - Data Center'!G734</f>
        <v>0</v>
      </c>
      <c r="G736" s="2">
        <f>'Calibration - Data Center'!C734</f>
        <v>0</v>
      </c>
      <c r="H736" s="2">
        <f t="shared" si="72"/>
        <v>0</v>
      </c>
      <c r="I736" s="2">
        <f t="shared" si="73"/>
        <v>1</v>
      </c>
      <c r="K736" s="2">
        <f>'Calibration - Data Left'!G734</f>
        <v>0</v>
      </c>
      <c r="L736" s="2">
        <f>'Calibration - Data Left'!C734</f>
        <v>0</v>
      </c>
      <c r="M736" s="2">
        <f t="shared" si="74"/>
        <v>0</v>
      </c>
      <c r="N736" s="2">
        <f t="shared" si="75"/>
        <v>1</v>
      </c>
    </row>
    <row r="737" spans="1:14" x14ac:dyDescent="0.3">
      <c r="A737" s="2">
        <f>'Calibration - Data None'!G735</f>
        <v>0</v>
      </c>
      <c r="B737" s="2">
        <f>'Calibration - Data None'!C735</f>
        <v>0</v>
      </c>
      <c r="C737" s="2">
        <f t="shared" si="76"/>
        <v>0</v>
      </c>
      <c r="D737" s="2">
        <f t="shared" si="77"/>
        <v>1</v>
      </c>
      <c r="F737" s="2">
        <f>'Calibration - Data Center'!G735</f>
        <v>0</v>
      </c>
      <c r="G737" s="2">
        <f>'Calibration - Data Center'!C735</f>
        <v>0</v>
      </c>
      <c r="H737" s="2">
        <f t="shared" si="72"/>
        <v>0</v>
      </c>
      <c r="I737" s="2">
        <f t="shared" si="73"/>
        <v>1</v>
      </c>
      <c r="K737" s="2">
        <f>'Calibration - Data Left'!G735</f>
        <v>0</v>
      </c>
      <c r="L737" s="2">
        <f>'Calibration - Data Left'!C735</f>
        <v>0</v>
      </c>
      <c r="M737" s="2">
        <f t="shared" si="74"/>
        <v>0</v>
      </c>
      <c r="N737" s="2">
        <f t="shared" si="75"/>
        <v>1</v>
      </c>
    </row>
    <row r="738" spans="1:14" x14ac:dyDescent="0.3">
      <c r="A738" s="2">
        <f>'Calibration - Data None'!G736</f>
        <v>0</v>
      </c>
      <c r="B738" s="2">
        <f>'Calibration - Data None'!C736</f>
        <v>0</v>
      </c>
      <c r="C738" s="2">
        <f t="shared" si="76"/>
        <v>0</v>
      </c>
      <c r="D738" s="2">
        <f t="shared" si="77"/>
        <v>1</v>
      </c>
      <c r="F738" s="2">
        <f>'Calibration - Data Center'!G736</f>
        <v>0</v>
      </c>
      <c r="G738" s="2">
        <f>'Calibration - Data Center'!C736</f>
        <v>0</v>
      </c>
      <c r="H738" s="2">
        <f t="shared" si="72"/>
        <v>0</v>
      </c>
      <c r="I738" s="2">
        <f t="shared" si="73"/>
        <v>1</v>
      </c>
      <c r="K738" s="2">
        <f>'Calibration - Data Left'!G736</f>
        <v>0</v>
      </c>
      <c r="L738" s="2">
        <f>'Calibration - Data Left'!C736</f>
        <v>0</v>
      </c>
      <c r="M738" s="2">
        <f t="shared" si="74"/>
        <v>0</v>
      </c>
      <c r="N738" s="2">
        <f t="shared" si="75"/>
        <v>1</v>
      </c>
    </row>
    <row r="739" spans="1:14" x14ac:dyDescent="0.3">
      <c r="A739" s="2">
        <f>'Calibration - Data None'!G737</f>
        <v>0</v>
      </c>
      <c r="B739" s="2">
        <f>'Calibration - Data None'!C737</f>
        <v>0</v>
      </c>
      <c r="C739" s="2">
        <f t="shared" si="76"/>
        <v>0</v>
      </c>
      <c r="D739" s="2">
        <f t="shared" si="77"/>
        <v>1</v>
      </c>
      <c r="F739" s="2">
        <f>'Calibration - Data Center'!G737</f>
        <v>0</v>
      </c>
      <c r="G739" s="2">
        <f>'Calibration - Data Center'!C737</f>
        <v>0</v>
      </c>
      <c r="H739" s="2">
        <f t="shared" si="72"/>
        <v>0</v>
      </c>
      <c r="I739" s="2">
        <f t="shared" si="73"/>
        <v>1</v>
      </c>
      <c r="K739" s="2">
        <f>'Calibration - Data Left'!G737</f>
        <v>0</v>
      </c>
      <c r="L739" s="2">
        <f>'Calibration - Data Left'!C737</f>
        <v>0</v>
      </c>
      <c r="M739" s="2">
        <f t="shared" si="74"/>
        <v>0</v>
      </c>
      <c r="N739" s="2">
        <f t="shared" si="75"/>
        <v>1</v>
      </c>
    </row>
    <row r="740" spans="1:14" x14ac:dyDescent="0.3">
      <c r="A740" s="2">
        <f>'Calibration - Data None'!G738</f>
        <v>0</v>
      </c>
      <c r="B740" s="2">
        <f>'Calibration - Data None'!C738</f>
        <v>0</v>
      </c>
      <c r="C740" s="2">
        <f t="shared" si="76"/>
        <v>0</v>
      </c>
      <c r="D740" s="2">
        <f t="shared" si="77"/>
        <v>1</v>
      </c>
      <c r="F740" s="2">
        <f>'Calibration - Data Center'!G738</f>
        <v>0</v>
      </c>
      <c r="G740" s="2">
        <f>'Calibration - Data Center'!C738</f>
        <v>0</v>
      </c>
      <c r="H740" s="2">
        <f t="shared" si="72"/>
        <v>0</v>
      </c>
      <c r="I740" s="2">
        <f t="shared" si="73"/>
        <v>1</v>
      </c>
      <c r="K740" s="2">
        <f>'Calibration - Data Left'!G738</f>
        <v>0</v>
      </c>
      <c r="L740" s="2">
        <f>'Calibration - Data Left'!C738</f>
        <v>0</v>
      </c>
      <c r="M740" s="2">
        <f t="shared" si="74"/>
        <v>0</v>
      </c>
      <c r="N740" s="2">
        <f t="shared" si="75"/>
        <v>1</v>
      </c>
    </row>
    <row r="741" spans="1:14" x14ac:dyDescent="0.3">
      <c r="A741" s="2">
        <f>'Calibration - Data None'!G739</f>
        <v>0</v>
      </c>
      <c r="B741" s="2">
        <f>'Calibration - Data None'!C739</f>
        <v>0</v>
      </c>
      <c r="C741" s="2">
        <f t="shared" si="76"/>
        <v>0</v>
      </c>
      <c r="D741" s="2">
        <f t="shared" si="77"/>
        <v>1</v>
      </c>
      <c r="F741" s="2">
        <f>'Calibration - Data Center'!G739</f>
        <v>0</v>
      </c>
      <c r="G741" s="2">
        <f>'Calibration - Data Center'!C739</f>
        <v>0</v>
      </c>
      <c r="H741" s="2">
        <f t="shared" si="72"/>
        <v>0</v>
      </c>
      <c r="I741" s="2">
        <f t="shared" si="73"/>
        <v>1</v>
      </c>
      <c r="K741" s="2">
        <f>'Calibration - Data Left'!G739</f>
        <v>0</v>
      </c>
      <c r="L741" s="2">
        <f>'Calibration - Data Left'!C739</f>
        <v>0</v>
      </c>
      <c r="M741" s="2">
        <f t="shared" si="74"/>
        <v>0</v>
      </c>
      <c r="N741" s="2">
        <f t="shared" si="75"/>
        <v>1</v>
      </c>
    </row>
    <row r="742" spans="1:14" x14ac:dyDescent="0.3">
      <c r="A742" s="2">
        <f>'Calibration - Data None'!G740</f>
        <v>0</v>
      </c>
      <c r="B742" s="2">
        <f>'Calibration - Data None'!C740</f>
        <v>0</v>
      </c>
      <c r="C742" s="2">
        <f t="shared" si="76"/>
        <v>0</v>
      </c>
      <c r="D742" s="2">
        <f t="shared" si="77"/>
        <v>1</v>
      </c>
      <c r="F742" s="2">
        <f>'Calibration - Data Center'!G740</f>
        <v>0</v>
      </c>
      <c r="G742" s="2">
        <f>'Calibration - Data Center'!C740</f>
        <v>0</v>
      </c>
      <c r="H742" s="2">
        <f t="shared" si="72"/>
        <v>0</v>
      </c>
      <c r="I742" s="2">
        <f t="shared" si="73"/>
        <v>1</v>
      </c>
      <c r="K742" s="2">
        <f>'Calibration - Data Left'!G740</f>
        <v>0</v>
      </c>
      <c r="L742" s="2">
        <f>'Calibration - Data Left'!C740</f>
        <v>0</v>
      </c>
      <c r="M742" s="2">
        <f t="shared" si="74"/>
        <v>0</v>
      </c>
      <c r="N742" s="2">
        <f t="shared" si="75"/>
        <v>1</v>
      </c>
    </row>
    <row r="743" spans="1:14" x14ac:dyDescent="0.3">
      <c r="A743" s="2">
        <f>'Calibration - Data None'!G741</f>
        <v>0</v>
      </c>
      <c r="B743" s="2">
        <f>'Calibration - Data None'!C741</f>
        <v>0</v>
      </c>
      <c r="C743" s="2">
        <f t="shared" si="76"/>
        <v>0</v>
      </c>
      <c r="D743" s="2">
        <f t="shared" si="77"/>
        <v>1</v>
      </c>
      <c r="F743" s="2">
        <f>'Calibration - Data Center'!G741</f>
        <v>0</v>
      </c>
      <c r="G743" s="2">
        <f>'Calibration - Data Center'!C741</f>
        <v>0</v>
      </c>
      <c r="H743" s="2">
        <f t="shared" si="72"/>
        <v>0</v>
      </c>
      <c r="I743" s="2">
        <f t="shared" si="73"/>
        <v>1</v>
      </c>
      <c r="K743" s="2">
        <f>'Calibration - Data Left'!G741</f>
        <v>0</v>
      </c>
      <c r="L743" s="2">
        <f>'Calibration - Data Left'!C741</f>
        <v>0</v>
      </c>
      <c r="M743" s="2">
        <f t="shared" si="74"/>
        <v>0</v>
      </c>
      <c r="N743" s="2">
        <f t="shared" si="75"/>
        <v>1</v>
      </c>
    </row>
    <row r="744" spans="1:14" x14ac:dyDescent="0.3">
      <c r="A744" s="2">
        <f>'Calibration - Data None'!G742</f>
        <v>0</v>
      </c>
      <c r="B744" s="2">
        <f>'Calibration - Data None'!C742</f>
        <v>0</v>
      </c>
      <c r="C744" s="2">
        <f t="shared" si="76"/>
        <v>0</v>
      </c>
      <c r="D744" s="2">
        <f t="shared" si="77"/>
        <v>1</v>
      </c>
      <c r="F744" s="2">
        <f>'Calibration - Data Center'!G742</f>
        <v>0</v>
      </c>
      <c r="G744" s="2">
        <f>'Calibration - Data Center'!C742</f>
        <v>0</v>
      </c>
      <c r="H744" s="2">
        <f t="shared" si="72"/>
        <v>0</v>
      </c>
      <c r="I744" s="2">
        <f t="shared" si="73"/>
        <v>1</v>
      </c>
      <c r="K744" s="2">
        <f>'Calibration - Data Left'!G742</f>
        <v>0</v>
      </c>
      <c r="L744" s="2">
        <f>'Calibration - Data Left'!C742</f>
        <v>0</v>
      </c>
      <c r="M744" s="2">
        <f t="shared" si="74"/>
        <v>0</v>
      </c>
      <c r="N744" s="2">
        <f t="shared" si="75"/>
        <v>1</v>
      </c>
    </row>
    <row r="745" spans="1:14" x14ac:dyDescent="0.3">
      <c r="A745" s="2">
        <f>'Calibration - Data None'!G743</f>
        <v>0</v>
      </c>
      <c r="B745" s="2">
        <f>'Calibration - Data None'!C743</f>
        <v>0</v>
      </c>
      <c r="C745" s="2">
        <f t="shared" si="76"/>
        <v>0</v>
      </c>
      <c r="D745" s="2">
        <f t="shared" si="77"/>
        <v>1</v>
      </c>
      <c r="F745" s="2">
        <f>'Calibration - Data Center'!G743</f>
        <v>0</v>
      </c>
      <c r="G745" s="2">
        <f>'Calibration - Data Center'!C743</f>
        <v>0</v>
      </c>
      <c r="H745" s="2">
        <f t="shared" si="72"/>
        <v>0</v>
      </c>
      <c r="I745" s="2">
        <f t="shared" si="73"/>
        <v>1</v>
      </c>
      <c r="K745" s="2">
        <f>'Calibration - Data Left'!G743</f>
        <v>0</v>
      </c>
      <c r="L745" s="2">
        <f>'Calibration - Data Left'!C743</f>
        <v>0</v>
      </c>
      <c r="M745" s="2">
        <f t="shared" si="74"/>
        <v>0</v>
      </c>
      <c r="N745" s="2">
        <f t="shared" si="75"/>
        <v>1</v>
      </c>
    </row>
    <row r="746" spans="1:14" x14ac:dyDescent="0.3">
      <c r="A746" s="2">
        <f>'Calibration - Data None'!G744</f>
        <v>0</v>
      </c>
      <c r="B746" s="2">
        <f>'Calibration - Data None'!C744</f>
        <v>0</v>
      </c>
      <c r="C746" s="2">
        <f t="shared" si="76"/>
        <v>0</v>
      </c>
      <c r="D746" s="2">
        <f t="shared" si="77"/>
        <v>1</v>
      </c>
      <c r="F746" s="2">
        <f>'Calibration - Data Center'!G744</f>
        <v>0</v>
      </c>
      <c r="G746" s="2">
        <f>'Calibration - Data Center'!C744</f>
        <v>0</v>
      </c>
      <c r="H746" s="2">
        <f t="shared" si="72"/>
        <v>0</v>
      </c>
      <c r="I746" s="2">
        <f t="shared" si="73"/>
        <v>1</v>
      </c>
      <c r="K746" s="2">
        <f>'Calibration - Data Left'!G744</f>
        <v>0</v>
      </c>
      <c r="L746" s="2">
        <f>'Calibration - Data Left'!C744</f>
        <v>0</v>
      </c>
      <c r="M746" s="2">
        <f t="shared" si="74"/>
        <v>0</v>
      </c>
      <c r="N746" s="2">
        <f t="shared" si="75"/>
        <v>1</v>
      </c>
    </row>
    <row r="747" spans="1:14" x14ac:dyDescent="0.3">
      <c r="A747" s="2">
        <f>'Calibration - Data None'!G745</f>
        <v>0</v>
      </c>
      <c r="B747" s="2">
        <f>'Calibration - Data None'!C745</f>
        <v>0</v>
      </c>
      <c r="C747" s="2">
        <f t="shared" si="76"/>
        <v>0</v>
      </c>
      <c r="D747" s="2">
        <f t="shared" si="77"/>
        <v>1</v>
      </c>
      <c r="F747" s="2">
        <f>'Calibration - Data Center'!G745</f>
        <v>0</v>
      </c>
      <c r="G747" s="2">
        <f>'Calibration - Data Center'!C745</f>
        <v>0</v>
      </c>
      <c r="H747" s="2">
        <f t="shared" si="72"/>
        <v>0</v>
      </c>
      <c r="I747" s="2">
        <f t="shared" si="73"/>
        <v>1</v>
      </c>
      <c r="K747" s="2">
        <f>'Calibration - Data Left'!G745</f>
        <v>0</v>
      </c>
      <c r="L747" s="2">
        <f>'Calibration - Data Left'!C745</f>
        <v>0</v>
      </c>
      <c r="M747" s="2">
        <f t="shared" si="74"/>
        <v>0</v>
      </c>
      <c r="N747" s="2">
        <f t="shared" si="75"/>
        <v>1</v>
      </c>
    </row>
    <row r="748" spans="1:14" x14ac:dyDescent="0.3">
      <c r="A748" s="2">
        <f>'Calibration - Data None'!G746</f>
        <v>0</v>
      </c>
      <c r="B748" s="2">
        <f>'Calibration - Data None'!C746</f>
        <v>0</v>
      </c>
      <c r="C748" s="2">
        <f t="shared" si="76"/>
        <v>0</v>
      </c>
      <c r="D748" s="2">
        <f t="shared" si="77"/>
        <v>1</v>
      </c>
      <c r="F748" s="2">
        <f>'Calibration - Data Center'!G746</f>
        <v>0</v>
      </c>
      <c r="G748" s="2">
        <f>'Calibration - Data Center'!C746</f>
        <v>0</v>
      </c>
      <c r="H748" s="2">
        <f t="shared" si="72"/>
        <v>0</v>
      </c>
      <c r="I748" s="2">
        <f t="shared" si="73"/>
        <v>1</v>
      </c>
      <c r="K748" s="2">
        <f>'Calibration - Data Left'!G746</f>
        <v>0</v>
      </c>
      <c r="L748" s="2">
        <f>'Calibration - Data Left'!C746</f>
        <v>0</v>
      </c>
      <c r="M748" s="2">
        <f t="shared" si="74"/>
        <v>0</v>
      </c>
      <c r="N748" s="2">
        <f t="shared" si="75"/>
        <v>1</v>
      </c>
    </row>
    <row r="749" spans="1:14" x14ac:dyDescent="0.3">
      <c r="A749" s="2">
        <f>'Calibration - Data None'!G747</f>
        <v>0</v>
      </c>
      <c r="B749" s="2">
        <f>'Calibration - Data None'!C747</f>
        <v>0</v>
      </c>
      <c r="C749" s="2">
        <f t="shared" si="76"/>
        <v>0</v>
      </c>
      <c r="D749" s="2">
        <f t="shared" si="77"/>
        <v>1</v>
      </c>
      <c r="F749" s="2">
        <f>'Calibration - Data Center'!G747</f>
        <v>0</v>
      </c>
      <c r="G749" s="2">
        <f>'Calibration - Data Center'!C747</f>
        <v>0</v>
      </c>
      <c r="H749" s="2">
        <f t="shared" si="72"/>
        <v>0</v>
      </c>
      <c r="I749" s="2">
        <f t="shared" si="73"/>
        <v>1</v>
      </c>
      <c r="K749" s="2">
        <f>'Calibration - Data Left'!G747</f>
        <v>0</v>
      </c>
      <c r="L749" s="2">
        <f>'Calibration - Data Left'!C747</f>
        <v>0</v>
      </c>
      <c r="M749" s="2">
        <f t="shared" si="74"/>
        <v>0</v>
      </c>
      <c r="N749" s="2">
        <f t="shared" si="75"/>
        <v>1</v>
      </c>
    </row>
    <row r="750" spans="1:14" x14ac:dyDescent="0.3">
      <c r="A750" s="2">
        <f>'Calibration - Data None'!G748</f>
        <v>0</v>
      </c>
      <c r="B750" s="2">
        <f>'Calibration - Data None'!C748</f>
        <v>0</v>
      </c>
      <c r="C750" s="2">
        <f t="shared" si="76"/>
        <v>0</v>
      </c>
      <c r="D750" s="2">
        <f t="shared" si="77"/>
        <v>1</v>
      </c>
      <c r="F750" s="2">
        <f>'Calibration - Data Center'!G748</f>
        <v>0</v>
      </c>
      <c r="G750" s="2">
        <f>'Calibration - Data Center'!C748</f>
        <v>0</v>
      </c>
      <c r="H750" s="2">
        <f t="shared" si="72"/>
        <v>0</v>
      </c>
      <c r="I750" s="2">
        <f t="shared" si="73"/>
        <v>1</v>
      </c>
      <c r="K750" s="2">
        <f>'Calibration - Data Left'!G748</f>
        <v>0</v>
      </c>
      <c r="L750" s="2">
        <f>'Calibration - Data Left'!C748</f>
        <v>0</v>
      </c>
      <c r="M750" s="2">
        <f t="shared" si="74"/>
        <v>0</v>
      </c>
      <c r="N750" s="2">
        <f t="shared" si="75"/>
        <v>1</v>
      </c>
    </row>
    <row r="751" spans="1:14" x14ac:dyDescent="0.3">
      <c r="A751" s="2">
        <f>'Calibration - Data None'!G749</f>
        <v>0</v>
      </c>
      <c r="B751" s="2">
        <f>'Calibration - Data None'!C749</f>
        <v>0</v>
      </c>
      <c r="C751" s="2">
        <f t="shared" si="76"/>
        <v>0</v>
      </c>
      <c r="D751" s="2">
        <f t="shared" si="77"/>
        <v>1</v>
      </c>
      <c r="F751" s="2">
        <f>'Calibration - Data Center'!G749</f>
        <v>0</v>
      </c>
      <c r="G751" s="2">
        <f>'Calibration - Data Center'!C749</f>
        <v>0</v>
      </c>
      <c r="H751" s="2">
        <f t="shared" si="72"/>
        <v>0</v>
      </c>
      <c r="I751" s="2">
        <f t="shared" si="73"/>
        <v>1</v>
      </c>
      <c r="K751" s="2">
        <f>'Calibration - Data Left'!G749</f>
        <v>0</v>
      </c>
      <c r="L751" s="2">
        <f>'Calibration - Data Left'!C749</f>
        <v>0</v>
      </c>
      <c r="M751" s="2">
        <f t="shared" si="74"/>
        <v>0</v>
      </c>
      <c r="N751" s="2">
        <f t="shared" si="75"/>
        <v>1</v>
      </c>
    </row>
    <row r="752" spans="1:14" x14ac:dyDescent="0.3">
      <c r="A752" s="2">
        <f>'Calibration - Data None'!G750</f>
        <v>0</v>
      </c>
      <c r="B752" s="2">
        <f>'Calibration - Data None'!C750</f>
        <v>0</v>
      </c>
      <c r="C752" s="2">
        <f t="shared" si="76"/>
        <v>0</v>
      </c>
      <c r="D752" s="2">
        <f t="shared" si="77"/>
        <v>1</v>
      </c>
      <c r="F752" s="2">
        <f>'Calibration - Data Center'!G750</f>
        <v>0</v>
      </c>
      <c r="G752" s="2">
        <f>'Calibration - Data Center'!C750</f>
        <v>0</v>
      </c>
      <c r="H752" s="2">
        <f t="shared" si="72"/>
        <v>0</v>
      </c>
      <c r="I752" s="2">
        <f t="shared" si="73"/>
        <v>1</v>
      </c>
      <c r="K752" s="2">
        <f>'Calibration - Data Left'!G750</f>
        <v>0</v>
      </c>
      <c r="L752" s="2">
        <f>'Calibration - Data Left'!C750</f>
        <v>0</v>
      </c>
      <c r="M752" s="2">
        <f t="shared" si="74"/>
        <v>0</v>
      </c>
      <c r="N752" s="2">
        <f t="shared" si="75"/>
        <v>1</v>
      </c>
    </row>
    <row r="753" spans="1:14" x14ac:dyDescent="0.3">
      <c r="A753" s="2">
        <f>'Calibration - Data None'!G751</f>
        <v>0</v>
      </c>
      <c r="B753" s="2">
        <f>'Calibration - Data None'!C751</f>
        <v>0</v>
      </c>
      <c r="C753" s="2">
        <f t="shared" si="76"/>
        <v>0</v>
      </c>
      <c r="D753" s="2">
        <f t="shared" si="77"/>
        <v>1</v>
      </c>
      <c r="F753" s="2">
        <f>'Calibration - Data Center'!G751</f>
        <v>0</v>
      </c>
      <c r="G753" s="2">
        <f>'Calibration - Data Center'!C751</f>
        <v>0</v>
      </c>
      <c r="H753" s="2">
        <f t="shared" si="72"/>
        <v>0</v>
      </c>
      <c r="I753" s="2">
        <f t="shared" si="73"/>
        <v>1</v>
      </c>
      <c r="K753" s="2">
        <f>'Calibration - Data Left'!G751</f>
        <v>0</v>
      </c>
      <c r="L753" s="2">
        <f>'Calibration - Data Left'!C751</f>
        <v>0</v>
      </c>
      <c r="M753" s="2">
        <f t="shared" si="74"/>
        <v>0</v>
      </c>
      <c r="N753" s="2">
        <f t="shared" si="75"/>
        <v>1</v>
      </c>
    </row>
    <row r="754" spans="1:14" x14ac:dyDescent="0.3">
      <c r="A754" s="2">
        <f>'Calibration - Data None'!G752</f>
        <v>0</v>
      </c>
      <c r="B754" s="2">
        <f>'Calibration - Data None'!C752</f>
        <v>0</v>
      </c>
      <c r="C754" s="2">
        <f t="shared" si="76"/>
        <v>0</v>
      </c>
      <c r="D754" s="2">
        <f t="shared" si="77"/>
        <v>1</v>
      </c>
      <c r="F754" s="2">
        <f>'Calibration - Data Center'!G752</f>
        <v>0</v>
      </c>
      <c r="G754" s="2">
        <f>'Calibration - Data Center'!C752</f>
        <v>0</v>
      </c>
      <c r="H754" s="2">
        <f t="shared" si="72"/>
        <v>0</v>
      </c>
      <c r="I754" s="2">
        <f t="shared" si="73"/>
        <v>1</v>
      </c>
      <c r="K754" s="2">
        <f>'Calibration - Data Left'!G752</f>
        <v>0</v>
      </c>
      <c r="L754" s="2">
        <f>'Calibration - Data Left'!C752</f>
        <v>0</v>
      </c>
      <c r="M754" s="2">
        <f t="shared" si="74"/>
        <v>0</v>
      </c>
      <c r="N754" s="2">
        <f t="shared" si="75"/>
        <v>1</v>
      </c>
    </row>
    <row r="755" spans="1:14" x14ac:dyDescent="0.3">
      <c r="A755" s="2">
        <f>'Calibration - Data None'!G753</f>
        <v>0</v>
      </c>
      <c r="B755" s="2">
        <f>'Calibration - Data None'!C753</f>
        <v>0</v>
      </c>
      <c r="C755" s="2">
        <f t="shared" si="76"/>
        <v>0</v>
      </c>
      <c r="D755" s="2">
        <f t="shared" si="77"/>
        <v>1</v>
      </c>
      <c r="F755" s="2">
        <f>'Calibration - Data Center'!G753</f>
        <v>0</v>
      </c>
      <c r="G755" s="2">
        <f>'Calibration - Data Center'!C753</f>
        <v>0</v>
      </c>
      <c r="H755" s="2">
        <f t="shared" si="72"/>
        <v>0</v>
      </c>
      <c r="I755" s="2">
        <f t="shared" si="73"/>
        <v>1</v>
      </c>
      <c r="K755" s="2">
        <f>'Calibration - Data Left'!G753</f>
        <v>0</v>
      </c>
      <c r="L755" s="2">
        <f>'Calibration - Data Left'!C753</f>
        <v>0</v>
      </c>
      <c r="M755" s="2">
        <f t="shared" si="74"/>
        <v>0</v>
      </c>
      <c r="N755" s="2">
        <f t="shared" si="75"/>
        <v>1</v>
      </c>
    </row>
    <row r="756" spans="1:14" x14ac:dyDescent="0.3">
      <c r="A756" s="2">
        <f>'Calibration - Data None'!G754</f>
        <v>0</v>
      </c>
      <c r="B756" s="2">
        <f>'Calibration - Data None'!C754</f>
        <v>0</v>
      </c>
      <c r="C756" s="2">
        <f t="shared" si="76"/>
        <v>0</v>
      </c>
      <c r="D756" s="2">
        <f t="shared" si="77"/>
        <v>1</v>
      </c>
      <c r="F756" s="2">
        <f>'Calibration - Data Center'!G754</f>
        <v>0</v>
      </c>
      <c r="G756" s="2">
        <f>'Calibration - Data Center'!C754</f>
        <v>0</v>
      </c>
      <c r="H756" s="2">
        <f t="shared" si="72"/>
        <v>0</v>
      </c>
      <c r="I756" s="2">
        <f t="shared" si="73"/>
        <v>1</v>
      </c>
      <c r="K756" s="2">
        <f>'Calibration - Data Left'!G754</f>
        <v>0</v>
      </c>
      <c r="L756" s="2">
        <f>'Calibration - Data Left'!C754</f>
        <v>0</v>
      </c>
      <c r="M756" s="2">
        <f t="shared" si="74"/>
        <v>0</v>
      </c>
      <c r="N756" s="2">
        <f t="shared" si="75"/>
        <v>1</v>
      </c>
    </row>
    <row r="757" spans="1:14" x14ac:dyDescent="0.3">
      <c r="A757" s="2">
        <f>'Calibration - Data None'!G755</f>
        <v>0</v>
      </c>
      <c r="B757" s="2">
        <f>'Calibration - Data None'!C755</f>
        <v>0</v>
      </c>
      <c r="C757" s="2">
        <f t="shared" si="76"/>
        <v>0</v>
      </c>
      <c r="D757" s="2">
        <f t="shared" si="77"/>
        <v>1</v>
      </c>
      <c r="F757" s="2">
        <f>'Calibration - Data Center'!G755</f>
        <v>0</v>
      </c>
      <c r="G757" s="2">
        <f>'Calibration - Data Center'!C755</f>
        <v>0</v>
      </c>
      <c r="H757" s="2">
        <f t="shared" si="72"/>
        <v>0</v>
      </c>
      <c r="I757" s="2">
        <f t="shared" si="73"/>
        <v>1</v>
      </c>
      <c r="K757" s="2">
        <f>'Calibration - Data Left'!G755</f>
        <v>0</v>
      </c>
      <c r="L757" s="2">
        <f>'Calibration - Data Left'!C755</f>
        <v>0</v>
      </c>
      <c r="M757" s="2">
        <f t="shared" si="74"/>
        <v>0</v>
      </c>
      <c r="N757" s="2">
        <f t="shared" si="75"/>
        <v>1</v>
      </c>
    </row>
    <row r="758" spans="1:14" x14ac:dyDescent="0.3">
      <c r="A758" s="2">
        <f>'Calibration - Data None'!G756</f>
        <v>0</v>
      </c>
      <c r="B758" s="2">
        <f>'Calibration - Data None'!C756</f>
        <v>0</v>
      </c>
      <c r="C758" s="2">
        <f t="shared" si="76"/>
        <v>0</v>
      </c>
      <c r="D758" s="2">
        <f t="shared" si="77"/>
        <v>1</v>
      </c>
      <c r="F758" s="2">
        <f>'Calibration - Data Center'!G756</f>
        <v>0</v>
      </c>
      <c r="G758" s="2">
        <f>'Calibration - Data Center'!C756</f>
        <v>0</v>
      </c>
      <c r="H758" s="2">
        <f t="shared" si="72"/>
        <v>0</v>
      </c>
      <c r="I758" s="2">
        <f t="shared" si="73"/>
        <v>1</v>
      </c>
      <c r="K758" s="2">
        <f>'Calibration - Data Left'!G756</f>
        <v>0</v>
      </c>
      <c r="L758" s="2">
        <f>'Calibration - Data Left'!C756</f>
        <v>0</v>
      </c>
      <c r="M758" s="2">
        <f t="shared" si="74"/>
        <v>0</v>
      </c>
      <c r="N758" s="2">
        <f t="shared" si="75"/>
        <v>1</v>
      </c>
    </row>
    <row r="759" spans="1:14" x14ac:dyDescent="0.3">
      <c r="A759" s="2">
        <f>'Calibration - Data None'!G757</f>
        <v>0</v>
      </c>
      <c r="B759" s="2">
        <f>'Calibration - Data None'!C757</f>
        <v>0</v>
      </c>
      <c r="C759" s="2">
        <f t="shared" si="76"/>
        <v>0</v>
      </c>
      <c r="D759" s="2">
        <f t="shared" si="77"/>
        <v>1</v>
      </c>
      <c r="F759" s="2">
        <f>'Calibration - Data Center'!G757</f>
        <v>0</v>
      </c>
      <c r="G759" s="2">
        <f>'Calibration - Data Center'!C757</f>
        <v>0</v>
      </c>
      <c r="H759" s="2">
        <f t="shared" si="72"/>
        <v>0</v>
      </c>
      <c r="I759" s="2">
        <f t="shared" si="73"/>
        <v>1</v>
      </c>
      <c r="K759" s="2">
        <f>'Calibration - Data Left'!G757</f>
        <v>0</v>
      </c>
      <c r="L759" s="2">
        <f>'Calibration - Data Left'!C757</f>
        <v>0</v>
      </c>
      <c r="M759" s="2">
        <f t="shared" si="74"/>
        <v>0</v>
      </c>
      <c r="N759" s="2">
        <f t="shared" si="75"/>
        <v>1</v>
      </c>
    </row>
    <row r="760" spans="1:14" x14ac:dyDescent="0.3">
      <c r="A760" s="2">
        <f>'Calibration - Data None'!G758</f>
        <v>0</v>
      </c>
      <c r="B760" s="2">
        <f>'Calibration - Data None'!C758</f>
        <v>0</v>
      </c>
      <c r="C760" s="2">
        <f t="shared" si="76"/>
        <v>0</v>
      </c>
      <c r="D760" s="2">
        <f t="shared" si="77"/>
        <v>1</v>
      </c>
      <c r="F760" s="2">
        <f>'Calibration - Data Center'!G758</f>
        <v>0</v>
      </c>
      <c r="G760" s="2">
        <f>'Calibration - Data Center'!C758</f>
        <v>0</v>
      </c>
      <c r="H760" s="2">
        <f t="shared" si="72"/>
        <v>0</v>
      </c>
      <c r="I760" s="2">
        <f t="shared" si="73"/>
        <v>1</v>
      </c>
      <c r="K760" s="2">
        <f>'Calibration - Data Left'!G758</f>
        <v>0</v>
      </c>
      <c r="L760" s="2">
        <f>'Calibration - Data Left'!C758</f>
        <v>0</v>
      </c>
      <c r="M760" s="2">
        <f t="shared" si="74"/>
        <v>0</v>
      </c>
      <c r="N760" s="2">
        <f t="shared" si="75"/>
        <v>1</v>
      </c>
    </row>
    <row r="761" spans="1:14" x14ac:dyDescent="0.3">
      <c r="A761" s="2">
        <f>'Calibration - Data None'!G759</f>
        <v>0</v>
      </c>
      <c r="B761" s="2">
        <f>'Calibration - Data None'!C759</f>
        <v>0</v>
      </c>
      <c r="C761" s="2">
        <f t="shared" si="76"/>
        <v>0</v>
      </c>
      <c r="D761" s="2">
        <f t="shared" si="77"/>
        <v>1</v>
      </c>
      <c r="F761" s="2">
        <f>'Calibration - Data Center'!G759</f>
        <v>0</v>
      </c>
      <c r="G761" s="2">
        <f>'Calibration - Data Center'!C759</f>
        <v>0</v>
      </c>
      <c r="H761" s="2">
        <f t="shared" si="72"/>
        <v>0</v>
      </c>
      <c r="I761" s="2">
        <f t="shared" si="73"/>
        <v>1</v>
      </c>
      <c r="K761" s="2">
        <f>'Calibration - Data Left'!G759</f>
        <v>0</v>
      </c>
      <c r="L761" s="2">
        <f>'Calibration - Data Left'!C759</f>
        <v>0</v>
      </c>
      <c r="M761" s="2">
        <f t="shared" si="74"/>
        <v>0</v>
      </c>
      <c r="N761" s="2">
        <f t="shared" si="75"/>
        <v>1</v>
      </c>
    </row>
    <row r="762" spans="1:14" x14ac:dyDescent="0.3">
      <c r="A762" s="2">
        <f>'Calibration - Data None'!G760</f>
        <v>0</v>
      </c>
      <c r="B762" s="2">
        <f>'Calibration - Data None'!C760</f>
        <v>0</v>
      </c>
      <c r="C762" s="2">
        <f t="shared" si="76"/>
        <v>0</v>
      </c>
      <c r="D762" s="2">
        <f t="shared" si="77"/>
        <v>1</v>
      </c>
      <c r="F762" s="2">
        <f>'Calibration - Data Center'!G760</f>
        <v>0</v>
      </c>
      <c r="G762" s="2">
        <f>'Calibration - Data Center'!C760</f>
        <v>0</v>
      </c>
      <c r="H762" s="2">
        <f t="shared" si="72"/>
        <v>0</v>
      </c>
      <c r="I762" s="2">
        <f t="shared" si="73"/>
        <v>1</v>
      </c>
      <c r="K762" s="2">
        <f>'Calibration - Data Left'!G760</f>
        <v>0</v>
      </c>
      <c r="L762" s="2">
        <f>'Calibration - Data Left'!C760</f>
        <v>0</v>
      </c>
      <c r="M762" s="2">
        <f t="shared" si="74"/>
        <v>0</v>
      </c>
      <c r="N762" s="2">
        <f t="shared" si="75"/>
        <v>1</v>
      </c>
    </row>
    <row r="763" spans="1:14" x14ac:dyDescent="0.3">
      <c r="A763" s="2">
        <f>'Calibration - Data None'!G761</f>
        <v>0</v>
      </c>
      <c r="B763" s="2">
        <f>'Calibration - Data None'!C761</f>
        <v>0</v>
      </c>
      <c r="C763" s="2">
        <f t="shared" si="76"/>
        <v>0</v>
      </c>
      <c r="D763" s="2">
        <f t="shared" si="77"/>
        <v>1</v>
      </c>
      <c r="F763" s="2">
        <f>'Calibration - Data Center'!G761</f>
        <v>0</v>
      </c>
      <c r="G763" s="2">
        <f>'Calibration - Data Center'!C761</f>
        <v>0</v>
      </c>
      <c r="H763" s="2">
        <f t="shared" si="72"/>
        <v>0</v>
      </c>
      <c r="I763" s="2">
        <f t="shared" si="73"/>
        <v>1</v>
      </c>
      <c r="K763" s="2">
        <f>'Calibration - Data Left'!G761</f>
        <v>0</v>
      </c>
      <c r="L763" s="2">
        <f>'Calibration - Data Left'!C761</f>
        <v>0</v>
      </c>
      <c r="M763" s="2">
        <f t="shared" si="74"/>
        <v>0</v>
      </c>
      <c r="N763" s="2">
        <f t="shared" si="75"/>
        <v>1</v>
      </c>
    </row>
    <row r="764" spans="1:14" x14ac:dyDescent="0.3">
      <c r="A764" s="2">
        <f>'Calibration - Data None'!G762</f>
        <v>0</v>
      </c>
      <c r="B764" s="2">
        <f>'Calibration - Data None'!C762</f>
        <v>0</v>
      </c>
      <c r="C764" s="2">
        <f t="shared" si="76"/>
        <v>0</v>
      </c>
      <c r="D764" s="2">
        <f t="shared" si="77"/>
        <v>1</v>
      </c>
      <c r="F764" s="2">
        <f>'Calibration - Data Center'!G762</f>
        <v>0</v>
      </c>
      <c r="G764" s="2">
        <f>'Calibration - Data Center'!C762</f>
        <v>0</v>
      </c>
      <c r="H764" s="2">
        <f t="shared" si="72"/>
        <v>0</v>
      </c>
      <c r="I764" s="2">
        <f t="shared" si="73"/>
        <v>1</v>
      </c>
      <c r="K764" s="2">
        <f>'Calibration - Data Left'!G762</f>
        <v>0</v>
      </c>
      <c r="L764" s="2">
        <f>'Calibration - Data Left'!C762</f>
        <v>0</v>
      </c>
      <c r="M764" s="2">
        <f t="shared" si="74"/>
        <v>0</v>
      </c>
      <c r="N764" s="2">
        <f t="shared" si="75"/>
        <v>1</v>
      </c>
    </row>
    <row r="765" spans="1:14" x14ac:dyDescent="0.3">
      <c r="A765" s="2">
        <f>'Calibration - Data None'!G763</f>
        <v>0</v>
      </c>
      <c r="B765" s="2">
        <f>'Calibration - Data None'!C763</f>
        <v>0</v>
      </c>
      <c r="C765" s="2">
        <f t="shared" si="76"/>
        <v>0</v>
      </c>
      <c r="D765" s="2">
        <f t="shared" si="77"/>
        <v>1</v>
      </c>
      <c r="F765" s="2">
        <f>'Calibration - Data Center'!G763</f>
        <v>0</v>
      </c>
      <c r="G765" s="2">
        <f>'Calibration - Data Center'!C763</f>
        <v>0</v>
      </c>
      <c r="H765" s="2">
        <f t="shared" si="72"/>
        <v>0</v>
      </c>
      <c r="I765" s="2">
        <f t="shared" si="73"/>
        <v>1</v>
      </c>
      <c r="K765" s="2">
        <f>'Calibration - Data Left'!G763</f>
        <v>0</v>
      </c>
      <c r="L765" s="2">
        <f>'Calibration - Data Left'!C763</f>
        <v>0</v>
      </c>
      <c r="M765" s="2">
        <f t="shared" si="74"/>
        <v>0</v>
      </c>
      <c r="N765" s="2">
        <f t="shared" si="75"/>
        <v>1</v>
      </c>
    </row>
    <row r="766" spans="1:14" x14ac:dyDescent="0.3">
      <c r="A766" s="2">
        <f>'Calibration - Data None'!G764</f>
        <v>0</v>
      </c>
      <c r="B766" s="2">
        <f>'Calibration - Data None'!C764</f>
        <v>0</v>
      </c>
      <c r="C766" s="2">
        <f t="shared" si="76"/>
        <v>0</v>
      </c>
      <c r="D766" s="2">
        <f t="shared" si="77"/>
        <v>1</v>
      </c>
      <c r="F766" s="2">
        <f>'Calibration - Data Center'!G764</f>
        <v>0</v>
      </c>
      <c r="G766" s="2">
        <f>'Calibration - Data Center'!C764</f>
        <v>0</v>
      </c>
      <c r="H766" s="2">
        <f t="shared" si="72"/>
        <v>0</v>
      </c>
      <c r="I766" s="2">
        <f t="shared" si="73"/>
        <v>1</v>
      </c>
      <c r="K766" s="2">
        <f>'Calibration - Data Left'!G764</f>
        <v>0</v>
      </c>
      <c r="L766" s="2">
        <f>'Calibration - Data Left'!C764</f>
        <v>0</v>
      </c>
      <c r="M766" s="2">
        <f t="shared" si="74"/>
        <v>0</v>
      </c>
      <c r="N766" s="2">
        <f t="shared" si="75"/>
        <v>1</v>
      </c>
    </row>
    <row r="767" spans="1:14" x14ac:dyDescent="0.3">
      <c r="A767" s="2">
        <f>'Calibration - Data None'!G765</f>
        <v>0</v>
      </c>
      <c r="B767" s="2">
        <f>'Calibration - Data None'!C765</f>
        <v>0</v>
      </c>
      <c r="C767" s="2">
        <f t="shared" si="76"/>
        <v>0</v>
      </c>
      <c r="D767" s="2">
        <f t="shared" si="77"/>
        <v>1</v>
      </c>
      <c r="F767" s="2">
        <f>'Calibration - Data Center'!G765</f>
        <v>0</v>
      </c>
      <c r="G767" s="2">
        <f>'Calibration - Data Center'!C765</f>
        <v>0</v>
      </c>
      <c r="H767" s="2">
        <f t="shared" si="72"/>
        <v>0</v>
      </c>
      <c r="I767" s="2">
        <f t="shared" si="73"/>
        <v>1</v>
      </c>
      <c r="K767" s="2">
        <f>'Calibration - Data Left'!G765</f>
        <v>0</v>
      </c>
      <c r="L767" s="2">
        <f>'Calibration - Data Left'!C765</f>
        <v>0</v>
      </c>
      <c r="M767" s="2">
        <f t="shared" si="74"/>
        <v>0</v>
      </c>
      <c r="N767" s="2">
        <f t="shared" si="75"/>
        <v>1</v>
      </c>
    </row>
    <row r="768" spans="1:14" x14ac:dyDescent="0.3">
      <c r="A768" s="2">
        <f>'Calibration - Data None'!G766</f>
        <v>0</v>
      </c>
      <c r="B768" s="2">
        <f>'Calibration - Data None'!C766</f>
        <v>0</v>
      </c>
      <c r="C768" s="2">
        <f t="shared" si="76"/>
        <v>0</v>
      </c>
      <c r="D768" s="2">
        <f t="shared" si="77"/>
        <v>1</v>
      </c>
      <c r="F768" s="2">
        <f>'Calibration - Data Center'!G766</f>
        <v>0</v>
      </c>
      <c r="G768" s="2">
        <f>'Calibration - Data Center'!C766</f>
        <v>0</v>
      </c>
      <c r="H768" s="2">
        <f t="shared" si="72"/>
        <v>0</v>
      </c>
      <c r="I768" s="2">
        <f t="shared" si="73"/>
        <v>1</v>
      </c>
      <c r="K768" s="2">
        <f>'Calibration - Data Left'!G766</f>
        <v>0</v>
      </c>
      <c r="L768" s="2">
        <f>'Calibration - Data Left'!C766</f>
        <v>0</v>
      </c>
      <c r="M768" s="2">
        <f t="shared" si="74"/>
        <v>0</v>
      </c>
      <c r="N768" s="2">
        <f t="shared" si="75"/>
        <v>1</v>
      </c>
    </row>
    <row r="769" spans="1:14" x14ac:dyDescent="0.3">
      <c r="A769" s="2">
        <f>'Calibration - Data None'!G767</f>
        <v>0</v>
      </c>
      <c r="B769" s="2">
        <f>'Calibration - Data None'!C767</f>
        <v>0</v>
      </c>
      <c r="C769" s="2">
        <f t="shared" si="76"/>
        <v>0</v>
      </c>
      <c r="D769" s="2">
        <f t="shared" si="77"/>
        <v>1</v>
      </c>
      <c r="F769" s="2">
        <f>'Calibration - Data Center'!G767</f>
        <v>0</v>
      </c>
      <c r="G769" s="2">
        <f>'Calibration - Data Center'!C767</f>
        <v>0</v>
      </c>
      <c r="H769" s="2">
        <f t="shared" si="72"/>
        <v>0</v>
      </c>
      <c r="I769" s="2">
        <f t="shared" si="73"/>
        <v>1</v>
      </c>
      <c r="K769" s="2">
        <f>'Calibration - Data Left'!G767</f>
        <v>0</v>
      </c>
      <c r="L769" s="2">
        <f>'Calibration - Data Left'!C767</f>
        <v>0</v>
      </c>
      <c r="M769" s="2">
        <f t="shared" si="74"/>
        <v>0</v>
      </c>
      <c r="N769" s="2">
        <f t="shared" si="75"/>
        <v>1</v>
      </c>
    </row>
    <row r="770" spans="1:14" x14ac:dyDescent="0.3">
      <c r="A770" s="2">
        <f>'Calibration - Data None'!G768</f>
        <v>0</v>
      </c>
      <c r="B770" s="2">
        <f>'Calibration - Data None'!C768</f>
        <v>0</v>
      </c>
      <c r="C770" s="2">
        <f t="shared" si="76"/>
        <v>0</v>
      </c>
      <c r="D770" s="2">
        <f t="shared" si="77"/>
        <v>1</v>
      </c>
      <c r="F770" s="2">
        <f>'Calibration - Data Center'!G768</f>
        <v>0</v>
      </c>
      <c r="G770" s="2">
        <f>'Calibration - Data Center'!C768</f>
        <v>0</v>
      </c>
      <c r="H770" s="2">
        <f t="shared" si="72"/>
        <v>0</v>
      </c>
      <c r="I770" s="2">
        <f t="shared" si="73"/>
        <v>1</v>
      </c>
      <c r="K770" s="2">
        <f>'Calibration - Data Left'!G768</f>
        <v>0</v>
      </c>
      <c r="L770" s="2">
        <f>'Calibration - Data Left'!C768</f>
        <v>0</v>
      </c>
      <c r="M770" s="2">
        <f t="shared" si="74"/>
        <v>0</v>
      </c>
      <c r="N770" s="2">
        <f t="shared" si="75"/>
        <v>1</v>
      </c>
    </row>
    <row r="771" spans="1:14" x14ac:dyDescent="0.3">
      <c r="A771" s="2">
        <f>'Calibration - Data None'!G769</f>
        <v>0</v>
      </c>
      <c r="B771" s="2">
        <f>'Calibration - Data None'!C769</f>
        <v>0</v>
      </c>
      <c r="C771" s="2">
        <f t="shared" si="76"/>
        <v>0</v>
      </c>
      <c r="D771" s="2">
        <f t="shared" si="77"/>
        <v>1</v>
      </c>
      <c r="F771" s="2">
        <f>'Calibration - Data Center'!G769</f>
        <v>0</v>
      </c>
      <c r="G771" s="2">
        <f>'Calibration - Data Center'!C769</f>
        <v>0</v>
      </c>
      <c r="H771" s="2">
        <f t="shared" si="72"/>
        <v>0</v>
      </c>
      <c r="I771" s="2">
        <f t="shared" si="73"/>
        <v>1</v>
      </c>
      <c r="K771" s="2">
        <f>'Calibration - Data Left'!G769</f>
        <v>0</v>
      </c>
      <c r="L771" s="2">
        <f>'Calibration - Data Left'!C769</f>
        <v>0</v>
      </c>
      <c r="M771" s="2">
        <f t="shared" si="74"/>
        <v>0</v>
      </c>
      <c r="N771" s="2">
        <f t="shared" si="75"/>
        <v>1</v>
      </c>
    </row>
    <row r="772" spans="1:14" x14ac:dyDescent="0.3">
      <c r="A772" s="2">
        <f>'Calibration - Data None'!G770</f>
        <v>0</v>
      </c>
      <c r="B772" s="2">
        <f>'Calibration - Data None'!C770</f>
        <v>0</v>
      </c>
      <c r="C772" s="2">
        <f t="shared" si="76"/>
        <v>0</v>
      </c>
      <c r="D772" s="2">
        <f t="shared" si="77"/>
        <v>1</v>
      </c>
      <c r="F772" s="2">
        <f>'Calibration - Data Center'!G770</f>
        <v>0</v>
      </c>
      <c r="G772" s="2">
        <f>'Calibration - Data Center'!C770</f>
        <v>0</v>
      </c>
      <c r="H772" s="2">
        <f t="shared" ref="H772:H835" si="78">SIN(RADIANS(F772))</f>
        <v>0</v>
      </c>
      <c r="I772" s="2">
        <f t="shared" ref="I772:I835" si="79">COS(RADIANS(F772))</f>
        <v>1</v>
      </c>
      <c r="K772" s="2">
        <f>'Calibration - Data Left'!G770</f>
        <v>0</v>
      </c>
      <c r="L772" s="2">
        <f>'Calibration - Data Left'!C770</f>
        <v>0</v>
      </c>
      <c r="M772" s="2">
        <f t="shared" ref="M772:M835" si="80">SIN(RADIANS(K772))</f>
        <v>0</v>
      </c>
      <c r="N772" s="2">
        <f t="shared" ref="N772:N835" si="81">COS(RADIANS(K772))</f>
        <v>1</v>
      </c>
    </row>
    <row r="773" spans="1:14" x14ac:dyDescent="0.3">
      <c r="A773" s="2">
        <f>'Calibration - Data None'!G771</f>
        <v>0</v>
      </c>
      <c r="B773" s="2">
        <f>'Calibration - Data None'!C771</f>
        <v>0</v>
      </c>
      <c r="C773" s="2">
        <f t="shared" si="76"/>
        <v>0</v>
      </c>
      <c r="D773" s="2">
        <f t="shared" si="77"/>
        <v>1</v>
      </c>
      <c r="F773" s="2">
        <f>'Calibration - Data Center'!G771</f>
        <v>0</v>
      </c>
      <c r="G773" s="2">
        <f>'Calibration - Data Center'!C771</f>
        <v>0</v>
      </c>
      <c r="H773" s="2">
        <f t="shared" si="78"/>
        <v>0</v>
      </c>
      <c r="I773" s="2">
        <f t="shared" si="79"/>
        <v>1</v>
      </c>
      <c r="K773" s="2">
        <f>'Calibration - Data Left'!G771</f>
        <v>0</v>
      </c>
      <c r="L773" s="2">
        <f>'Calibration - Data Left'!C771</f>
        <v>0</v>
      </c>
      <c r="M773" s="2">
        <f t="shared" si="80"/>
        <v>0</v>
      </c>
      <c r="N773" s="2">
        <f t="shared" si="81"/>
        <v>1</v>
      </c>
    </row>
    <row r="774" spans="1:14" x14ac:dyDescent="0.3">
      <c r="A774" s="2">
        <f>'Calibration - Data None'!G772</f>
        <v>0</v>
      </c>
      <c r="B774" s="2">
        <f>'Calibration - Data None'!C772</f>
        <v>0</v>
      </c>
      <c r="C774" s="2">
        <f t="shared" si="76"/>
        <v>0</v>
      </c>
      <c r="D774" s="2">
        <f t="shared" si="77"/>
        <v>1</v>
      </c>
      <c r="F774" s="2">
        <f>'Calibration - Data Center'!G772</f>
        <v>0</v>
      </c>
      <c r="G774" s="2">
        <f>'Calibration - Data Center'!C772</f>
        <v>0</v>
      </c>
      <c r="H774" s="2">
        <f t="shared" si="78"/>
        <v>0</v>
      </c>
      <c r="I774" s="2">
        <f t="shared" si="79"/>
        <v>1</v>
      </c>
      <c r="K774" s="2">
        <f>'Calibration - Data Left'!G772</f>
        <v>0</v>
      </c>
      <c r="L774" s="2">
        <f>'Calibration - Data Left'!C772</f>
        <v>0</v>
      </c>
      <c r="M774" s="2">
        <f t="shared" si="80"/>
        <v>0</v>
      </c>
      <c r="N774" s="2">
        <f t="shared" si="81"/>
        <v>1</v>
      </c>
    </row>
    <row r="775" spans="1:14" x14ac:dyDescent="0.3">
      <c r="A775" s="2">
        <f>'Calibration - Data None'!G773</f>
        <v>0</v>
      </c>
      <c r="B775" s="2">
        <f>'Calibration - Data None'!C773</f>
        <v>0</v>
      </c>
      <c r="C775" s="2">
        <f t="shared" si="76"/>
        <v>0</v>
      </c>
      <c r="D775" s="2">
        <f t="shared" si="77"/>
        <v>1</v>
      </c>
      <c r="F775" s="2">
        <f>'Calibration - Data Center'!G773</f>
        <v>0</v>
      </c>
      <c r="G775" s="2">
        <f>'Calibration - Data Center'!C773</f>
        <v>0</v>
      </c>
      <c r="H775" s="2">
        <f t="shared" si="78"/>
        <v>0</v>
      </c>
      <c r="I775" s="2">
        <f t="shared" si="79"/>
        <v>1</v>
      </c>
      <c r="K775" s="2">
        <f>'Calibration - Data Left'!G773</f>
        <v>0</v>
      </c>
      <c r="L775" s="2">
        <f>'Calibration - Data Left'!C773</f>
        <v>0</v>
      </c>
      <c r="M775" s="2">
        <f t="shared" si="80"/>
        <v>0</v>
      </c>
      <c r="N775" s="2">
        <f t="shared" si="81"/>
        <v>1</v>
      </c>
    </row>
    <row r="776" spans="1:14" x14ac:dyDescent="0.3">
      <c r="A776" s="2">
        <f>'Calibration - Data None'!G774</f>
        <v>0</v>
      </c>
      <c r="B776" s="2">
        <f>'Calibration - Data None'!C774</f>
        <v>0</v>
      </c>
      <c r="C776" s="2">
        <f t="shared" ref="C776:C839" si="82">SIN(RADIANS(A776))</f>
        <v>0</v>
      </c>
      <c r="D776" s="2">
        <f t="shared" ref="D776:D839" si="83">COS(RADIANS(A776))</f>
        <v>1</v>
      </c>
      <c r="F776" s="2">
        <f>'Calibration - Data Center'!G774</f>
        <v>0</v>
      </c>
      <c r="G776" s="2">
        <f>'Calibration - Data Center'!C774</f>
        <v>0</v>
      </c>
      <c r="H776" s="2">
        <f t="shared" si="78"/>
        <v>0</v>
      </c>
      <c r="I776" s="2">
        <f t="shared" si="79"/>
        <v>1</v>
      </c>
      <c r="K776" s="2">
        <f>'Calibration - Data Left'!G774</f>
        <v>0</v>
      </c>
      <c r="L776" s="2">
        <f>'Calibration - Data Left'!C774</f>
        <v>0</v>
      </c>
      <c r="M776" s="2">
        <f t="shared" si="80"/>
        <v>0</v>
      </c>
      <c r="N776" s="2">
        <f t="shared" si="81"/>
        <v>1</v>
      </c>
    </row>
    <row r="777" spans="1:14" x14ac:dyDescent="0.3">
      <c r="A777" s="2">
        <f>'Calibration - Data None'!G775</f>
        <v>0</v>
      </c>
      <c r="B777" s="2">
        <f>'Calibration - Data None'!C775</f>
        <v>0</v>
      </c>
      <c r="C777" s="2">
        <f t="shared" si="82"/>
        <v>0</v>
      </c>
      <c r="D777" s="2">
        <f t="shared" si="83"/>
        <v>1</v>
      </c>
      <c r="F777" s="2">
        <f>'Calibration - Data Center'!G775</f>
        <v>0</v>
      </c>
      <c r="G777" s="2">
        <f>'Calibration - Data Center'!C775</f>
        <v>0</v>
      </c>
      <c r="H777" s="2">
        <f t="shared" si="78"/>
        <v>0</v>
      </c>
      <c r="I777" s="2">
        <f t="shared" si="79"/>
        <v>1</v>
      </c>
      <c r="K777" s="2">
        <f>'Calibration - Data Left'!G775</f>
        <v>0</v>
      </c>
      <c r="L777" s="2">
        <f>'Calibration - Data Left'!C775</f>
        <v>0</v>
      </c>
      <c r="M777" s="2">
        <f t="shared" si="80"/>
        <v>0</v>
      </c>
      <c r="N777" s="2">
        <f t="shared" si="81"/>
        <v>1</v>
      </c>
    </row>
    <row r="778" spans="1:14" x14ac:dyDescent="0.3">
      <c r="A778" s="2">
        <f>'Calibration - Data None'!G776</f>
        <v>0</v>
      </c>
      <c r="B778" s="2">
        <f>'Calibration - Data None'!C776</f>
        <v>0</v>
      </c>
      <c r="C778" s="2">
        <f t="shared" si="82"/>
        <v>0</v>
      </c>
      <c r="D778" s="2">
        <f t="shared" si="83"/>
        <v>1</v>
      </c>
      <c r="F778" s="2">
        <f>'Calibration - Data Center'!G776</f>
        <v>0</v>
      </c>
      <c r="G778" s="2">
        <f>'Calibration - Data Center'!C776</f>
        <v>0</v>
      </c>
      <c r="H778" s="2">
        <f t="shared" si="78"/>
        <v>0</v>
      </c>
      <c r="I778" s="2">
        <f t="shared" si="79"/>
        <v>1</v>
      </c>
      <c r="K778" s="2">
        <f>'Calibration - Data Left'!G776</f>
        <v>0</v>
      </c>
      <c r="L778" s="2">
        <f>'Calibration - Data Left'!C776</f>
        <v>0</v>
      </c>
      <c r="M778" s="2">
        <f t="shared" si="80"/>
        <v>0</v>
      </c>
      <c r="N778" s="2">
        <f t="shared" si="81"/>
        <v>1</v>
      </c>
    </row>
    <row r="779" spans="1:14" x14ac:dyDescent="0.3">
      <c r="A779" s="2">
        <f>'Calibration - Data None'!G777</f>
        <v>0</v>
      </c>
      <c r="B779" s="2">
        <f>'Calibration - Data None'!C777</f>
        <v>0</v>
      </c>
      <c r="C779" s="2">
        <f t="shared" si="82"/>
        <v>0</v>
      </c>
      <c r="D779" s="2">
        <f t="shared" si="83"/>
        <v>1</v>
      </c>
      <c r="F779" s="2">
        <f>'Calibration - Data Center'!G777</f>
        <v>0</v>
      </c>
      <c r="G779" s="2">
        <f>'Calibration - Data Center'!C777</f>
        <v>0</v>
      </c>
      <c r="H779" s="2">
        <f t="shared" si="78"/>
        <v>0</v>
      </c>
      <c r="I779" s="2">
        <f t="shared" si="79"/>
        <v>1</v>
      </c>
      <c r="K779" s="2">
        <f>'Calibration - Data Left'!G777</f>
        <v>0</v>
      </c>
      <c r="L779" s="2">
        <f>'Calibration - Data Left'!C777</f>
        <v>0</v>
      </c>
      <c r="M779" s="2">
        <f t="shared" si="80"/>
        <v>0</v>
      </c>
      <c r="N779" s="2">
        <f t="shared" si="81"/>
        <v>1</v>
      </c>
    </row>
    <row r="780" spans="1:14" x14ac:dyDescent="0.3">
      <c r="A780" s="2">
        <f>'Calibration - Data None'!G778</f>
        <v>0</v>
      </c>
      <c r="B780" s="2">
        <f>'Calibration - Data None'!C778</f>
        <v>0</v>
      </c>
      <c r="C780" s="2">
        <f t="shared" si="82"/>
        <v>0</v>
      </c>
      <c r="D780" s="2">
        <f t="shared" si="83"/>
        <v>1</v>
      </c>
      <c r="F780" s="2">
        <f>'Calibration - Data Center'!G778</f>
        <v>0</v>
      </c>
      <c r="G780" s="2">
        <f>'Calibration - Data Center'!C778</f>
        <v>0</v>
      </c>
      <c r="H780" s="2">
        <f t="shared" si="78"/>
        <v>0</v>
      </c>
      <c r="I780" s="2">
        <f t="shared" si="79"/>
        <v>1</v>
      </c>
      <c r="K780" s="2">
        <f>'Calibration - Data Left'!G778</f>
        <v>0</v>
      </c>
      <c r="L780" s="2">
        <f>'Calibration - Data Left'!C778</f>
        <v>0</v>
      </c>
      <c r="M780" s="2">
        <f t="shared" si="80"/>
        <v>0</v>
      </c>
      <c r="N780" s="2">
        <f t="shared" si="81"/>
        <v>1</v>
      </c>
    </row>
    <row r="781" spans="1:14" x14ac:dyDescent="0.3">
      <c r="A781" s="2">
        <f>'Calibration - Data None'!G779</f>
        <v>0</v>
      </c>
      <c r="B781" s="2">
        <f>'Calibration - Data None'!C779</f>
        <v>0</v>
      </c>
      <c r="C781" s="2">
        <f t="shared" si="82"/>
        <v>0</v>
      </c>
      <c r="D781" s="2">
        <f t="shared" si="83"/>
        <v>1</v>
      </c>
      <c r="F781" s="2">
        <f>'Calibration - Data Center'!G779</f>
        <v>0</v>
      </c>
      <c r="G781" s="2">
        <f>'Calibration - Data Center'!C779</f>
        <v>0</v>
      </c>
      <c r="H781" s="2">
        <f t="shared" si="78"/>
        <v>0</v>
      </c>
      <c r="I781" s="2">
        <f t="shared" si="79"/>
        <v>1</v>
      </c>
      <c r="K781" s="2">
        <f>'Calibration - Data Left'!G779</f>
        <v>0</v>
      </c>
      <c r="L781" s="2">
        <f>'Calibration - Data Left'!C779</f>
        <v>0</v>
      </c>
      <c r="M781" s="2">
        <f t="shared" si="80"/>
        <v>0</v>
      </c>
      <c r="N781" s="2">
        <f t="shared" si="81"/>
        <v>1</v>
      </c>
    </row>
    <row r="782" spans="1:14" x14ac:dyDescent="0.3">
      <c r="A782" s="2">
        <f>'Calibration - Data None'!G780</f>
        <v>0</v>
      </c>
      <c r="B782" s="2">
        <f>'Calibration - Data None'!C780</f>
        <v>0</v>
      </c>
      <c r="C782" s="2">
        <f t="shared" si="82"/>
        <v>0</v>
      </c>
      <c r="D782" s="2">
        <f t="shared" si="83"/>
        <v>1</v>
      </c>
      <c r="F782" s="2">
        <f>'Calibration - Data Center'!G780</f>
        <v>0</v>
      </c>
      <c r="G782" s="2">
        <f>'Calibration - Data Center'!C780</f>
        <v>0</v>
      </c>
      <c r="H782" s="2">
        <f t="shared" si="78"/>
        <v>0</v>
      </c>
      <c r="I782" s="2">
        <f t="shared" si="79"/>
        <v>1</v>
      </c>
      <c r="K782" s="2">
        <f>'Calibration - Data Left'!G780</f>
        <v>0</v>
      </c>
      <c r="L782" s="2">
        <f>'Calibration - Data Left'!C780</f>
        <v>0</v>
      </c>
      <c r="M782" s="2">
        <f t="shared" si="80"/>
        <v>0</v>
      </c>
      <c r="N782" s="2">
        <f t="shared" si="81"/>
        <v>1</v>
      </c>
    </row>
    <row r="783" spans="1:14" x14ac:dyDescent="0.3">
      <c r="A783" s="2">
        <f>'Calibration - Data None'!G781</f>
        <v>0</v>
      </c>
      <c r="B783" s="2">
        <f>'Calibration - Data None'!C781</f>
        <v>0</v>
      </c>
      <c r="C783" s="2">
        <f t="shared" si="82"/>
        <v>0</v>
      </c>
      <c r="D783" s="2">
        <f t="shared" si="83"/>
        <v>1</v>
      </c>
      <c r="F783" s="2">
        <f>'Calibration - Data Center'!G781</f>
        <v>0</v>
      </c>
      <c r="G783" s="2">
        <f>'Calibration - Data Center'!C781</f>
        <v>0</v>
      </c>
      <c r="H783" s="2">
        <f t="shared" si="78"/>
        <v>0</v>
      </c>
      <c r="I783" s="2">
        <f t="shared" si="79"/>
        <v>1</v>
      </c>
      <c r="K783" s="2">
        <f>'Calibration - Data Left'!G781</f>
        <v>0</v>
      </c>
      <c r="L783" s="2">
        <f>'Calibration - Data Left'!C781</f>
        <v>0</v>
      </c>
      <c r="M783" s="2">
        <f t="shared" si="80"/>
        <v>0</v>
      </c>
      <c r="N783" s="2">
        <f t="shared" si="81"/>
        <v>1</v>
      </c>
    </row>
    <row r="784" spans="1:14" x14ac:dyDescent="0.3">
      <c r="A784" s="2">
        <f>'Calibration - Data None'!G782</f>
        <v>0</v>
      </c>
      <c r="B784" s="2">
        <f>'Calibration - Data None'!C782</f>
        <v>0</v>
      </c>
      <c r="C784" s="2">
        <f t="shared" si="82"/>
        <v>0</v>
      </c>
      <c r="D784" s="2">
        <f t="shared" si="83"/>
        <v>1</v>
      </c>
      <c r="F784" s="2">
        <f>'Calibration - Data Center'!G782</f>
        <v>0</v>
      </c>
      <c r="G784" s="2">
        <f>'Calibration - Data Center'!C782</f>
        <v>0</v>
      </c>
      <c r="H784" s="2">
        <f t="shared" si="78"/>
        <v>0</v>
      </c>
      <c r="I784" s="2">
        <f t="shared" si="79"/>
        <v>1</v>
      </c>
      <c r="K784" s="2">
        <f>'Calibration - Data Left'!G782</f>
        <v>0</v>
      </c>
      <c r="L784" s="2">
        <f>'Calibration - Data Left'!C782</f>
        <v>0</v>
      </c>
      <c r="M784" s="2">
        <f t="shared" si="80"/>
        <v>0</v>
      </c>
      <c r="N784" s="2">
        <f t="shared" si="81"/>
        <v>1</v>
      </c>
    </row>
    <row r="785" spans="1:14" x14ac:dyDescent="0.3">
      <c r="A785" s="2">
        <f>'Calibration - Data None'!G783</f>
        <v>0</v>
      </c>
      <c r="B785" s="2">
        <f>'Calibration - Data None'!C783</f>
        <v>0</v>
      </c>
      <c r="C785" s="2">
        <f t="shared" si="82"/>
        <v>0</v>
      </c>
      <c r="D785" s="2">
        <f t="shared" si="83"/>
        <v>1</v>
      </c>
      <c r="F785" s="2">
        <f>'Calibration - Data Center'!G783</f>
        <v>0</v>
      </c>
      <c r="G785" s="2">
        <f>'Calibration - Data Center'!C783</f>
        <v>0</v>
      </c>
      <c r="H785" s="2">
        <f t="shared" si="78"/>
        <v>0</v>
      </c>
      <c r="I785" s="2">
        <f t="shared" si="79"/>
        <v>1</v>
      </c>
      <c r="K785" s="2">
        <f>'Calibration - Data Left'!G783</f>
        <v>0</v>
      </c>
      <c r="L785" s="2">
        <f>'Calibration - Data Left'!C783</f>
        <v>0</v>
      </c>
      <c r="M785" s="2">
        <f t="shared" si="80"/>
        <v>0</v>
      </c>
      <c r="N785" s="2">
        <f t="shared" si="81"/>
        <v>1</v>
      </c>
    </row>
    <row r="786" spans="1:14" x14ac:dyDescent="0.3">
      <c r="A786" s="2">
        <f>'Calibration - Data None'!G784</f>
        <v>0</v>
      </c>
      <c r="B786" s="2">
        <f>'Calibration - Data None'!C784</f>
        <v>0</v>
      </c>
      <c r="C786" s="2">
        <f t="shared" si="82"/>
        <v>0</v>
      </c>
      <c r="D786" s="2">
        <f t="shared" si="83"/>
        <v>1</v>
      </c>
      <c r="F786" s="2">
        <f>'Calibration - Data Center'!G784</f>
        <v>0</v>
      </c>
      <c r="G786" s="2">
        <f>'Calibration - Data Center'!C784</f>
        <v>0</v>
      </c>
      <c r="H786" s="2">
        <f t="shared" si="78"/>
        <v>0</v>
      </c>
      <c r="I786" s="2">
        <f t="shared" si="79"/>
        <v>1</v>
      </c>
      <c r="K786" s="2">
        <f>'Calibration - Data Left'!G784</f>
        <v>0</v>
      </c>
      <c r="L786" s="2">
        <f>'Calibration - Data Left'!C784</f>
        <v>0</v>
      </c>
      <c r="M786" s="2">
        <f t="shared" si="80"/>
        <v>0</v>
      </c>
      <c r="N786" s="2">
        <f t="shared" si="81"/>
        <v>1</v>
      </c>
    </row>
    <row r="787" spans="1:14" x14ac:dyDescent="0.3">
      <c r="A787" s="2">
        <f>'Calibration - Data None'!G785</f>
        <v>0</v>
      </c>
      <c r="B787" s="2">
        <f>'Calibration - Data None'!C785</f>
        <v>0</v>
      </c>
      <c r="C787" s="2">
        <f t="shared" si="82"/>
        <v>0</v>
      </c>
      <c r="D787" s="2">
        <f t="shared" si="83"/>
        <v>1</v>
      </c>
      <c r="F787" s="2">
        <f>'Calibration - Data Center'!G785</f>
        <v>0</v>
      </c>
      <c r="G787" s="2">
        <f>'Calibration - Data Center'!C785</f>
        <v>0</v>
      </c>
      <c r="H787" s="2">
        <f t="shared" si="78"/>
        <v>0</v>
      </c>
      <c r="I787" s="2">
        <f t="shared" si="79"/>
        <v>1</v>
      </c>
      <c r="K787" s="2">
        <f>'Calibration - Data Left'!G785</f>
        <v>0</v>
      </c>
      <c r="L787" s="2">
        <f>'Calibration - Data Left'!C785</f>
        <v>0</v>
      </c>
      <c r="M787" s="2">
        <f t="shared" si="80"/>
        <v>0</v>
      </c>
      <c r="N787" s="2">
        <f t="shared" si="81"/>
        <v>1</v>
      </c>
    </row>
    <row r="788" spans="1:14" x14ac:dyDescent="0.3">
      <c r="A788" s="2">
        <f>'Calibration - Data None'!G786</f>
        <v>0</v>
      </c>
      <c r="B788" s="2">
        <f>'Calibration - Data None'!C786</f>
        <v>0</v>
      </c>
      <c r="C788" s="2">
        <f t="shared" si="82"/>
        <v>0</v>
      </c>
      <c r="D788" s="2">
        <f t="shared" si="83"/>
        <v>1</v>
      </c>
      <c r="F788" s="2">
        <f>'Calibration - Data Center'!G786</f>
        <v>0</v>
      </c>
      <c r="G788" s="2">
        <f>'Calibration - Data Center'!C786</f>
        <v>0</v>
      </c>
      <c r="H788" s="2">
        <f t="shared" si="78"/>
        <v>0</v>
      </c>
      <c r="I788" s="2">
        <f t="shared" si="79"/>
        <v>1</v>
      </c>
      <c r="K788" s="2">
        <f>'Calibration - Data Left'!G786</f>
        <v>0</v>
      </c>
      <c r="L788" s="2">
        <f>'Calibration - Data Left'!C786</f>
        <v>0</v>
      </c>
      <c r="M788" s="2">
        <f t="shared" si="80"/>
        <v>0</v>
      </c>
      <c r="N788" s="2">
        <f t="shared" si="81"/>
        <v>1</v>
      </c>
    </row>
    <row r="789" spans="1:14" x14ac:dyDescent="0.3">
      <c r="A789" s="2">
        <f>'Calibration - Data None'!G787</f>
        <v>0</v>
      </c>
      <c r="B789" s="2">
        <f>'Calibration - Data None'!C787</f>
        <v>0</v>
      </c>
      <c r="C789" s="2">
        <f t="shared" si="82"/>
        <v>0</v>
      </c>
      <c r="D789" s="2">
        <f t="shared" si="83"/>
        <v>1</v>
      </c>
      <c r="F789" s="2">
        <f>'Calibration - Data Center'!G787</f>
        <v>0</v>
      </c>
      <c r="G789" s="2">
        <f>'Calibration - Data Center'!C787</f>
        <v>0</v>
      </c>
      <c r="H789" s="2">
        <f t="shared" si="78"/>
        <v>0</v>
      </c>
      <c r="I789" s="2">
        <f t="shared" si="79"/>
        <v>1</v>
      </c>
      <c r="K789" s="2">
        <f>'Calibration - Data Left'!G787</f>
        <v>0</v>
      </c>
      <c r="L789" s="2">
        <f>'Calibration - Data Left'!C787</f>
        <v>0</v>
      </c>
      <c r="M789" s="2">
        <f t="shared" si="80"/>
        <v>0</v>
      </c>
      <c r="N789" s="2">
        <f t="shared" si="81"/>
        <v>1</v>
      </c>
    </row>
    <row r="790" spans="1:14" x14ac:dyDescent="0.3">
      <c r="A790" s="2">
        <f>'Calibration - Data None'!G788</f>
        <v>0</v>
      </c>
      <c r="B790" s="2">
        <f>'Calibration - Data None'!C788</f>
        <v>0</v>
      </c>
      <c r="C790" s="2">
        <f t="shared" si="82"/>
        <v>0</v>
      </c>
      <c r="D790" s="2">
        <f t="shared" si="83"/>
        <v>1</v>
      </c>
      <c r="F790" s="2">
        <f>'Calibration - Data Center'!G788</f>
        <v>0</v>
      </c>
      <c r="G790" s="2">
        <f>'Calibration - Data Center'!C788</f>
        <v>0</v>
      </c>
      <c r="H790" s="2">
        <f t="shared" si="78"/>
        <v>0</v>
      </c>
      <c r="I790" s="2">
        <f t="shared" si="79"/>
        <v>1</v>
      </c>
      <c r="K790" s="2">
        <f>'Calibration - Data Left'!G788</f>
        <v>0</v>
      </c>
      <c r="L790" s="2">
        <f>'Calibration - Data Left'!C788</f>
        <v>0</v>
      </c>
      <c r="M790" s="2">
        <f t="shared" si="80"/>
        <v>0</v>
      </c>
      <c r="N790" s="2">
        <f t="shared" si="81"/>
        <v>1</v>
      </c>
    </row>
    <row r="791" spans="1:14" x14ac:dyDescent="0.3">
      <c r="A791" s="2">
        <f>'Calibration - Data None'!G789</f>
        <v>0</v>
      </c>
      <c r="B791" s="2">
        <f>'Calibration - Data None'!C789</f>
        <v>0</v>
      </c>
      <c r="C791" s="2">
        <f t="shared" si="82"/>
        <v>0</v>
      </c>
      <c r="D791" s="2">
        <f t="shared" si="83"/>
        <v>1</v>
      </c>
      <c r="F791" s="2">
        <f>'Calibration - Data Center'!G789</f>
        <v>0</v>
      </c>
      <c r="G791" s="2">
        <f>'Calibration - Data Center'!C789</f>
        <v>0</v>
      </c>
      <c r="H791" s="2">
        <f t="shared" si="78"/>
        <v>0</v>
      </c>
      <c r="I791" s="2">
        <f t="shared" si="79"/>
        <v>1</v>
      </c>
      <c r="K791" s="2">
        <f>'Calibration - Data Left'!G789</f>
        <v>0</v>
      </c>
      <c r="L791" s="2">
        <f>'Calibration - Data Left'!C789</f>
        <v>0</v>
      </c>
      <c r="M791" s="2">
        <f t="shared" si="80"/>
        <v>0</v>
      </c>
      <c r="N791" s="2">
        <f t="shared" si="81"/>
        <v>1</v>
      </c>
    </row>
    <row r="792" spans="1:14" x14ac:dyDescent="0.3">
      <c r="A792" s="2">
        <f>'Calibration - Data None'!G790</f>
        <v>0</v>
      </c>
      <c r="B792" s="2">
        <f>'Calibration - Data None'!C790</f>
        <v>0</v>
      </c>
      <c r="C792" s="2">
        <f t="shared" si="82"/>
        <v>0</v>
      </c>
      <c r="D792" s="2">
        <f t="shared" si="83"/>
        <v>1</v>
      </c>
      <c r="F792" s="2">
        <f>'Calibration - Data Center'!G790</f>
        <v>0</v>
      </c>
      <c r="G792" s="2">
        <f>'Calibration - Data Center'!C790</f>
        <v>0</v>
      </c>
      <c r="H792" s="2">
        <f t="shared" si="78"/>
        <v>0</v>
      </c>
      <c r="I792" s="2">
        <f t="shared" si="79"/>
        <v>1</v>
      </c>
      <c r="K792" s="2">
        <f>'Calibration - Data Left'!G790</f>
        <v>0</v>
      </c>
      <c r="L792" s="2">
        <f>'Calibration - Data Left'!C790</f>
        <v>0</v>
      </c>
      <c r="M792" s="2">
        <f t="shared" si="80"/>
        <v>0</v>
      </c>
      <c r="N792" s="2">
        <f t="shared" si="81"/>
        <v>1</v>
      </c>
    </row>
    <row r="793" spans="1:14" x14ac:dyDescent="0.3">
      <c r="A793" s="2">
        <f>'Calibration - Data None'!G791</f>
        <v>0</v>
      </c>
      <c r="B793" s="2">
        <f>'Calibration - Data None'!C791</f>
        <v>0</v>
      </c>
      <c r="C793" s="2">
        <f t="shared" si="82"/>
        <v>0</v>
      </c>
      <c r="D793" s="2">
        <f t="shared" si="83"/>
        <v>1</v>
      </c>
      <c r="F793" s="2">
        <f>'Calibration - Data Center'!G791</f>
        <v>0</v>
      </c>
      <c r="G793" s="2">
        <f>'Calibration - Data Center'!C791</f>
        <v>0</v>
      </c>
      <c r="H793" s="2">
        <f t="shared" si="78"/>
        <v>0</v>
      </c>
      <c r="I793" s="2">
        <f t="shared" si="79"/>
        <v>1</v>
      </c>
      <c r="K793" s="2">
        <f>'Calibration - Data Left'!G791</f>
        <v>0</v>
      </c>
      <c r="L793" s="2">
        <f>'Calibration - Data Left'!C791</f>
        <v>0</v>
      </c>
      <c r="M793" s="2">
        <f t="shared" si="80"/>
        <v>0</v>
      </c>
      <c r="N793" s="2">
        <f t="shared" si="81"/>
        <v>1</v>
      </c>
    </row>
    <row r="794" spans="1:14" x14ac:dyDescent="0.3">
      <c r="A794" s="2">
        <f>'Calibration - Data None'!G792</f>
        <v>0</v>
      </c>
      <c r="B794" s="2">
        <f>'Calibration - Data None'!C792</f>
        <v>0</v>
      </c>
      <c r="C794" s="2">
        <f t="shared" si="82"/>
        <v>0</v>
      </c>
      <c r="D794" s="2">
        <f t="shared" si="83"/>
        <v>1</v>
      </c>
      <c r="F794" s="2">
        <f>'Calibration - Data Center'!G792</f>
        <v>0</v>
      </c>
      <c r="G794" s="2">
        <f>'Calibration - Data Center'!C792</f>
        <v>0</v>
      </c>
      <c r="H794" s="2">
        <f t="shared" si="78"/>
        <v>0</v>
      </c>
      <c r="I794" s="2">
        <f t="shared" si="79"/>
        <v>1</v>
      </c>
      <c r="K794" s="2">
        <f>'Calibration - Data Left'!G792</f>
        <v>0</v>
      </c>
      <c r="L794" s="2">
        <f>'Calibration - Data Left'!C792</f>
        <v>0</v>
      </c>
      <c r="M794" s="2">
        <f t="shared" si="80"/>
        <v>0</v>
      </c>
      <c r="N794" s="2">
        <f t="shared" si="81"/>
        <v>1</v>
      </c>
    </row>
    <row r="795" spans="1:14" x14ac:dyDescent="0.3">
      <c r="A795" s="2">
        <f>'Calibration - Data None'!G793</f>
        <v>0</v>
      </c>
      <c r="B795" s="2">
        <f>'Calibration - Data None'!C793</f>
        <v>0</v>
      </c>
      <c r="C795" s="2">
        <f t="shared" si="82"/>
        <v>0</v>
      </c>
      <c r="D795" s="2">
        <f t="shared" si="83"/>
        <v>1</v>
      </c>
      <c r="F795" s="2">
        <f>'Calibration - Data Center'!G793</f>
        <v>0</v>
      </c>
      <c r="G795" s="2">
        <f>'Calibration - Data Center'!C793</f>
        <v>0</v>
      </c>
      <c r="H795" s="2">
        <f t="shared" si="78"/>
        <v>0</v>
      </c>
      <c r="I795" s="2">
        <f t="shared" si="79"/>
        <v>1</v>
      </c>
      <c r="K795" s="2">
        <f>'Calibration - Data Left'!G793</f>
        <v>0</v>
      </c>
      <c r="L795" s="2">
        <f>'Calibration - Data Left'!C793</f>
        <v>0</v>
      </c>
      <c r="M795" s="2">
        <f t="shared" si="80"/>
        <v>0</v>
      </c>
      <c r="N795" s="2">
        <f t="shared" si="81"/>
        <v>1</v>
      </c>
    </row>
    <row r="796" spans="1:14" x14ac:dyDescent="0.3">
      <c r="A796" s="2">
        <f>'Calibration - Data None'!G794</f>
        <v>0</v>
      </c>
      <c r="B796" s="2">
        <f>'Calibration - Data None'!C794</f>
        <v>0</v>
      </c>
      <c r="C796" s="2">
        <f t="shared" si="82"/>
        <v>0</v>
      </c>
      <c r="D796" s="2">
        <f t="shared" si="83"/>
        <v>1</v>
      </c>
      <c r="F796" s="2">
        <f>'Calibration - Data Center'!G794</f>
        <v>0</v>
      </c>
      <c r="G796" s="2">
        <f>'Calibration - Data Center'!C794</f>
        <v>0</v>
      </c>
      <c r="H796" s="2">
        <f t="shared" si="78"/>
        <v>0</v>
      </c>
      <c r="I796" s="2">
        <f t="shared" si="79"/>
        <v>1</v>
      </c>
      <c r="K796" s="2">
        <f>'Calibration - Data Left'!G794</f>
        <v>0</v>
      </c>
      <c r="L796" s="2">
        <f>'Calibration - Data Left'!C794</f>
        <v>0</v>
      </c>
      <c r="M796" s="2">
        <f t="shared" si="80"/>
        <v>0</v>
      </c>
      <c r="N796" s="2">
        <f t="shared" si="81"/>
        <v>1</v>
      </c>
    </row>
    <row r="797" spans="1:14" x14ac:dyDescent="0.3">
      <c r="A797" s="2">
        <f>'Calibration - Data None'!G795</f>
        <v>0</v>
      </c>
      <c r="B797" s="2">
        <f>'Calibration - Data None'!C795</f>
        <v>0</v>
      </c>
      <c r="C797" s="2">
        <f t="shared" si="82"/>
        <v>0</v>
      </c>
      <c r="D797" s="2">
        <f t="shared" si="83"/>
        <v>1</v>
      </c>
      <c r="F797" s="2">
        <f>'Calibration - Data Center'!G795</f>
        <v>0</v>
      </c>
      <c r="G797" s="2">
        <f>'Calibration - Data Center'!C795</f>
        <v>0</v>
      </c>
      <c r="H797" s="2">
        <f t="shared" si="78"/>
        <v>0</v>
      </c>
      <c r="I797" s="2">
        <f t="shared" si="79"/>
        <v>1</v>
      </c>
      <c r="K797" s="2">
        <f>'Calibration - Data Left'!G795</f>
        <v>0</v>
      </c>
      <c r="L797" s="2">
        <f>'Calibration - Data Left'!C795</f>
        <v>0</v>
      </c>
      <c r="M797" s="2">
        <f t="shared" si="80"/>
        <v>0</v>
      </c>
      <c r="N797" s="2">
        <f t="shared" si="81"/>
        <v>1</v>
      </c>
    </row>
    <row r="798" spans="1:14" x14ac:dyDescent="0.3">
      <c r="A798" s="2">
        <f>'Calibration - Data None'!G796</f>
        <v>0</v>
      </c>
      <c r="B798" s="2">
        <f>'Calibration - Data None'!C796</f>
        <v>0</v>
      </c>
      <c r="C798" s="2">
        <f t="shared" si="82"/>
        <v>0</v>
      </c>
      <c r="D798" s="2">
        <f t="shared" si="83"/>
        <v>1</v>
      </c>
      <c r="F798" s="2">
        <f>'Calibration - Data Center'!G796</f>
        <v>0</v>
      </c>
      <c r="G798" s="2">
        <f>'Calibration - Data Center'!C796</f>
        <v>0</v>
      </c>
      <c r="H798" s="2">
        <f t="shared" si="78"/>
        <v>0</v>
      </c>
      <c r="I798" s="2">
        <f t="shared" si="79"/>
        <v>1</v>
      </c>
      <c r="K798" s="2">
        <f>'Calibration - Data Left'!G796</f>
        <v>0</v>
      </c>
      <c r="L798" s="2">
        <f>'Calibration - Data Left'!C796</f>
        <v>0</v>
      </c>
      <c r="M798" s="2">
        <f t="shared" si="80"/>
        <v>0</v>
      </c>
      <c r="N798" s="2">
        <f t="shared" si="81"/>
        <v>1</v>
      </c>
    </row>
    <row r="799" spans="1:14" x14ac:dyDescent="0.3">
      <c r="A799" s="2">
        <f>'Calibration - Data None'!G797</f>
        <v>0</v>
      </c>
      <c r="B799" s="2">
        <f>'Calibration - Data None'!C797</f>
        <v>0</v>
      </c>
      <c r="C799" s="2">
        <f t="shared" si="82"/>
        <v>0</v>
      </c>
      <c r="D799" s="2">
        <f t="shared" si="83"/>
        <v>1</v>
      </c>
      <c r="F799" s="2">
        <f>'Calibration - Data Center'!G797</f>
        <v>0</v>
      </c>
      <c r="G799" s="2">
        <f>'Calibration - Data Center'!C797</f>
        <v>0</v>
      </c>
      <c r="H799" s="2">
        <f t="shared" si="78"/>
        <v>0</v>
      </c>
      <c r="I799" s="2">
        <f t="shared" si="79"/>
        <v>1</v>
      </c>
      <c r="K799" s="2">
        <f>'Calibration - Data Left'!G797</f>
        <v>0</v>
      </c>
      <c r="L799" s="2">
        <f>'Calibration - Data Left'!C797</f>
        <v>0</v>
      </c>
      <c r="M799" s="2">
        <f t="shared" si="80"/>
        <v>0</v>
      </c>
      <c r="N799" s="2">
        <f t="shared" si="81"/>
        <v>1</v>
      </c>
    </row>
    <row r="800" spans="1:14" x14ac:dyDescent="0.3">
      <c r="A800" s="2">
        <f>'Calibration - Data None'!G798</f>
        <v>0</v>
      </c>
      <c r="B800" s="2">
        <f>'Calibration - Data None'!C798</f>
        <v>0</v>
      </c>
      <c r="C800" s="2">
        <f t="shared" si="82"/>
        <v>0</v>
      </c>
      <c r="D800" s="2">
        <f t="shared" si="83"/>
        <v>1</v>
      </c>
      <c r="F800" s="2">
        <f>'Calibration - Data Center'!G798</f>
        <v>0</v>
      </c>
      <c r="G800" s="2">
        <f>'Calibration - Data Center'!C798</f>
        <v>0</v>
      </c>
      <c r="H800" s="2">
        <f t="shared" si="78"/>
        <v>0</v>
      </c>
      <c r="I800" s="2">
        <f t="shared" si="79"/>
        <v>1</v>
      </c>
      <c r="K800" s="2">
        <f>'Calibration - Data Left'!G798</f>
        <v>0</v>
      </c>
      <c r="L800" s="2">
        <f>'Calibration - Data Left'!C798</f>
        <v>0</v>
      </c>
      <c r="M800" s="2">
        <f t="shared" si="80"/>
        <v>0</v>
      </c>
      <c r="N800" s="2">
        <f t="shared" si="81"/>
        <v>1</v>
      </c>
    </row>
    <row r="801" spans="1:14" x14ac:dyDescent="0.3">
      <c r="A801" s="2">
        <f>'Calibration - Data None'!G799</f>
        <v>0</v>
      </c>
      <c r="B801" s="2">
        <f>'Calibration - Data None'!C799</f>
        <v>0</v>
      </c>
      <c r="C801" s="2">
        <f t="shared" si="82"/>
        <v>0</v>
      </c>
      <c r="D801" s="2">
        <f t="shared" si="83"/>
        <v>1</v>
      </c>
      <c r="F801" s="2">
        <f>'Calibration - Data Center'!G799</f>
        <v>0</v>
      </c>
      <c r="G801" s="2">
        <f>'Calibration - Data Center'!C799</f>
        <v>0</v>
      </c>
      <c r="H801" s="2">
        <f t="shared" si="78"/>
        <v>0</v>
      </c>
      <c r="I801" s="2">
        <f t="shared" si="79"/>
        <v>1</v>
      </c>
      <c r="K801" s="2">
        <f>'Calibration - Data Left'!G799</f>
        <v>0</v>
      </c>
      <c r="L801" s="2">
        <f>'Calibration - Data Left'!C799</f>
        <v>0</v>
      </c>
      <c r="M801" s="2">
        <f t="shared" si="80"/>
        <v>0</v>
      </c>
      <c r="N801" s="2">
        <f t="shared" si="81"/>
        <v>1</v>
      </c>
    </row>
    <row r="802" spans="1:14" x14ac:dyDescent="0.3">
      <c r="A802" s="2">
        <f>'Calibration - Data None'!G800</f>
        <v>0</v>
      </c>
      <c r="B802" s="2">
        <f>'Calibration - Data None'!C800</f>
        <v>0</v>
      </c>
      <c r="C802" s="2">
        <f t="shared" si="82"/>
        <v>0</v>
      </c>
      <c r="D802" s="2">
        <f t="shared" si="83"/>
        <v>1</v>
      </c>
      <c r="F802" s="2">
        <f>'Calibration - Data Center'!G800</f>
        <v>0</v>
      </c>
      <c r="G802" s="2">
        <f>'Calibration - Data Center'!C800</f>
        <v>0</v>
      </c>
      <c r="H802" s="2">
        <f t="shared" si="78"/>
        <v>0</v>
      </c>
      <c r="I802" s="2">
        <f t="shared" si="79"/>
        <v>1</v>
      </c>
      <c r="K802" s="2">
        <f>'Calibration - Data Left'!G800</f>
        <v>0</v>
      </c>
      <c r="L802" s="2">
        <f>'Calibration - Data Left'!C800</f>
        <v>0</v>
      </c>
      <c r="M802" s="2">
        <f t="shared" si="80"/>
        <v>0</v>
      </c>
      <c r="N802" s="2">
        <f t="shared" si="81"/>
        <v>1</v>
      </c>
    </row>
    <row r="803" spans="1:14" x14ac:dyDescent="0.3">
      <c r="A803" s="2">
        <f>'Calibration - Data None'!G801</f>
        <v>0</v>
      </c>
      <c r="B803" s="2">
        <f>'Calibration - Data None'!C801</f>
        <v>0</v>
      </c>
      <c r="C803" s="2">
        <f t="shared" si="82"/>
        <v>0</v>
      </c>
      <c r="D803" s="2">
        <f t="shared" si="83"/>
        <v>1</v>
      </c>
      <c r="F803" s="2">
        <f>'Calibration - Data Center'!G801</f>
        <v>0</v>
      </c>
      <c r="G803" s="2">
        <f>'Calibration - Data Center'!C801</f>
        <v>0</v>
      </c>
      <c r="H803" s="2">
        <f t="shared" si="78"/>
        <v>0</v>
      </c>
      <c r="I803" s="2">
        <f t="shared" si="79"/>
        <v>1</v>
      </c>
      <c r="K803" s="2">
        <f>'Calibration - Data Left'!G801</f>
        <v>0</v>
      </c>
      <c r="L803" s="2">
        <f>'Calibration - Data Left'!C801</f>
        <v>0</v>
      </c>
      <c r="M803" s="2">
        <f t="shared" si="80"/>
        <v>0</v>
      </c>
      <c r="N803" s="2">
        <f t="shared" si="81"/>
        <v>1</v>
      </c>
    </row>
    <row r="804" spans="1:14" x14ac:dyDescent="0.3">
      <c r="A804" s="2">
        <f>'Calibration - Data None'!G802</f>
        <v>0</v>
      </c>
      <c r="B804" s="2">
        <f>'Calibration - Data None'!C802</f>
        <v>0</v>
      </c>
      <c r="C804" s="2">
        <f t="shared" si="82"/>
        <v>0</v>
      </c>
      <c r="D804" s="2">
        <f t="shared" si="83"/>
        <v>1</v>
      </c>
      <c r="F804" s="2">
        <f>'Calibration - Data Center'!G802</f>
        <v>0</v>
      </c>
      <c r="G804" s="2">
        <f>'Calibration - Data Center'!C802</f>
        <v>0</v>
      </c>
      <c r="H804" s="2">
        <f t="shared" si="78"/>
        <v>0</v>
      </c>
      <c r="I804" s="2">
        <f t="shared" si="79"/>
        <v>1</v>
      </c>
      <c r="K804" s="2">
        <f>'Calibration - Data Left'!G802</f>
        <v>0</v>
      </c>
      <c r="L804" s="2">
        <f>'Calibration - Data Left'!C802</f>
        <v>0</v>
      </c>
      <c r="M804" s="2">
        <f t="shared" si="80"/>
        <v>0</v>
      </c>
      <c r="N804" s="2">
        <f t="shared" si="81"/>
        <v>1</v>
      </c>
    </row>
    <row r="805" spans="1:14" x14ac:dyDescent="0.3">
      <c r="A805" s="2">
        <f>'Calibration - Data None'!G803</f>
        <v>0</v>
      </c>
      <c r="B805" s="2">
        <f>'Calibration - Data None'!C803</f>
        <v>0</v>
      </c>
      <c r="C805" s="2">
        <f t="shared" si="82"/>
        <v>0</v>
      </c>
      <c r="D805" s="2">
        <f t="shared" si="83"/>
        <v>1</v>
      </c>
      <c r="F805" s="2">
        <f>'Calibration - Data Center'!G803</f>
        <v>0</v>
      </c>
      <c r="G805" s="2">
        <f>'Calibration - Data Center'!C803</f>
        <v>0</v>
      </c>
      <c r="H805" s="2">
        <f t="shared" si="78"/>
        <v>0</v>
      </c>
      <c r="I805" s="2">
        <f t="shared" si="79"/>
        <v>1</v>
      </c>
      <c r="K805" s="2">
        <f>'Calibration - Data Left'!G803</f>
        <v>0</v>
      </c>
      <c r="L805" s="2">
        <f>'Calibration - Data Left'!C803</f>
        <v>0</v>
      </c>
      <c r="M805" s="2">
        <f t="shared" si="80"/>
        <v>0</v>
      </c>
      <c r="N805" s="2">
        <f t="shared" si="81"/>
        <v>1</v>
      </c>
    </row>
    <row r="806" spans="1:14" x14ac:dyDescent="0.3">
      <c r="A806" s="2">
        <f>'Calibration - Data None'!G804</f>
        <v>0</v>
      </c>
      <c r="B806" s="2">
        <f>'Calibration - Data None'!C804</f>
        <v>0</v>
      </c>
      <c r="C806" s="2">
        <f t="shared" si="82"/>
        <v>0</v>
      </c>
      <c r="D806" s="2">
        <f t="shared" si="83"/>
        <v>1</v>
      </c>
      <c r="F806" s="2">
        <f>'Calibration - Data Center'!G804</f>
        <v>0</v>
      </c>
      <c r="G806" s="2">
        <f>'Calibration - Data Center'!C804</f>
        <v>0</v>
      </c>
      <c r="H806" s="2">
        <f t="shared" si="78"/>
        <v>0</v>
      </c>
      <c r="I806" s="2">
        <f t="shared" si="79"/>
        <v>1</v>
      </c>
      <c r="K806" s="2">
        <f>'Calibration - Data Left'!G804</f>
        <v>0</v>
      </c>
      <c r="L806" s="2">
        <f>'Calibration - Data Left'!C804</f>
        <v>0</v>
      </c>
      <c r="M806" s="2">
        <f t="shared" si="80"/>
        <v>0</v>
      </c>
      <c r="N806" s="2">
        <f t="shared" si="81"/>
        <v>1</v>
      </c>
    </row>
    <row r="807" spans="1:14" x14ac:dyDescent="0.3">
      <c r="A807" s="2">
        <f>'Calibration - Data None'!G805</f>
        <v>0</v>
      </c>
      <c r="B807" s="2">
        <f>'Calibration - Data None'!C805</f>
        <v>0</v>
      </c>
      <c r="C807" s="2">
        <f t="shared" si="82"/>
        <v>0</v>
      </c>
      <c r="D807" s="2">
        <f t="shared" si="83"/>
        <v>1</v>
      </c>
      <c r="F807" s="2">
        <f>'Calibration - Data Center'!G805</f>
        <v>0</v>
      </c>
      <c r="G807" s="2">
        <f>'Calibration - Data Center'!C805</f>
        <v>0</v>
      </c>
      <c r="H807" s="2">
        <f t="shared" si="78"/>
        <v>0</v>
      </c>
      <c r="I807" s="2">
        <f t="shared" si="79"/>
        <v>1</v>
      </c>
      <c r="K807" s="2">
        <f>'Calibration - Data Left'!G805</f>
        <v>0</v>
      </c>
      <c r="L807" s="2">
        <f>'Calibration - Data Left'!C805</f>
        <v>0</v>
      </c>
      <c r="M807" s="2">
        <f t="shared" si="80"/>
        <v>0</v>
      </c>
      <c r="N807" s="2">
        <f t="shared" si="81"/>
        <v>1</v>
      </c>
    </row>
    <row r="808" spans="1:14" x14ac:dyDescent="0.3">
      <c r="A808" s="2">
        <f>'Calibration - Data None'!G806</f>
        <v>0</v>
      </c>
      <c r="B808" s="2">
        <f>'Calibration - Data None'!C806</f>
        <v>0</v>
      </c>
      <c r="C808" s="2">
        <f t="shared" si="82"/>
        <v>0</v>
      </c>
      <c r="D808" s="2">
        <f t="shared" si="83"/>
        <v>1</v>
      </c>
      <c r="F808" s="2">
        <f>'Calibration - Data Center'!G806</f>
        <v>0</v>
      </c>
      <c r="G808" s="2">
        <f>'Calibration - Data Center'!C806</f>
        <v>0</v>
      </c>
      <c r="H808" s="2">
        <f t="shared" si="78"/>
        <v>0</v>
      </c>
      <c r="I808" s="2">
        <f t="shared" si="79"/>
        <v>1</v>
      </c>
      <c r="K808" s="2">
        <f>'Calibration - Data Left'!G806</f>
        <v>0</v>
      </c>
      <c r="L808" s="2">
        <f>'Calibration - Data Left'!C806</f>
        <v>0</v>
      </c>
      <c r="M808" s="2">
        <f t="shared" si="80"/>
        <v>0</v>
      </c>
      <c r="N808" s="2">
        <f t="shared" si="81"/>
        <v>1</v>
      </c>
    </row>
    <row r="809" spans="1:14" x14ac:dyDescent="0.3">
      <c r="A809" s="2">
        <f>'Calibration - Data None'!G807</f>
        <v>0</v>
      </c>
      <c r="B809" s="2">
        <f>'Calibration - Data None'!C807</f>
        <v>0</v>
      </c>
      <c r="C809" s="2">
        <f t="shared" si="82"/>
        <v>0</v>
      </c>
      <c r="D809" s="2">
        <f t="shared" si="83"/>
        <v>1</v>
      </c>
      <c r="F809" s="2">
        <f>'Calibration - Data Center'!G807</f>
        <v>0</v>
      </c>
      <c r="G809" s="2">
        <f>'Calibration - Data Center'!C807</f>
        <v>0</v>
      </c>
      <c r="H809" s="2">
        <f t="shared" si="78"/>
        <v>0</v>
      </c>
      <c r="I809" s="2">
        <f t="shared" si="79"/>
        <v>1</v>
      </c>
      <c r="K809" s="2">
        <f>'Calibration - Data Left'!G807</f>
        <v>0</v>
      </c>
      <c r="L809" s="2">
        <f>'Calibration - Data Left'!C807</f>
        <v>0</v>
      </c>
      <c r="M809" s="2">
        <f t="shared" si="80"/>
        <v>0</v>
      </c>
      <c r="N809" s="2">
        <f t="shared" si="81"/>
        <v>1</v>
      </c>
    </row>
    <row r="810" spans="1:14" x14ac:dyDescent="0.3">
      <c r="A810" s="2">
        <f>'Calibration - Data None'!G808</f>
        <v>0</v>
      </c>
      <c r="B810" s="2">
        <f>'Calibration - Data None'!C808</f>
        <v>0</v>
      </c>
      <c r="C810" s="2">
        <f t="shared" si="82"/>
        <v>0</v>
      </c>
      <c r="D810" s="2">
        <f t="shared" si="83"/>
        <v>1</v>
      </c>
      <c r="F810" s="2">
        <f>'Calibration - Data Center'!G808</f>
        <v>0</v>
      </c>
      <c r="G810" s="2">
        <f>'Calibration - Data Center'!C808</f>
        <v>0</v>
      </c>
      <c r="H810" s="2">
        <f t="shared" si="78"/>
        <v>0</v>
      </c>
      <c r="I810" s="2">
        <f t="shared" si="79"/>
        <v>1</v>
      </c>
      <c r="K810" s="2">
        <f>'Calibration - Data Left'!G808</f>
        <v>0</v>
      </c>
      <c r="L810" s="2">
        <f>'Calibration - Data Left'!C808</f>
        <v>0</v>
      </c>
      <c r="M810" s="2">
        <f t="shared" si="80"/>
        <v>0</v>
      </c>
      <c r="N810" s="2">
        <f t="shared" si="81"/>
        <v>1</v>
      </c>
    </row>
    <row r="811" spans="1:14" x14ac:dyDescent="0.3">
      <c r="A811" s="2">
        <f>'Calibration - Data None'!G809</f>
        <v>0</v>
      </c>
      <c r="B811" s="2">
        <f>'Calibration - Data None'!C809</f>
        <v>0</v>
      </c>
      <c r="C811" s="2">
        <f t="shared" si="82"/>
        <v>0</v>
      </c>
      <c r="D811" s="2">
        <f t="shared" si="83"/>
        <v>1</v>
      </c>
      <c r="F811" s="2">
        <f>'Calibration - Data Center'!G809</f>
        <v>0</v>
      </c>
      <c r="G811" s="2">
        <f>'Calibration - Data Center'!C809</f>
        <v>0</v>
      </c>
      <c r="H811" s="2">
        <f t="shared" si="78"/>
        <v>0</v>
      </c>
      <c r="I811" s="2">
        <f t="shared" si="79"/>
        <v>1</v>
      </c>
      <c r="K811" s="2">
        <f>'Calibration - Data Left'!G809</f>
        <v>0</v>
      </c>
      <c r="L811" s="2">
        <f>'Calibration - Data Left'!C809</f>
        <v>0</v>
      </c>
      <c r="M811" s="2">
        <f t="shared" si="80"/>
        <v>0</v>
      </c>
      <c r="N811" s="2">
        <f t="shared" si="81"/>
        <v>1</v>
      </c>
    </row>
    <row r="812" spans="1:14" x14ac:dyDescent="0.3">
      <c r="A812" s="2">
        <f>'Calibration - Data None'!G810</f>
        <v>0</v>
      </c>
      <c r="B812" s="2">
        <f>'Calibration - Data None'!C810</f>
        <v>0</v>
      </c>
      <c r="C812" s="2">
        <f t="shared" si="82"/>
        <v>0</v>
      </c>
      <c r="D812" s="2">
        <f t="shared" si="83"/>
        <v>1</v>
      </c>
      <c r="F812" s="2">
        <f>'Calibration - Data Center'!G810</f>
        <v>0</v>
      </c>
      <c r="G812" s="2">
        <f>'Calibration - Data Center'!C810</f>
        <v>0</v>
      </c>
      <c r="H812" s="2">
        <f t="shared" si="78"/>
        <v>0</v>
      </c>
      <c r="I812" s="2">
        <f t="shared" si="79"/>
        <v>1</v>
      </c>
      <c r="K812" s="2">
        <f>'Calibration - Data Left'!G810</f>
        <v>0</v>
      </c>
      <c r="L812" s="2">
        <f>'Calibration - Data Left'!C810</f>
        <v>0</v>
      </c>
      <c r="M812" s="2">
        <f t="shared" si="80"/>
        <v>0</v>
      </c>
      <c r="N812" s="2">
        <f t="shared" si="81"/>
        <v>1</v>
      </c>
    </row>
    <row r="813" spans="1:14" x14ac:dyDescent="0.3">
      <c r="A813" s="2">
        <f>'Calibration - Data None'!G811</f>
        <v>0</v>
      </c>
      <c r="B813" s="2">
        <f>'Calibration - Data None'!C811</f>
        <v>0</v>
      </c>
      <c r="C813" s="2">
        <f t="shared" si="82"/>
        <v>0</v>
      </c>
      <c r="D813" s="2">
        <f t="shared" si="83"/>
        <v>1</v>
      </c>
      <c r="F813" s="2">
        <f>'Calibration - Data Center'!G811</f>
        <v>0</v>
      </c>
      <c r="G813" s="2">
        <f>'Calibration - Data Center'!C811</f>
        <v>0</v>
      </c>
      <c r="H813" s="2">
        <f t="shared" si="78"/>
        <v>0</v>
      </c>
      <c r="I813" s="2">
        <f t="shared" si="79"/>
        <v>1</v>
      </c>
      <c r="K813" s="2">
        <f>'Calibration - Data Left'!G811</f>
        <v>0</v>
      </c>
      <c r="L813" s="2">
        <f>'Calibration - Data Left'!C811</f>
        <v>0</v>
      </c>
      <c r="M813" s="2">
        <f t="shared" si="80"/>
        <v>0</v>
      </c>
      <c r="N813" s="2">
        <f t="shared" si="81"/>
        <v>1</v>
      </c>
    </row>
    <row r="814" spans="1:14" x14ac:dyDescent="0.3">
      <c r="A814" s="2">
        <f>'Calibration - Data None'!G812</f>
        <v>0</v>
      </c>
      <c r="B814" s="2">
        <f>'Calibration - Data None'!C812</f>
        <v>0</v>
      </c>
      <c r="C814" s="2">
        <f t="shared" si="82"/>
        <v>0</v>
      </c>
      <c r="D814" s="2">
        <f t="shared" si="83"/>
        <v>1</v>
      </c>
      <c r="F814" s="2">
        <f>'Calibration - Data Center'!G812</f>
        <v>0</v>
      </c>
      <c r="G814" s="2">
        <f>'Calibration - Data Center'!C812</f>
        <v>0</v>
      </c>
      <c r="H814" s="2">
        <f t="shared" si="78"/>
        <v>0</v>
      </c>
      <c r="I814" s="2">
        <f t="shared" si="79"/>
        <v>1</v>
      </c>
      <c r="K814" s="2">
        <f>'Calibration - Data Left'!G812</f>
        <v>0</v>
      </c>
      <c r="L814" s="2">
        <f>'Calibration - Data Left'!C812</f>
        <v>0</v>
      </c>
      <c r="M814" s="2">
        <f t="shared" si="80"/>
        <v>0</v>
      </c>
      <c r="N814" s="2">
        <f t="shared" si="81"/>
        <v>1</v>
      </c>
    </row>
    <row r="815" spans="1:14" x14ac:dyDescent="0.3">
      <c r="A815" s="2">
        <f>'Calibration - Data None'!G813</f>
        <v>0</v>
      </c>
      <c r="B815" s="2">
        <f>'Calibration - Data None'!C813</f>
        <v>0</v>
      </c>
      <c r="C815" s="2">
        <f t="shared" si="82"/>
        <v>0</v>
      </c>
      <c r="D815" s="2">
        <f t="shared" si="83"/>
        <v>1</v>
      </c>
      <c r="F815" s="2">
        <f>'Calibration - Data Center'!G813</f>
        <v>0</v>
      </c>
      <c r="G815" s="2">
        <f>'Calibration - Data Center'!C813</f>
        <v>0</v>
      </c>
      <c r="H815" s="2">
        <f t="shared" si="78"/>
        <v>0</v>
      </c>
      <c r="I815" s="2">
        <f t="shared" si="79"/>
        <v>1</v>
      </c>
      <c r="K815" s="2">
        <f>'Calibration - Data Left'!G813</f>
        <v>0</v>
      </c>
      <c r="L815" s="2">
        <f>'Calibration - Data Left'!C813</f>
        <v>0</v>
      </c>
      <c r="M815" s="2">
        <f t="shared" si="80"/>
        <v>0</v>
      </c>
      <c r="N815" s="2">
        <f t="shared" si="81"/>
        <v>1</v>
      </c>
    </row>
    <row r="816" spans="1:14" x14ac:dyDescent="0.3">
      <c r="A816" s="2">
        <f>'Calibration - Data None'!G814</f>
        <v>0</v>
      </c>
      <c r="B816" s="2">
        <f>'Calibration - Data None'!C814</f>
        <v>0</v>
      </c>
      <c r="C816" s="2">
        <f t="shared" si="82"/>
        <v>0</v>
      </c>
      <c r="D816" s="2">
        <f t="shared" si="83"/>
        <v>1</v>
      </c>
      <c r="F816" s="2">
        <f>'Calibration - Data Center'!G814</f>
        <v>0</v>
      </c>
      <c r="G816" s="2">
        <f>'Calibration - Data Center'!C814</f>
        <v>0</v>
      </c>
      <c r="H816" s="2">
        <f t="shared" si="78"/>
        <v>0</v>
      </c>
      <c r="I816" s="2">
        <f t="shared" si="79"/>
        <v>1</v>
      </c>
      <c r="K816" s="2">
        <f>'Calibration - Data Left'!G814</f>
        <v>0</v>
      </c>
      <c r="L816" s="2">
        <f>'Calibration - Data Left'!C814</f>
        <v>0</v>
      </c>
      <c r="M816" s="2">
        <f t="shared" si="80"/>
        <v>0</v>
      </c>
      <c r="N816" s="2">
        <f t="shared" si="81"/>
        <v>1</v>
      </c>
    </row>
    <row r="817" spans="1:14" x14ac:dyDescent="0.3">
      <c r="A817" s="2">
        <f>'Calibration - Data None'!G815</f>
        <v>0</v>
      </c>
      <c r="B817" s="2">
        <f>'Calibration - Data None'!C815</f>
        <v>0</v>
      </c>
      <c r="C817" s="2">
        <f t="shared" si="82"/>
        <v>0</v>
      </c>
      <c r="D817" s="2">
        <f t="shared" si="83"/>
        <v>1</v>
      </c>
      <c r="F817" s="2">
        <f>'Calibration - Data Center'!G815</f>
        <v>0</v>
      </c>
      <c r="G817" s="2">
        <f>'Calibration - Data Center'!C815</f>
        <v>0</v>
      </c>
      <c r="H817" s="2">
        <f t="shared" si="78"/>
        <v>0</v>
      </c>
      <c r="I817" s="2">
        <f t="shared" si="79"/>
        <v>1</v>
      </c>
      <c r="K817" s="2">
        <f>'Calibration - Data Left'!G815</f>
        <v>0</v>
      </c>
      <c r="L817" s="2">
        <f>'Calibration - Data Left'!C815</f>
        <v>0</v>
      </c>
      <c r="M817" s="2">
        <f t="shared" si="80"/>
        <v>0</v>
      </c>
      <c r="N817" s="2">
        <f t="shared" si="81"/>
        <v>1</v>
      </c>
    </row>
    <row r="818" spans="1:14" x14ac:dyDescent="0.3">
      <c r="A818" s="2">
        <f>'Calibration - Data None'!G816</f>
        <v>0</v>
      </c>
      <c r="B818" s="2">
        <f>'Calibration - Data None'!C816</f>
        <v>0</v>
      </c>
      <c r="C818" s="2">
        <f t="shared" si="82"/>
        <v>0</v>
      </c>
      <c r="D818" s="2">
        <f t="shared" si="83"/>
        <v>1</v>
      </c>
      <c r="F818" s="2">
        <f>'Calibration - Data Center'!G816</f>
        <v>0</v>
      </c>
      <c r="G818" s="2">
        <f>'Calibration - Data Center'!C816</f>
        <v>0</v>
      </c>
      <c r="H818" s="2">
        <f t="shared" si="78"/>
        <v>0</v>
      </c>
      <c r="I818" s="2">
        <f t="shared" si="79"/>
        <v>1</v>
      </c>
      <c r="K818" s="2">
        <f>'Calibration - Data Left'!G816</f>
        <v>0</v>
      </c>
      <c r="L818" s="2">
        <f>'Calibration - Data Left'!C816</f>
        <v>0</v>
      </c>
      <c r="M818" s="2">
        <f t="shared" si="80"/>
        <v>0</v>
      </c>
      <c r="N818" s="2">
        <f t="shared" si="81"/>
        <v>1</v>
      </c>
    </row>
    <row r="819" spans="1:14" x14ac:dyDescent="0.3">
      <c r="A819" s="2">
        <f>'Calibration - Data None'!G817</f>
        <v>0</v>
      </c>
      <c r="B819" s="2">
        <f>'Calibration - Data None'!C817</f>
        <v>0</v>
      </c>
      <c r="C819" s="2">
        <f t="shared" si="82"/>
        <v>0</v>
      </c>
      <c r="D819" s="2">
        <f t="shared" si="83"/>
        <v>1</v>
      </c>
      <c r="F819" s="2">
        <f>'Calibration - Data Center'!G817</f>
        <v>0</v>
      </c>
      <c r="G819" s="2">
        <f>'Calibration - Data Center'!C817</f>
        <v>0</v>
      </c>
      <c r="H819" s="2">
        <f t="shared" si="78"/>
        <v>0</v>
      </c>
      <c r="I819" s="2">
        <f t="shared" si="79"/>
        <v>1</v>
      </c>
      <c r="K819" s="2">
        <f>'Calibration - Data Left'!G817</f>
        <v>0</v>
      </c>
      <c r="L819" s="2">
        <f>'Calibration - Data Left'!C817</f>
        <v>0</v>
      </c>
      <c r="M819" s="2">
        <f t="shared" si="80"/>
        <v>0</v>
      </c>
      <c r="N819" s="2">
        <f t="shared" si="81"/>
        <v>1</v>
      </c>
    </row>
    <row r="820" spans="1:14" x14ac:dyDescent="0.3">
      <c r="A820" s="2">
        <f>'Calibration - Data None'!G818</f>
        <v>0</v>
      </c>
      <c r="B820" s="2">
        <f>'Calibration - Data None'!C818</f>
        <v>0</v>
      </c>
      <c r="C820" s="2">
        <f t="shared" si="82"/>
        <v>0</v>
      </c>
      <c r="D820" s="2">
        <f t="shared" si="83"/>
        <v>1</v>
      </c>
      <c r="F820" s="2">
        <f>'Calibration - Data Center'!G818</f>
        <v>0</v>
      </c>
      <c r="G820" s="2">
        <f>'Calibration - Data Center'!C818</f>
        <v>0</v>
      </c>
      <c r="H820" s="2">
        <f t="shared" si="78"/>
        <v>0</v>
      </c>
      <c r="I820" s="2">
        <f t="shared" si="79"/>
        <v>1</v>
      </c>
      <c r="K820" s="2">
        <f>'Calibration - Data Left'!G818</f>
        <v>0</v>
      </c>
      <c r="L820" s="2">
        <f>'Calibration - Data Left'!C818</f>
        <v>0</v>
      </c>
      <c r="M820" s="2">
        <f t="shared" si="80"/>
        <v>0</v>
      </c>
      <c r="N820" s="2">
        <f t="shared" si="81"/>
        <v>1</v>
      </c>
    </row>
    <row r="821" spans="1:14" x14ac:dyDescent="0.3">
      <c r="A821" s="2">
        <f>'Calibration - Data None'!G819</f>
        <v>0</v>
      </c>
      <c r="B821" s="2">
        <f>'Calibration - Data None'!C819</f>
        <v>0</v>
      </c>
      <c r="C821" s="2">
        <f t="shared" si="82"/>
        <v>0</v>
      </c>
      <c r="D821" s="2">
        <f t="shared" si="83"/>
        <v>1</v>
      </c>
      <c r="F821" s="2">
        <f>'Calibration - Data Center'!G819</f>
        <v>0</v>
      </c>
      <c r="G821" s="2">
        <f>'Calibration - Data Center'!C819</f>
        <v>0</v>
      </c>
      <c r="H821" s="2">
        <f t="shared" si="78"/>
        <v>0</v>
      </c>
      <c r="I821" s="2">
        <f t="shared" si="79"/>
        <v>1</v>
      </c>
      <c r="K821" s="2">
        <f>'Calibration - Data Left'!G819</f>
        <v>0</v>
      </c>
      <c r="L821" s="2">
        <f>'Calibration - Data Left'!C819</f>
        <v>0</v>
      </c>
      <c r="M821" s="2">
        <f t="shared" si="80"/>
        <v>0</v>
      </c>
      <c r="N821" s="2">
        <f t="shared" si="81"/>
        <v>1</v>
      </c>
    </row>
    <row r="822" spans="1:14" x14ac:dyDescent="0.3">
      <c r="A822" s="2">
        <f>'Calibration - Data None'!G820</f>
        <v>0</v>
      </c>
      <c r="B822" s="2">
        <f>'Calibration - Data None'!C820</f>
        <v>0</v>
      </c>
      <c r="C822" s="2">
        <f t="shared" si="82"/>
        <v>0</v>
      </c>
      <c r="D822" s="2">
        <f t="shared" si="83"/>
        <v>1</v>
      </c>
      <c r="F822" s="2">
        <f>'Calibration - Data Center'!G820</f>
        <v>0</v>
      </c>
      <c r="G822" s="2">
        <f>'Calibration - Data Center'!C820</f>
        <v>0</v>
      </c>
      <c r="H822" s="2">
        <f t="shared" si="78"/>
        <v>0</v>
      </c>
      <c r="I822" s="2">
        <f t="shared" si="79"/>
        <v>1</v>
      </c>
      <c r="K822" s="2">
        <f>'Calibration - Data Left'!G820</f>
        <v>0</v>
      </c>
      <c r="L822" s="2">
        <f>'Calibration - Data Left'!C820</f>
        <v>0</v>
      </c>
      <c r="M822" s="2">
        <f t="shared" si="80"/>
        <v>0</v>
      </c>
      <c r="N822" s="2">
        <f t="shared" si="81"/>
        <v>1</v>
      </c>
    </row>
    <row r="823" spans="1:14" x14ac:dyDescent="0.3">
      <c r="A823" s="2">
        <f>'Calibration - Data None'!G821</f>
        <v>0</v>
      </c>
      <c r="B823" s="2">
        <f>'Calibration - Data None'!C821</f>
        <v>0</v>
      </c>
      <c r="C823" s="2">
        <f t="shared" si="82"/>
        <v>0</v>
      </c>
      <c r="D823" s="2">
        <f t="shared" si="83"/>
        <v>1</v>
      </c>
      <c r="F823" s="2">
        <f>'Calibration - Data Center'!G821</f>
        <v>0</v>
      </c>
      <c r="G823" s="2">
        <f>'Calibration - Data Center'!C821</f>
        <v>0</v>
      </c>
      <c r="H823" s="2">
        <f t="shared" si="78"/>
        <v>0</v>
      </c>
      <c r="I823" s="2">
        <f t="shared" si="79"/>
        <v>1</v>
      </c>
      <c r="K823" s="2">
        <f>'Calibration - Data Left'!G821</f>
        <v>0</v>
      </c>
      <c r="L823" s="2">
        <f>'Calibration - Data Left'!C821</f>
        <v>0</v>
      </c>
      <c r="M823" s="2">
        <f t="shared" si="80"/>
        <v>0</v>
      </c>
      <c r="N823" s="2">
        <f t="shared" si="81"/>
        <v>1</v>
      </c>
    </row>
    <row r="824" spans="1:14" x14ac:dyDescent="0.3">
      <c r="A824" s="2">
        <f>'Calibration - Data None'!G822</f>
        <v>0</v>
      </c>
      <c r="B824" s="2">
        <f>'Calibration - Data None'!C822</f>
        <v>0</v>
      </c>
      <c r="C824" s="2">
        <f t="shared" si="82"/>
        <v>0</v>
      </c>
      <c r="D824" s="2">
        <f t="shared" si="83"/>
        <v>1</v>
      </c>
      <c r="F824" s="2">
        <f>'Calibration - Data Center'!G822</f>
        <v>0</v>
      </c>
      <c r="G824" s="2">
        <f>'Calibration - Data Center'!C822</f>
        <v>0</v>
      </c>
      <c r="H824" s="2">
        <f t="shared" si="78"/>
        <v>0</v>
      </c>
      <c r="I824" s="2">
        <f t="shared" si="79"/>
        <v>1</v>
      </c>
      <c r="K824" s="2">
        <f>'Calibration - Data Left'!G822</f>
        <v>0</v>
      </c>
      <c r="L824" s="2">
        <f>'Calibration - Data Left'!C822</f>
        <v>0</v>
      </c>
      <c r="M824" s="2">
        <f t="shared" si="80"/>
        <v>0</v>
      </c>
      <c r="N824" s="2">
        <f t="shared" si="81"/>
        <v>1</v>
      </c>
    </row>
    <row r="825" spans="1:14" x14ac:dyDescent="0.3">
      <c r="A825" s="2">
        <f>'Calibration - Data None'!G823</f>
        <v>0</v>
      </c>
      <c r="B825" s="2">
        <f>'Calibration - Data None'!C823</f>
        <v>0</v>
      </c>
      <c r="C825" s="2">
        <f t="shared" si="82"/>
        <v>0</v>
      </c>
      <c r="D825" s="2">
        <f t="shared" si="83"/>
        <v>1</v>
      </c>
      <c r="F825" s="2">
        <f>'Calibration - Data Center'!G823</f>
        <v>0</v>
      </c>
      <c r="G825" s="2">
        <f>'Calibration - Data Center'!C823</f>
        <v>0</v>
      </c>
      <c r="H825" s="2">
        <f t="shared" si="78"/>
        <v>0</v>
      </c>
      <c r="I825" s="2">
        <f t="shared" si="79"/>
        <v>1</v>
      </c>
      <c r="K825" s="2">
        <f>'Calibration - Data Left'!G823</f>
        <v>0</v>
      </c>
      <c r="L825" s="2">
        <f>'Calibration - Data Left'!C823</f>
        <v>0</v>
      </c>
      <c r="M825" s="2">
        <f t="shared" si="80"/>
        <v>0</v>
      </c>
      <c r="N825" s="2">
        <f t="shared" si="81"/>
        <v>1</v>
      </c>
    </row>
    <row r="826" spans="1:14" x14ac:dyDescent="0.3">
      <c r="A826" s="2">
        <f>'Calibration - Data None'!G824</f>
        <v>0</v>
      </c>
      <c r="B826" s="2">
        <f>'Calibration - Data None'!C824</f>
        <v>0</v>
      </c>
      <c r="C826" s="2">
        <f t="shared" si="82"/>
        <v>0</v>
      </c>
      <c r="D826" s="2">
        <f t="shared" si="83"/>
        <v>1</v>
      </c>
      <c r="F826" s="2">
        <f>'Calibration - Data Center'!G824</f>
        <v>0</v>
      </c>
      <c r="G826" s="2">
        <f>'Calibration - Data Center'!C824</f>
        <v>0</v>
      </c>
      <c r="H826" s="2">
        <f t="shared" si="78"/>
        <v>0</v>
      </c>
      <c r="I826" s="2">
        <f t="shared" si="79"/>
        <v>1</v>
      </c>
      <c r="K826" s="2">
        <f>'Calibration - Data Left'!G824</f>
        <v>0</v>
      </c>
      <c r="L826" s="2">
        <f>'Calibration - Data Left'!C824</f>
        <v>0</v>
      </c>
      <c r="M826" s="2">
        <f t="shared" si="80"/>
        <v>0</v>
      </c>
      <c r="N826" s="2">
        <f t="shared" si="81"/>
        <v>1</v>
      </c>
    </row>
    <row r="827" spans="1:14" x14ac:dyDescent="0.3">
      <c r="A827" s="2">
        <f>'Calibration - Data None'!G825</f>
        <v>0</v>
      </c>
      <c r="B827" s="2">
        <f>'Calibration - Data None'!C825</f>
        <v>0</v>
      </c>
      <c r="C827" s="2">
        <f t="shared" si="82"/>
        <v>0</v>
      </c>
      <c r="D827" s="2">
        <f t="shared" si="83"/>
        <v>1</v>
      </c>
      <c r="F827" s="2">
        <f>'Calibration - Data Center'!G825</f>
        <v>0</v>
      </c>
      <c r="G827" s="2">
        <f>'Calibration - Data Center'!C825</f>
        <v>0</v>
      </c>
      <c r="H827" s="2">
        <f t="shared" si="78"/>
        <v>0</v>
      </c>
      <c r="I827" s="2">
        <f t="shared" si="79"/>
        <v>1</v>
      </c>
      <c r="K827" s="2">
        <f>'Calibration - Data Left'!G825</f>
        <v>0</v>
      </c>
      <c r="L827" s="2">
        <f>'Calibration - Data Left'!C825</f>
        <v>0</v>
      </c>
      <c r="M827" s="2">
        <f t="shared" si="80"/>
        <v>0</v>
      </c>
      <c r="N827" s="2">
        <f t="shared" si="81"/>
        <v>1</v>
      </c>
    </row>
    <row r="828" spans="1:14" x14ac:dyDescent="0.3">
      <c r="A828" s="2">
        <f>'Calibration - Data None'!G826</f>
        <v>0</v>
      </c>
      <c r="B828" s="2">
        <f>'Calibration - Data None'!C826</f>
        <v>0</v>
      </c>
      <c r="C828" s="2">
        <f t="shared" si="82"/>
        <v>0</v>
      </c>
      <c r="D828" s="2">
        <f t="shared" si="83"/>
        <v>1</v>
      </c>
      <c r="F828" s="2">
        <f>'Calibration - Data Center'!G826</f>
        <v>0</v>
      </c>
      <c r="G828" s="2">
        <f>'Calibration - Data Center'!C826</f>
        <v>0</v>
      </c>
      <c r="H828" s="2">
        <f t="shared" si="78"/>
        <v>0</v>
      </c>
      <c r="I828" s="2">
        <f t="shared" si="79"/>
        <v>1</v>
      </c>
      <c r="K828" s="2">
        <f>'Calibration - Data Left'!G826</f>
        <v>0</v>
      </c>
      <c r="L828" s="2">
        <f>'Calibration - Data Left'!C826</f>
        <v>0</v>
      </c>
      <c r="M828" s="2">
        <f t="shared" si="80"/>
        <v>0</v>
      </c>
      <c r="N828" s="2">
        <f t="shared" si="81"/>
        <v>1</v>
      </c>
    </row>
    <row r="829" spans="1:14" x14ac:dyDescent="0.3">
      <c r="A829" s="2">
        <f>'Calibration - Data None'!G827</f>
        <v>0</v>
      </c>
      <c r="B829" s="2">
        <f>'Calibration - Data None'!C827</f>
        <v>0</v>
      </c>
      <c r="C829" s="2">
        <f t="shared" si="82"/>
        <v>0</v>
      </c>
      <c r="D829" s="2">
        <f t="shared" si="83"/>
        <v>1</v>
      </c>
      <c r="F829" s="2">
        <f>'Calibration - Data Center'!G827</f>
        <v>0</v>
      </c>
      <c r="G829" s="2">
        <f>'Calibration - Data Center'!C827</f>
        <v>0</v>
      </c>
      <c r="H829" s="2">
        <f t="shared" si="78"/>
        <v>0</v>
      </c>
      <c r="I829" s="2">
        <f t="shared" si="79"/>
        <v>1</v>
      </c>
      <c r="K829" s="2">
        <f>'Calibration - Data Left'!G827</f>
        <v>0</v>
      </c>
      <c r="L829" s="2">
        <f>'Calibration - Data Left'!C827</f>
        <v>0</v>
      </c>
      <c r="M829" s="2">
        <f t="shared" si="80"/>
        <v>0</v>
      </c>
      <c r="N829" s="2">
        <f t="shared" si="81"/>
        <v>1</v>
      </c>
    </row>
    <row r="830" spans="1:14" x14ac:dyDescent="0.3">
      <c r="A830" s="2">
        <f>'Calibration - Data None'!G828</f>
        <v>0</v>
      </c>
      <c r="B830" s="2">
        <f>'Calibration - Data None'!C828</f>
        <v>0</v>
      </c>
      <c r="C830" s="2">
        <f t="shared" si="82"/>
        <v>0</v>
      </c>
      <c r="D830" s="2">
        <f t="shared" si="83"/>
        <v>1</v>
      </c>
      <c r="F830" s="2">
        <f>'Calibration - Data Center'!G828</f>
        <v>0</v>
      </c>
      <c r="G830" s="2">
        <f>'Calibration - Data Center'!C828</f>
        <v>0</v>
      </c>
      <c r="H830" s="2">
        <f t="shared" si="78"/>
        <v>0</v>
      </c>
      <c r="I830" s="2">
        <f t="shared" si="79"/>
        <v>1</v>
      </c>
      <c r="K830" s="2">
        <f>'Calibration - Data Left'!G828</f>
        <v>0</v>
      </c>
      <c r="L830" s="2">
        <f>'Calibration - Data Left'!C828</f>
        <v>0</v>
      </c>
      <c r="M830" s="2">
        <f t="shared" si="80"/>
        <v>0</v>
      </c>
      <c r="N830" s="2">
        <f t="shared" si="81"/>
        <v>1</v>
      </c>
    </row>
    <row r="831" spans="1:14" x14ac:dyDescent="0.3">
      <c r="A831" s="2">
        <f>'Calibration - Data None'!G829</f>
        <v>0</v>
      </c>
      <c r="B831" s="2">
        <f>'Calibration - Data None'!C829</f>
        <v>0</v>
      </c>
      <c r="C831" s="2">
        <f t="shared" si="82"/>
        <v>0</v>
      </c>
      <c r="D831" s="2">
        <f t="shared" si="83"/>
        <v>1</v>
      </c>
      <c r="F831" s="2">
        <f>'Calibration - Data Center'!G829</f>
        <v>0</v>
      </c>
      <c r="G831" s="2">
        <f>'Calibration - Data Center'!C829</f>
        <v>0</v>
      </c>
      <c r="H831" s="2">
        <f t="shared" si="78"/>
        <v>0</v>
      </c>
      <c r="I831" s="2">
        <f t="shared" si="79"/>
        <v>1</v>
      </c>
      <c r="K831" s="2">
        <f>'Calibration - Data Left'!G829</f>
        <v>0</v>
      </c>
      <c r="L831" s="2">
        <f>'Calibration - Data Left'!C829</f>
        <v>0</v>
      </c>
      <c r="M831" s="2">
        <f t="shared" si="80"/>
        <v>0</v>
      </c>
      <c r="N831" s="2">
        <f t="shared" si="81"/>
        <v>1</v>
      </c>
    </row>
    <row r="832" spans="1:14" x14ac:dyDescent="0.3">
      <c r="A832" s="2">
        <f>'Calibration - Data None'!G830</f>
        <v>0</v>
      </c>
      <c r="B832" s="2">
        <f>'Calibration - Data None'!C830</f>
        <v>0</v>
      </c>
      <c r="C832" s="2">
        <f t="shared" si="82"/>
        <v>0</v>
      </c>
      <c r="D832" s="2">
        <f t="shared" si="83"/>
        <v>1</v>
      </c>
      <c r="F832" s="2">
        <f>'Calibration - Data Center'!G830</f>
        <v>0</v>
      </c>
      <c r="G832" s="2">
        <f>'Calibration - Data Center'!C830</f>
        <v>0</v>
      </c>
      <c r="H832" s="2">
        <f t="shared" si="78"/>
        <v>0</v>
      </c>
      <c r="I832" s="2">
        <f t="shared" si="79"/>
        <v>1</v>
      </c>
      <c r="K832" s="2">
        <f>'Calibration - Data Left'!G830</f>
        <v>0</v>
      </c>
      <c r="L832" s="2">
        <f>'Calibration - Data Left'!C830</f>
        <v>0</v>
      </c>
      <c r="M832" s="2">
        <f t="shared" si="80"/>
        <v>0</v>
      </c>
      <c r="N832" s="2">
        <f t="shared" si="81"/>
        <v>1</v>
      </c>
    </row>
    <row r="833" spans="1:14" x14ac:dyDescent="0.3">
      <c r="A833" s="2">
        <f>'Calibration - Data None'!G831</f>
        <v>0</v>
      </c>
      <c r="B833" s="2">
        <f>'Calibration - Data None'!C831</f>
        <v>0</v>
      </c>
      <c r="C833" s="2">
        <f t="shared" si="82"/>
        <v>0</v>
      </c>
      <c r="D833" s="2">
        <f t="shared" si="83"/>
        <v>1</v>
      </c>
      <c r="F833" s="2">
        <f>'Calibration - Data Center'!G831</f>
        <v>0</v>
      </c>
      <c r="G833" s="2">
        <f>'Calibration - Data Center'!C831</f>
        <v>0</v>
      </c>
      <c r="H833" s="2">
        <f t="shared" si="78"/>
        <v>0</v>
      </c>
      <c r="I833" s="2">
        <f t="shared" si="79"/>
        <v>1</v>
      </c>
      <c r="K833" s="2">
        <f>'Calibration - Data Left'!G831</f>
        <v>0</v>
      </c>
      <c r="L833" s="2">
        <f>'Calibration - Data Left'!C831</f>
        <v>0</v>
      </c>
      <c r="M833" s="2">
        <f t="shared" si="80"/>
        <v>0</v>
      </c>
      <c r="N833" s="2">
        <f t="shared" si="81"/>
        <v>1</v>
      </c>
    </row>
    <row r="834" spans="1:14" x14ac:dyDescent="0.3">
      <c r="A834" s="2">
        <f>'Calibration - Data None'!G832</f>
        <v>0</v>
      </c>
      <c r="B834" s="2">
        <f>'Calibration - Data None'!C832</f>
        <v>0</v>
      </c>
      <c r="C834" s="2">
        <f t="shared" si="82"/>
        <v>0</v>
      </c>
      <c r="D834" s="2">
        <f t="shared" si="83"/>
        <v>1</v>
      </c>
      <c r="F834" s="2">
        <f>'Calibration - Data Center'!G832</f>
        <v>0</v>
      </c>
      <c r="G834" s="2">
        <f>'Calibration - Data Center'!C832</f>
        <v>0</v>
      </c>
      <c r="H834" s="2">
        <f t="shared" si="78"/>
        <v>0</v>
      </c>
      <c r="I834" s="2">
        <f t="shared" si="79"/>
        <v>1</v>
      </c>
      <c r="K834" s="2">
        <f>'Calibration - Data Left'!G832</f>
        <v>0</v>
      </c>
      <c r="L834" s="2">
        <f>'Calibration - Data Left'!C832</f>
        <v>0</v>
      </c>
      <c r="M834" s="2">
        <f t="shared" si="80"/>
        <v>0</v>
      </c>
      <c r="N834" s="2">
        <f t="shared" si="81"/>
        <v>1</v>
      </c>
    </row>
    <row r="835" spans="1:14" x14ac:dyDescent="0.3">
      <c r="A835" s="2">
        <f>'Calibration - Data None'!G833</f>
        <v>0</v>
      </c>
      <c r="B835" s="2">
        <f>'Calibration - Data None'!C833</f>
        <v>0</v>
      </c>
      <c r="C835" s="2">
        <f t="shared" si="82"/>
        <v>0</v>
      </c>
      <c r="D835" s="2">
        <f t="shared" si="83"/>
        <v>1</v>
      </c>
      <c r="F835" s="2">
        <f>'Calibration - Data Center'!G833</f>
        <v>0</v>
      </c>
      <c r="G835" s="2">
        <f>'Calibration - Data Center'!C833</f>
        <v>0</v>
      </c>
      <c r="H835" s="2">
        <f t="shared" si="78"/>
        <v>0</v>
      </c>
      <c r="I835" s="2">
        <f t="shared" si="79"/>
        <v>1</v>
      </c>
      <c r="K835" s="2">
        <f>'Calibration - Data Left'!G833</f>
        <v>0</v>
      </c>
      <c r="L835" s="2">
        <f>'Calibration - Data Left'!C833</f>
        <v>0</v>
      </c>
      <c r="M835" s="2">
        <f t="shared" si="80"/>
        <v>0</v>
      </c>
      <c r="N835" s="2">
        <f t="shared" si="81"/>
        <v>1</v>
      </c>
    </row>
    <row r="836" spans="1:14" x14ac:dyDescent="0.3">
      <c r="A836" s="2">
        <f>'Calibration - Data None'!G834</f>
        <v>0</v>
      </c>
      <c r="B836" s="2">
        <f>'Calibration - Data None'!C834</f>
        <v>0</v>
      </c>
      <c r="C836" s="2">
        <f t="shared" si="82"/>
        <v>0</v>
      </c>
      <c r="D836" s="2">
        <f t="shared" si="83"/>
        <v>1</v>
      </c>
      <c r="F836" s="2">
        <f>'Calibration - Data Center'!G834</f>
        <v>0</v>
      </c>
      <c r="G836" s="2">
        <f>'Calibration - Data Center'!C834</f>
        <v>0</v>
      </c>
      <c r="H836" s="2">
        <f t="shared" ref="H836:H899" si="84">SIN(RADIANS(F836))</f>
        <v>0</v>
      </c>
      <c r="I836" s="2">
        <f t="shared" ref="I836:I899" si="85">COS(RADIANS(F836))</f>
        <v>1</v>
      </c>
      <c r="K836" s="2">
        <f>'Calibration - Data Left'!G834</f>
        <v>0</v>
      </c>
      <c r="L836" s="2">
        <f>'Calibration - Data Left'!C834</f>
        <v>0</v>
      </c>
      <c r="M836" s="2">
        <f t="shared" ref="M836:M899" si="86">SIN(RADIANS(K836))</f>
        <v>0</v>
      </c>
      <c r="N836" s="2">
        <f t="shared" ref="N836:N899" si="87">COS(RADIANS(K836))</f>
        <v>1</v>
      </c>
    </row>
    <row r="837" spans="1:14" x14ac:dyDescent="0.3">
      <c r="A837" s="2">
        <f>'Calibration - Data None'!G835</f>
        <v>0</v>
      </c>
      <c r="B837" s="2">
        <f>'Calibration - Data None'!C835</f>
        <v>0</v>
      </c>
      <c r="C837" s="2">
        <f t="shared" si="82"/>
        <v>0</v>
      </c>
      <c r="D837" s="2">
        <f t="shared" si="83"/>
        <v>1</v>
      </c>
      <c r="F837" s="2">
        <f>'Calibration - Data Center'!G835</f>
        <v>0</v>
      </c>
      <c r="G837" s="2">
        <f>'Calibration - Data Center'!C835</f>
        <v>0</v>
      </c>
      <c r="H837" s="2">
        <f t="shared" si="84"/>
        <v>0</v>
      </c>
      <c r="I837" s="2">
        <f t="shared" si="85"/>
        <v>1</v>
      </c>
      <c r="K837" s="2">
        <f>'Calibration - Data Left'!G835</f>
        <v>0</v>
      </c>
      <c r="L837" s="2">
        <f>'Calibration - Data Left'!C835</f>
        <v>0</v>
      </c>
      <c r="M837" s="2">
        <f t="shared" si="86"/>
        <v>0</v>
      </c>
      <c r="N837" s="2">
        <f t="shared" si="87"/>
        <v>1</v>
      </c>
    </row>
    <row r="838" spans="1:14" x14ac:dyDescent="0.3">
      <c r="A838" s="2">
        <f>'Calibration - Data None'!G836</f>
        <v>0</v>
      </c>
      <c r="B838" s="2">
        <f>'Calibration - Data None'!C836</f>
        <v>0</v>
      </c>
      <c r="C838" s="2">
        <f t="shared" si="82"/>
        <v>0</v>
      </c>
      <c r="D838" s="2">
        <f t="shared" si="83"/>
        <v>1</v>
      </c>
      <c r="F838" s="2">
        <f>'Calibration - Data Center'!G836</f>
        <v>0</v>
      </c>
      <c r="G838" s="2">
        <f>'Calibration - Data Center'!C836</f>
        <v>0</v>
      </c>
      <c r="H838" s="2">
        <f t="shared" si="84"/>
        <v>0</v>
      </c>
      <c r="I838" s="2">
        <f t="shared" si="85"/>
        <v>1</v>
      </c>
      <c r="K838" s="2">
        <f>'Calibration - Data Left'!G836</f>
        <v>0</v>
      </c>
      <c r="L838" s="2">
        <f>'Calibration - Data Left'!C836</f>
        <v>0</v>
      </c>
      <c r="M838" s="2">
        <f t="shared" si="86"/>
        <v>0</v>
      </c>
      <c r="N838" s="2">
        <f t="shared" si="87"/>
        <v>1</v>
      </c>
    </row>
    <row r="839" spans="1:14" x14ac:dyDescent="0.3">
      <c r="A839" s="2">
        <f>'Calibration - Data None'!G837</f>
        <v>0</v>
      </c>
      <c r="B839" s="2">
        <f>'Calibration - Data None'!C837</f>
        <v>0</v>
      </c>
      <c r="C839" s="2">
        <f t="shared" si="82"/>
        <v>0</v>
      </c>
      <c r="D839" s="2">
        <f t="shared" si="83"/>
        <v>1</v>
      </c>
      <c r="F839" s="2">
        <f>'Calibration - Data Center'!G837</f>
        <v>0</v>
      </c>
      <c r="G839" s="2">
        <f>'Calibration - Data Center'!C837</f>
        <v>0</v>
      </c>
      <c r="H839" s="2">
        <f t="shared" si="84"/>
        <v>0</v>
      </c>
      <c r="I839" s="2">
        <f t="shared" si="85"/>
        <v>1</v>
      </c>
      <c r="K839" s="2">
        <f>'Calibration - Data Left'!G837</f>
        <v>0</v>
      </c>
      <c r="L839" s="2">
        <f>'Calibration - Data Left'!C837</f>
        <v>0</v>
      </c>
      <c r="M839" s="2">
        <f t="shared" si="86"/>
        <v>0</v>
      </c>
      <c r="N839" s="2">
        <f t="shared" si="87"/>
        <v>1</v>
      </c>
    </row>
    <row r="840" spans="1:14" x14ac:dyDescent="0.3">
      <c r="A840" s="2">
        <f>'Calibration - Data None'!G838</f>
        <v>0</v>
      </c>
      <c r="B840" s="2">
        <f>'Calibration - Data None'!C838</f>
        <v>0</v>
      </c>
      <c r="C840" s="2">
        <f t="shared" ref="C840:C903" si="88">SIN(RADIANS(A840))</f>
        <v>0</v>
      </c>
      <c r="D840" s="2">
        <f t="shared" ref="D840:D903" si="89">COS(RADIANS(A840))</f>
        <v>1</v>
      </c>
      <c r="F840" s="2">
        <f>'Calibration - Data Center'!G838</f>
        <v>0</v>
      </c>
      <c r="G840" s="2">
        <f>'Calibration - Data Center'!C838</f>
        <v>0</v>
      </c>
      <c r="H840" s="2">
        <f t="shared" si="84"/>
        <v>0</v>
      </c>
      <c r="I840" s="2">
        <f t="shared" si="85"/>
        <v>1</v>
      </c>
      <c r="K840" s="2">
        <f>'Calibration - Data Left'!G838</f>
        <v>0</v>
      </c>
      <c r="L840" s="2">
        <f>'Calibration - Data Left'!C838</f>
        <v>0</v>
      </c>
      <c r="M840" s="2">
        <f t="shared" si="86"/>
        <v>0</v>
      </c>
      <c r="N840" s="2">
        <f t="shared" si="87"/>
        <v>1</v>
      </c>
    </row>
    <row r="841" spans="1:14" x14ac:dyDescent="0.3">
      <c r="A841" s="2">
        <f>'Calibration - Data None'!G839</f>
        <v>0</v>
      </c>
      <c r="B841" s="2">
        <f>'Calibration - Data None'!C839</f>
        <v>0</v>
      </c>
      <c r="C841" s="2">
        <f t="shared" si="88"/>
        <v>0</v>
      </c>
      <c r="D841" s="2">
        <f t="shared" si="89"/>
        <v>1</v>
      </c>
      <c r="F841" s="2">
        <f>'Calibration - Data Center'!G839</f>
        <v>0</v>
      </c>
      <c r="G841" s="2">
        <f>'Calibration - Data Center'!C839</f>
        <v>0</v>
      </c>
      <c r="H841" s="2">
        <f t="shared" si="84"/>
        <v>0</v>
      </c>
      <c r="I841" s="2">
        <f t="shared" si="85"/>
        <v>1</v>
      </c>
      <c r="K841" s="2">
        <f>'Calibration - Data Left'!G839</f>
        <v>0</v>
      </c>
      <c r="L841" s="2">
        <f>'Calibration - Data Left'!C839</f>
        <v>0</v>
      </c>
      <c r="M841" s="2">
        <f t="shared" si="86"/>
        <v>0</v>
      </c>
      <c r="N841" s="2">
        <f t="shared" si="87"/>
        <v>1</v>
      </c>
    </row>
    <row r="842" spans="1:14" x14ac:dyDescent="0.3">
      <c r="A842" s="2">
        <f>'Calibration - Data None'!G840</f>
        <v>0</v>
      </c>
      <c r="B842" s="2">
        <f>'Calibration - Data None'!C840</f>
        <v>0</v>
      </c>
      <c r="C842" s="2">
        <f t="shared" si="88"/>
        <v>0</v>
      </c>
      <c r="D842" s="2">
        <f t="shared" si="89"/>
        <v>1</v>
      </c>
      <c r="F842" s="2">
        <f>'Calibration - Data Center'!G840</f>
        <v>0</v>
      </c>
      <c r="G842" s="2">
        <f>'Calibration - Data Center'!C840</f>
        <v>0</v>
      </c>
      <c r="H842" s="2">
        <f t="shared" si="84"/>
        <v>0</v>
      </c>
      <c r="I842" s="2">
        <f t="shared" si="85"/>
        <v>1</v>
      </c>
      <c r="K842" s="2">
        <f>'Calibration - Data Left'!G840</f>
        <v>0</v>
      </c>
      <c r="L842" s="2">
        <f>'Calibration - Data Left'!C840</f>
        <v>0</v>
      </c>
      <c r="M842" s="2">
        <f t="shared" si="86"/>
        <v>0</v>
      </c>
      <c r="N842" s="2">
        <f t="shared" si="87"/>
        <v>1</v>
      </c>
    </row>
    <row r="843" spans="1:14" x14ac:dyDescent="0.3">
      <c r="A843" s="2">
        <f>'Calibration - Data None'!G841</f>
        <v>0</v>
      </c>
      <c r="B843" s="2">
        <f>'Calibration - Data None'!C841</f>
        <v>0</v>
      </c>
      <c r="C843" s="2">
        <f t="shared" si="88"/>
        <v>0</v>
      </c>
      <c r="D843" s="2">
        <f t="shared" si="89"/>
        <v>1</v>
      </c>
      <c r="F843" s="2">
        <f>'Calibration - Data Center'!G841</f>
        <v>0</v>
      </c>
      <c r="G843" s="2">
        <f>'Calibration - Data Center'!C841</f>
        <v>0</v>
      </c>
      <c r="H843" s="2">
        <f t="shared" si="84"/>
        <v>0</v>
      </c>
      <c r="I843" s="2">
        <f t="shared" si="85"/>
        <v>1</v>
      </c>
      <c r="K843" s="2">
        <f>'Calibration - Data Left'!G841</f>
        <v>0</v>
      </c>
      <c r="L843" s="2">
        <f>'Calibration - Data Left'!C841</f>
        <v>0</v>
      </c>
      <c r="M843" s="2">
        <f t="shared" si="86"/>
        <v>0</v>
      </c>
      <c r="N843" s="2">
        <f t="shared" si="87"/>
        <v>1</v>
      </c>
    </row>
    <row r="844" spans="1:14" x14ac:dyDescent="0.3">
      <c r="A844" s="2">
        <f>'Calibration - Data None'!G842</f>
        <v>0</v>
      </c>
      <c r="B844" s="2">
        <f>'Calibration - Data None'!C842</f>
        <v>0</v>
      </c>
      <c r="C844" s="2">
        <f t="shared" si="88"/>
        <v>0</v>
      </c>
      <c r="D844" s="2">
        <f t="shared" si="89"/>
        <v>1</v>
      </c>
      <c r="F844" s="2">
        <f>'Calibration - Data Center'!G842</f>
        <v>0</v>
      </c>
      <c r="G844" s="2">
        <f>'Calibration - Data Center'!C842</f>
        <v>0</v>
      </c>
      <c r="H844" s="2">
        <f t="shared" si="84"/>
        <v>0</v>
      </c>
      <c r="I844" s="2">
        <f t="shared" si="85"/>
        <v>1</v>
      </c>
      <c r="K844" s="2">
        <f>'Calibration - Data Left'!G842</f>
        <v>0</v>
      </c>
      <c r="L844" s="2">
        <f>'Calibration - Data Left'!C842</f>
        <v>0</v>
      </c>
      <c r="M844" s="2">
        <f t="shared" si="86"/>
        <v>0</v>
      </c>
      <c r="N844" s="2">
        <f t="shared" si="87"/>
        <v>1</v>
      </c>
    </row>
    <row r="845" spans="1:14" x14ac:dyDescent="0.3">
      <c r="A845" s="2">
        <f>'Calibration - Data None'!G843</f>
        <v>0</v>
      </c>
      <c r="B845" s="2">
        <f>'Calibration - Data None'!C843</f>
        <v>0</v>
      </c>
      <c r="C845" s="2">
        <f t="shared" si="88"/>
        <v>0</v>
      </c>
      <c r="D845" s="2">
        <f t="shared" si="89"/>
        <v>1</v>
      </c>
      <c r="F845" s="2">
        <f>'Calibration - Data Center'!G843</f>
        <v>0</v>
      </c>
      <c r="G845" s="2">
        <f>'Calibration - Data Center'!C843</f>
        <v>0</v>
      </c>
      <c r="H845" s="2">
        <f t="shared" si="84"/>
        <v>0</v>
      </c>
      <c r="I845" s="2">
        <f t="shared" si="85"/>
        <v>1</v>
      </c>
      <c r="K845" s="2">
        <f>'Calibration - Data Left'!G843</f>
        <v>0</v>
      </c>
      <c r="L845" s="2">
        <f>'Calibration - Data Left'!C843</f>
        <v>0</v>
      </c>
      <c r="M845" s="2">
        <f t="shared" si="86"/>
        <v>0</v>
      </c>
      <c r="N845" s="2">
        <f t="shared" si="87"/>
        <v>1</v>
      </c>
    </row>
    <row r="846" spans="1:14" x14ac:dyDescent="0.3">
      <c r="A846" s="2">
        <f>'Calibration - Data None'!G844</f>
        <v>0</v>
      </c>
      <c r="B846" s="2">
        <f>'Calibration - Data None'!C844</f>
        <v>0</v>
      </c>
      <c r="C846" s="2">
        <f t="shared" si="88"/>
        <v>0</v>
      </c>
      <c r="D846" s="2">
        <f t="shared" si="89"/>
        <v>1</v>
      </c>
      <c r="F846" s="2">
        <f>'Calibration - Data Center'!G844</f>
        <v>0</v>
      </c>
      <c r="G846" s="2">
        <f>'Calibration - Data Center'!C844</f>
        <v>0</v>
      </c>
      <c r="H846" s="2">
        <f t="shared" si="84"/>
        <v>0</v>
      </c>
      <c r="I846" s="2">
        <f t="shared" si="85"/>
        <v>1</v>
      </c>
      <c r="K846" s="2">
        <f>'Calibration - Data Left'!G844</f>
        <v>0</v>
      </c>
      <c r="L846" s="2">
        <f>'Calibration - Data Left'!C844</f>
        <v>0</v>
      </c>
      <c r="M846" s="2">
        <f t="shared" si="86"/>
        <v>0</v>
      </c>
      <c r="N846" s="2">
        <f t="shared" si="87"/>
        <v>1</v>
      </c>
    </row>
    <row r="847" spans="1:14" x14ac:dyDescent="0.3">
      <c r="A847" s="2">
        <f>'Calibration - Data None'!G845</f>
        <v>0</v>
      </c>
      <c r="B847" s="2">
        <f>'Calibration - Data None'!C845</f>
        <v>0</v>
      </c>
      <c r="C847" s="2">
        <f t="shared" si="88"/>
        <v>0</v>
      </c>
      <c r="D847" s="2">
        <f t="shared" si="89"/>
        <v>1</v>
      </c>
      <c r="F847" s="2">
        <f>'Calibration - Data Center'!G845</f>
        <v>0</v>
      </c>
      <c r="G847" s="2">
        <f>'Calibration - Data Center'!C845</f>
        <v>0</v>
      </c>
      <c r="H847" s="2">
        <f t="shared" si="84"/>
        <v>0</v>
      </c>
      <c r="I847" s="2">
        <f t="shared" si="85"/>
        <v>1</v>
      </c>
      <c r="K847" s="2">
        <f>'Calibration - Data Left'!G845</f>
        <v>0</v>
      </c>
      <c r="L847" s="2">
        <f>'Calibration - Data Left'!C845</f>
        <v>0</v>
      </c>
      <c r="M847" s="2">
        <f t="shared" si="86"/>
        <v>0</v>
      </c>
      <c r="N847" s="2">
        <f t="shared" si="87"/>
        <v>1</v>
      </c>
    </row>
    <row r="848" spans="1:14" x14ac:dyDescent="0.3">
      <c r="A848" s="2">
        <f>'Calibration - Data None'!G846</f>
        <v>0</v>
      </c>
      <c r="B848" s="2">
        <f>'Calibration - Data None'!C846</f>
        <v>0</v>
      </c>
      <c r="C848" s="2">
        <f t="shared" si="88"/>
        <v>0</v>
      </c>
      <c r="D848" s="2">
        <f t="shared" si="89"/>
        <v>1</v>
      </c>
      <c r="F848" s="2">
        <f>'Calibration - Data Center'!G846</f>
        <v>0</v>
      </c>
      <c r="G848" s="2">
        <f>'Calibration - Data Center'!C846</f>
        <v>0</v>
      </c>
      <c r="H848" s="2">
        <f t="shared" si="84"/>
        <v>0</v>
      </c>
      <c r="I848" s="2">
        <f t="shared" si="85"/>
        <v>1</v>
      </c>
      <c r="K848" s="2">
        <f>'Calibration - Data Left'!G846</f>
        <v>0</v>
      </c>
      <c r="L848" s="2">
        <f>'Calibration - Data Left'!C846</f>
        <v>0</v>
      </c>
      <c r="M848" s="2">
        <f t="shared" si="86"/>
        <v>0</v>
      </c>
      <c r="N848" s="2">
        <f t="shared" si="87"/>
        <v>1</v>
      </c>
    </row>
    <row r="849" spans="1:14" x14ac:dyDescent="0.3">
      <c r="A849" s="2">
        <f>'Calibration - Data None'!G847</f>
        <v>0</v>
      </c>
      <c r="B849" s="2">
        <f>'Calibration - Data None'!C847</f>
        <v>0</v>
      </c>
      <c r="C849" s="2">
        <f t="shared" si="88"/>
        <v>0</v>
      </c>
      <c r="D849" s="2">
        <f t="shared" si="89"/>
        <v>1</v>
      </c>
      <c r="F849" s="2">
        <f>'Calibration - Data Center'!G847</f>
        <v>0</v>
      </c>
      <c r="G849" s="2">
        <f>'Calibration - Data Center'!C847</f>
        <v>0</v>
      </c>
      <c r="H849" s="2">
        <f t="shared" si="84"/>
        <v>0</v>
      </c>
      <c r="I849" s="2">
        <f t="shared" si="85"/>
        <v>1</v>
      </c>
      <c r="K849" s="2">
        <f>'Calibration - Data Left'!G847</f>
        <v>0</v>
      </c>
      <c r="L849" s="2">
        <f>'Calibration - Data Left'!C847</f>
        <v>0</v>
      </c>
      <c r="M849" s="2">
        <f t="shared" si="86"/>
        <v>0</v>
      </c>
      <c r="N849" s="2">
        <f t="shared" si="87"/>
        <v>1</v>
      </c>
    </row>
    <row r="850" spans="1:14" x14ac:dyDescent="0.3">
      <c r="A850" s="2">
        <f>'Calibration - Data None'!G848</f>
        <v>0</v>
      </c>
      <c r="B850" s="2">
        <f>'Calibration - Data None'!C848</f>
        <v>0</v>
      </c>
      <c r="C850" s="2">
        <f t="shared" si="88"/>
        <v>0</v>
      </c>
      <c r="D850" s="2">
        <f t="shared" si="89"/>
        <v>1</v>
      </c>
      <c r="F850" s="2">
        <f>'Calibration - Data Center'!G848</f>
        <v>0</v>
      </c>
      <c r="G850" s="2">
        <f>'Calibration - Data Center'!C848</f>
        <v>0</v>
      </c>
      <c r="H850" s="2">
        <f t="shared" si="84"/>
        <v>0</v>
      </c>
      <c r="I850" s="2">
        <f t="shared" si="85"/>
        <v>1</v>
      </c>
      <c r="K850" s="2">
        <f>'Calibration - Data Left'!G848</f>
        <v>0</v>
      </c>
      <c r="L850" s="2">
        <f>'Calibration - Data Left'!C848</f>
        <v>0</v>
      </c>
      <c r="M850" s="2">
        <f t="shared" si="86"/>
        <v>0</v>
      </c>
      <c r="N850" s="2">
        <f t="shared" si="87"/>
        <v>1</v>
      </c>
    </row>
    <row r="851" spans="1:14" x14ac:dyDescent="0.3">
      <c r="A851" s="2">
        <f>'Calibration - Data None'!G849</f>
        <v>0</v>
      </c>
      <c r="B851" s="2">
        <f>'Calibration - Data None'!C849</f>
        <v>0</v>
      </c>
      <c r="C851" s="2">
        <f t="shared" si="88"/>
        <v>0</v>
      </c>
      <c r="D851" s="2">
        <f t="shared" si="89"/>
        <v>1</v>
      </c>
      <c r="F851" s="2">
        <f>'Calibration - Data Center'!G849</f>
        <v>0</v>
      </c>
      <c r="G851" s="2">
        <f>'Calibration - Data Center'!C849</f>
        <v>0</v>
      </c>
      <c r="H851" s="2">
        <f t="shared" si="84"/>
        <v>0</v>
      </c>
      <c r="I851" s="2">
        <f t="shared" si="85"/>
        <v>1</v>
      </c>
      <c r="K851" s="2">
        <f>'Calibration - Data Left'!G849</f>
        <v>0</v>
      </c>
      <c r="L851" s="2">
        <f>'Calibration - Data Left'!C849</f>
        <v>0</v>
      </c>
      <c r="M851" s="2">
        <f t="shared" si="86"/>
        <v>0</v>
      </c>
      <c r="N851" s="2">
        <f t="shared" si="87"/>
        <v>1</v>
      </c>
    </row>
    <row r="852" spans="1:14" x14ac:dyDescent="0.3">
      <c r="A852" s="2">
        <f>'Calibration - Data None'!G850</f>
        <v>0</v>
      </c>
      <c r="B852" s="2">
        <f>'Calibration - Data None'!C850</f>
        <v>0</v>
      </c>
      <c r="C852" s="2">
        <f t="shared" si="88"/>
        <v>0</v>
      </c>
      <c r="D852" s="2">
        <f t="shared" si="89"/>
        <v>1</v>
      </c>
      <c r="F852" s="2">
        <f>'Calibration - Data Center'!G850</f>
        <v>0</v>
      </c>
      <c r="G852" s="2">
        <f>'Calibration - Data Center'!C850</f>
        <v>0</v>
      </c>
      <c r="H852" s="2">
        <f t="shared" si="84"/>
        <v>0</v>
      </c>
      <c r="I852" s="2">
        <f t="shared" si="85"/>
        <v>1</v>
      </c>
      <c r="K852" s="2">
        <f>'Calibration - Data Left'!G850</f>
        <v>0</v>
      </c>
      <c r="L852" s="2">
        <f>'Calibration - Data Left'!C850</f>
        <v>0</v>
      </c>
      <c r="M852" s="2">
        <f t="shared" si="86"/>
        <v>0</v>
      </c>
      <c r="N852" s="2">
        <f t="shared" si="87"/>
        <v>1</v>
      </c>
    </row>
    <row r="853" spans="1:14" x14ac:dyDescent="0.3">
      <c r="A853" s="2">
        <f>'Calibration - Data None'!G851</f>
        <v>0</v>
      </c>
      <c r="B853" s="2">
        <f>'Calibration - Data None'!C851</f>
        <v>0</v>
      </c>
      <c r="C853" s="2">
        <f t="shared" si="88"/>
        <v>0</v>
      </c>
      <c r="D853" s="2">
        <f t="shared" si="89"/>
        <v>1</v>
      </c>
      <c r="F853" s="2">
        <f>'Calibration - Data Center'!G851</f>
        <v>0</v>
      </c>
      <c r="G853" s="2">
        <f>'Calibration - Data Center'!C851</f>
        <v>0</v>
      </c>
      <c r="H853" s="2">
        <f t="shared" si="84"/>
        <v>0</v>
      </c>
      <c r="I853" s="2">
        <f t="shared" si="85"/>
        <v>1</v>
      </c>
      <c r="K853" s="2">
        <f>'Calibration - Data Left'!G851</f>
        <v>0</v>
      </c>
      <c r="L853" s="2">
        <f>'Calibration - Data Left'!C851</f>
        <v>0</v>
      </c>
      <c r="M853" s="2">
        <f t="shared" si="86"/>
        <v>0</v>
      </c>
      <c r="N853" s="2">
        <f t="shared" si="87"/>
        <v>1</v>
      </c>
    </row>
    <row r="854" spans="1:14" x14ac:dyDescent="0.3">
      <c r="A854" s="2">
        <f>'Calibration - Data None'!G852</f>
        <v>0</v>
      </c>
      <c r="B854" s="2">
        <f>'Calibration - Data None'!C852</f>
        <v>0</v>
      </c>
      <c r="C854" s="2">
        <f t="shared" si="88"/>
        <v>0</v>
      </c>
      <c r="D854" s="2">
        <f t="shared" si="89"/>
        <v>1</v>
      </c>
      <c r="F854" s="2">
        <f>'Calibration - Data Center'!G852</f>
        <v>0</v>
      </c>
      <c r="G854" s="2">
        <f>'Calibration - Data Center'!C852</f>
        <v>0</v>
      </c>
      <c r="H854" s="2">
        <f t="shared" si="84"/>
        <v>0</v>
      </c>
      <c r="I854" s="2">
        <f t="shared" si="85"/>
        <v>1</v>
      </c>
      <c r="K854" s="2">
        <f>'Calibration - Data Left'!G852</f>
        <v>0</v>
      </c>
      <c r="L854" s="2">
        <f>'Calibration - Data Left'!C852</f>
        <v>0</v>
      </c>
      <c r="M854" s="2">
        <f t="shared" si="86"/>
        <v>0</v>
      </c>
      <c r="N854" s="2">
        <f t="shared" si="87"/>
        <v>1</v>
      </c>
    </row>
    <row r="855" spans="1:14" x14ac:dyDescent="0.3">
      <c r="A855" s="2">
        <f>'Calibration - Data None'!G853</f>
        <v>0</v>
      </c>
      <c r="B855" s="2">
        <f>'Calibration - Data None'!C853</f>
        <v>0</v>
      </c>
      <c r="C855" s="2">
        <f t="shared" si="88"/>
        <v>0</v>
      </c>
      <c r="D855" s="2">
        <f t="shared" si="89"/>
        <v>1</v>
      </c>
      <c r="F855" s="2">
        <f>'Calibration - Data Center'!G853</f>
        <v>0</v>
      </c>
      <c r="G855" s="2">
        <f>'Calibration - Data Center'!C853</f>
        <v>0</v>
      </c>
      <c r="H855" s="2">
        <f t="shared" si="84"/>
        <v>0</v>
      </c>
      <c r="I855" s="2">
        <f t="shared" si="85"/>
        <v>1</v>
      </c>
      <c r="K855" s="2">
        <f>'Calibration - Data Left'!G853</f>
        <v>0</v>
      </c>
      <c r="L855" s="2">
        <f>'Calibration - Data Left'!C853</f>
        <v>0</v>
      </c>
      <c r="M855" s="2">
        <f t="shared" si="86"/>
        <v>0</v>
      </c>
      <c r="N855" s="2">
        <f t="shared" si="87"/>
        <v>1</v>
      </c>
    </row>
    <row r="856" spans="1:14" x14ac:dyDescent="0.3">
      <c r="A856" s="2">
        <f>'Calibration - Data None'!G854</f>
        <v>0</v>
      </c>
      <c r="B856" s="2">
        <f>'Calibration - Data None'!C854</f>
        <v>0</v>
      </c>
      <c r="C856" s="2">
        <f t="shared" si="88"/>
        <v>0</v>
      </c>
      <c r="D856" s="2">
        <f t="shared" si="89"/>
        <v>1</v>
      </c>
      <c r="F856" s="2">
        <f>'Calibration - Data Center'!G854</f>
        <v>0</v>
      </c>
      <c r="G856" s="2">
        <f>'Calibration - Data Center'!C854</f>
        <v>0</v>
      </c>
      <c r="H856" s="2">
        <f t="shared" si="84"/>
        <v>0</v>
      </c>
      <c r="I856" s="2">
        <f t="shared" si="85"/>
        <v>1</v>
      </c>
      <c r="K856" s="2">
        <f>'Calibration - Data Left'!G854</f>
        <v>0</v>
      </c>
      <c r="L856" s="2">
        <f>'Calibration - Data Left'!C854</f>
        <v>0</v>
      </c>
      <c r="M856" s="2">
        <f t="shared" si="86"/>
        <v>0</v>
      </c>
      <c r="N856" s="2">
        <f t="shared" si="87"/>
        <v>1</v>
      </c>
    </row>
    <row r="857" spans="1:14" x14ac:dyDescent="0.3">
      <c r="A857" s="2">
        <f>'Calibration - Data None'!G855</f>
        <v>0</v>
      </c>
      <c r="B857" s="2">
        <f>'Calibration - Data None'!C855</f>
        <v>0</v>
      </c>
      <c r="C857" s="2">
        <f t="shared" si="88"/>
        <v>0</v>
      </c>
      <c r="D857" s="2">
        <f t="shared" si="89"/>
        <v>1</v>
      </c>
      <c r="F857" s="2">
        <f>'Calibration - Data Center'!G855</f>
        <v>0</v>
      </c>
      <c r="G857" s="2">
        <f>'Calibration - Data Center'!C855</f>
        <v>0</v>
      </c>
      <c r="H857" s="2">
        <f t="shared" si="84"/>
        <v>0</v>
      </c>
      <c r="I857" s="2">
        <f t="shared" si="85"/>
        <v>1</v>
      </c>
      <c r="K857" s="2">
        <f>'Calibration - Data Left'!G855</f>
        <v>0</v>
      </c>
      <c r="L857" s="2">
        <f>'Calibration - Data Left'!C855</f>
        <v>0</v>
      </c>
      <c r="M857" s="2">
        <f t="shared" si="86"/>
        <v>0</v>
      </c>
      <c r="N857" s="2">
        <f t="shared" si="87"/>
        <v>1</v>
      </c>
    </row>
    <row r="858" spans="1:14" x14ac:dyDescent="0.3">
      <c r="A858" s="2">
        <f>'Calibration - Data None'!G856</f>
        <v>0</v>
      </c>
      <c r="B858" s="2">
        <f>'Calibration - Data None'!C856</f>
        <v>0</v>
      </c>
      <c r="C858" s="2">
        <f t="shared" si="88"/>
        <v>0</v>
      </c>
      <c r="D858" s="2">
        <f t="shared" si="89"/>
        <v>1</v>
      </c>
      <c r="F858" s="2">
        <f>'Calibration - Data Center'!G856</f>
        <v>0</v>
      </c>
      <c r="G858" s="2">
        <f>'Calibration - Data Center'!C856</f>
        <v>0</v>
      </c>
      <c r="H858" s="2">
        <f t="shared" si="84"/>
        <v>0</v>
      </c>
      <c r="I858" s="2">
        <f t="shared" si="85"/>
        <v>1</v>
      </c>
      <c r="K858" s="2">
        <f>'Calibration - Data Left'!G856</f>
        <v>0</v>
      </c>
      <c r="L858" s="2">
        <f>'Calibration - Data Left'!C856</f>
        <v>0</v>
      </c>
      <c r="M858" s="2">
        <f t="shared" si="86"/>
        <v>0</v>
      </c>
      <c r="N858" s="2">
        <f t="shared" si="87"/>
        <v>1</v>
      </c>
    </row>
    <row r="859" spans="1:14" x14ac:dyDescent="0.3">
      <c r="A859" s="2">
        <f>'Calibration - Data None'!G857</f>
        <v>0</v>
      </c>
      <c r="B859" s="2">
        <f>'Calibration - Data None'!C857</f>
        <v>0</v>
      </c>
      <c r="C859" s="2">
        <f t="shared" si="88"/>
        <v>0</v>
      </c>
      <c r="D859" s="2">
        <f t="shared" si="89"/>
        <v>1</v>
      </c>
      <c r="F859" s="2">
        <f>'Calibration - Data Center'!G857</f>
        <v>0</v>
      </c>
      <c r="G859" s="2">
        <f>'Calibration - Data Center'!C857</f>
        <v>0</v>
      </c>
      <c r="H859" s="2">
        <f t="shared" si="84"/>
        <v>0</v>
      </c>
      <c r="I859" s="2">
        <f t="shared" si="85"/>
        <v>1</v>
      </c>
      <c r="K859" s="2">
        <f>'Calibration - Data Left'!G857</f>
        <v>0</v>
      </c>
      <c r="L859" s="2">
        <f>'Calibration - Data Left'!C857</f>
        <v>0</v>
      </c>
      <c r="M859" s="2">
        <f t="shared" si="86"/>
        <v>0</v>
      </c>
      <c r="N859" s="2">
        <f t="shared" si="87"/>
        <v>1</v>
      </c>
    </row>
    <row r="860" spans="1:14" x14ac:dyDescent="0.3">
      <c r="A860" s="2">
        <f>'Calibration - Data None'!G858</f>
        <v>0</v>
      </c>
      <c r="B860" s="2">
        <f>'Calibration - Data None'!C858</f>
        <v>0</v>
      </c>
      <c r="C860" s="2">
        <f t="shared" si="88"/>
        <v>0</v>
      </c>
      <c r="D860" s="2">
        <f t="shared" si="89"/>
        <v>1</v>
      </c>
      <c r="F860" s="2">
        <f>'Calibration - Data Center'!G858</f>
        <v>0</v>
      </c>
      <c r="G860" s="2">
        <f>'Calibration - Data Center'!C858</f>
        <v>0</v>
      </c>
      <c r="H860" s="2">
        <f t="shared" si="84"/>
        <v>0</v>
      </c>
      <c r="I860" s="2">
        <f t="shared" si="85"/>
        <v>1</v>
      </c>
      <c r="K860" s="2">
        <f>'Calibration - Data Left'!G858</f>
        <v>0</v>
      </c>
      <c r="L860" s="2">
        <f>'Calibration - Data Left'!C858</f>
        <v>0</v>
      </c>
      <c r="M860" s="2">
        <f t="shared" si="86"/>
        <v>0</v>
      </c>
      <c r="N860" s="2">
        <f t="shared" si="87"/>
        <v>1</v>
      </c>
    </row>
    <row r="861" spans="1:14" x14ac:dyDescent="0.3">
      <c r="A861" s="2">
        <f>'Calibration - Data None'!G859</f>
        <v>0</v>
      </c>
      <c r="B861" s="2">
        <f>'Calibration - Data None'!C859</f>
        <v>0</v>
      </c>
      <c r="C861" s="2">
        <f t="shared" si="88"/>
        <v>0</v>
      </c>
      <c r="D861" s="2">
        <f t="shared" si="89"/>
        <v>1</v>
      </c>
      <c r="F861" s="2">
        <f>'Calibration - Data Center'!G859</f>
        <v>0</v>
      </c>
      <c r="G861" s="2">
        <f>'Calibration - Data Center'!C859</f>
        <v>0</v>
      </c>
      <c r="H861" s="2">
        <f t="shared" si="84"/>
        <v>0</v>
      </c>
      <c r="I861" s="2">
        <f t="shared" si="85"/>
        <v>1</v>
      </c>
      <c r="K861" s="2">
        <f>'Calibration - Data Left'!G859</f>
        <v>0</v>
      </c>
      <c r="L861" s="2">
        <f>'Calibration - Data Left'!C859</f>
        <v>0</v>
      </c>
      <c r="M861" s="2">
        <f t="shared" si="86"/>
        <v>0</v>
      </c>
      <c r="N861" s="2">
        <f t="shared" si="87"/>
        <v>1</v>
      </c>
    </row>
    <row r="862" spans="1:14" x14ac:dyDescent="0.3">
      <c r="A862" s="2">
        <f>'Calibration - Data None'!G860</f>
        <v>0</v>
      </c>
      <c r="B862" s="2">
        <f>'Calibration - Data None'!C860</f>
        <v>0</v>
      </c>
      <c r="C862" s="2">
        <f t="shared" si="88"/>
        <v>0</v>
      </c>
      <c r="D862" s="2">
        <f t="shared" si="89"/>
        <v>1</v>
      </c>
      <c r="F862" s="2">
        <f>'Calibration - Data Center'!G860</f>
        <v>0</v>
      </c>
      <c r="G862" s="2">
        <f>'Calibration - Data Center'!C860</f>
        <v>0</v>
      </c>
      <c r="H862" s="2">
        <f t="shared" si="84"/>
        <v>0</v>
      </c>
      <c r="I862" s="2">
        <f t="shared" si="85"/>
        <v>1</v>
      </c>
      <c r="K862" s="2">
        <f>'Calibration - Data Left'!G860</f>
        <v>0</v>
      </c>
      <c r="L862" s="2">
        <f>'Calibration - Data Left'!C860</f>
        <v>0</v>
      </c>
      <c r="M862" s="2">
        <f t="shared" si="86"/>
        <v>0</v>
      </c>
      <c r="N862" s="2">
        <f t="shared" si="87"/>
        <v>1</v>
      </c>
    </row>
    <row r="863" spans="1:14" x14ac:dyDescent="0.3">
      <c r="A863" s="2">
        <f>'Calibration - Data None'!G861</f>
        <v>0</v>
      </c>
      <c r="B863" s="2">
        <f>'Calibration - Data None'!C861</f>
        <v>0</v>
      </c>
      <c r="C863" s="2">
        <f t="shared" si="88"/>
        <v>0</v>
      </c>
      <c r="D863" s="2">
        <f t="shared" si="89"/>
        <v>1</v>
      </c>
      <c r="F863" s="2">
        <f>'Calibration - Data Center'!G861</f>
        <v>0</v>
      </c>
      <c r="G863" s="2">
        <f>'Calibration - Data Center'!C861</f>
        <v>0</v>
      </c>
      <c r="H863" s="2">
        <f t="shared" si="84"/>
        <v>0</v>
      </c>
      <c r="I863" s="2">
        <f t="shared" si="85"/>
        <v>1</v>
      </c>
      <c r="K863" s="2">
        <f>'Calibration - Data Left'!G861</f>
        <v>0</v>
      </c>
      <c r="L863" s="2">
        <f>'Calibration - Data Left'!C861</f>
        <v>0</v>
      </c>
      <c r="M863" s="2">
        <f t="shared" si="86"/>
        <v>0</v>
      </c>
      <c r="N863" s="2">
        <f t="shared" si="87"/>
        <v>1</v>
      </c>
    </row>
    <row r="864" spans="1:14" x14ac:dyDescent="0.3">
      <c r="A864" s="2">
        <f>'Calibration - Data None'!G862</f>
        <v>0</v>
      </c>
      <c r="B864" s="2">
        <f>'Calibration - Data None'!C862</f>
        <v>0</v>
      </c>
      <c r="C864" s="2">
        <f t="shared" si="88"/>
        <v>0</v>
      </c>
      <c r="D864" s="2">
        <f t="shared" si="89"/>
        <v>1</v>
      </c>
      <c r="F864" s="2">
        <f>'Calibration - Data Center'!G862</f>
        <v>0</v>
      </c>
      <c r="G864" s="2">
        <f>'Calibration - Data Center'!C862</f>
        <v>0</v>
      </c>
      <c r="H864" s="2">
        <f t="shared" si="84"/>
        <v>0</v>
      </c>
      <c r="I864" s="2">
        <f t="shared" si="85"/>
        <v>1</v>
      </c>
      <c r="K864" s="2">
        <f>'Calibration - Data Left'!G862</f>
        <v>0</v>
      </c>
      <c r="L864" s="2">
        <f>'Calibration - Data Left'!C862</f>
        <v>0</v>
      </c>
      <c r="M864" s="2">
        <f t="shared" si="86"/>
        <v>0</v>
      </c>
      <c r="N864" s="2">
        <f t="shared" si="87"/>
        <v>1</v>
      </c>
    </row>
    <row r="865" spans="1:14" x14ac:dyDescent="0.3">
      <c r="A865" s="2">
        <f>'Calibration - Data None'!G863</f>
        <v>0</v>
      </c>
      <c r="B865" s="2">
        <f>'Calibration - Data None'!C863</f>
        <v>0</v>
      </c>
      <c r="C865" s="2">
        <f t="shared" si="88"/>
        <v>0</v>
      </c>
      <c r="D865" s="2">
        <f t="shared" si="89"/>
        <v>1</v>
      </c>
      <c r="F865" s="2">
        <f>'Calibration - Data Center'!G863</f>
        <v>0</v>
      </c>
      <c r="G865" s="2">
        <f>'Calibration - Data Center'!C863</f>
        <v>0</v>
      </c>
      <c r="H865" s="2">
        <f t="shared" si="84"/>
        <v>0</v>
      </c>
      <c r="I865" s="2">
        <f t="shared" si="85"/>
        <v>1</v>
      </c>
      <c r="K865" s="2">
        <f>'Calibration - Data Left'!G863</f>
        <v>0</v>
      </c>
      <c r="L865" s="2">
        <f>'Calibration - Data Left'!C863</f>
        <v>0</v>
      </c>
      <c r="M865" s="2">
        <f t="shared" si="86"/>
        <v>0</v>
      </c>
      <c r="N865" s="2">
        <f t="shared" si="87"/>
        <v>1</v>
      </c>
    </row>
    <row r="866" spans="1:14" x14ac:dyDescent="0.3">
      <c r="A866" s="2">
        <f>'Calibration - Data None'!G864</f>
        <v>0</v>
      </c>
      <c r="B866" s="2">
        <f>'Calibration - Data None'!C864</f>
        <v>0</v>
      </c>
      <c r="C866" s="2">
        <f t="shared" si="88"/>
        <v>0</v>
      </c>
      <c r="D866" s="2">
        <f t="shared" si="89"/>
        <v>1</v>
      </c>
      <c r="F866" s="2">
        <f>'Calibration - Data Center'!G864</f>
        <v>0</v>
      </c>
      <c r="G866" s="2">
        <f>'Calibration - Data Center'!C864</f>
        <v>0</v>
      </c>
      <c r="H866" s="2">
        <f t="shared" si="84"/>
        <v>0</v>
      </c>
      <c r="I866" s="2">
        <f t="shared" si="85"/>
        <v>1</v>
      </c>
      <c r="K866" s="2">
        <f>'Calibration - Data Left'!G864</f>
        <v>0</v>
      </c>
      <c r="L866" s="2">
        <f>'Calibration - Data Left'!C864</f>
        <v>0</v>
      </c>
      <c r="M866" s="2">
        <f t="shared" si="86"/>
        <v>0</v>
      </c>
      <c r="N866" s="2">
        <f t="shared" si="87"/>
        <v>1</v>
      </c>
    </row>
    <row r="867" spans="1:14" x14ac:dyDescent="0.3">
      <c r="A867" s="2">
        <f>'Calibration - Data None'!G865</f>
        <v>0</v>
      </c>
      <c r="B867" s="2">
        <f>'Calibration - Data None'!C865</f>
        <v>0</v>
      </c>
      <c r="C867" s="2">
        <f t="shared" si="88"/>
        <v>0</v>
      </c>
      <c r="D867" s="2">
        <f t="shared" si="89"/>
        <v>1</v>
      </c>
      <c r="F867" s="2">
        <f>'Calibration - Data Center'!G865</f>
        <v>0</v>
      </c>
      <c r="G867" s="2">
        <f>'Calibration - Data Center'!C865</f>
        <v>0</v>
      </c>
      <c r="H867" s="2">
        <f t="shared" si="84"/>
        <v>0</v>
      </c>
      <c r="I867" s="2">
        <f t="shared" si="85"/>
        <v>1</v>
      </c>
      <c r="K867" s="2">
        <f>'Calibration - Data Left'!G865</f>
        <v>0</v>
      </c>
      <c r="L867" s="2">
        <f>'Calibration - Data Left'!C865</f>
        <v>0</v>
      </c>
      <c r="M867" s="2">
        <f t="shared" si="86"/>
        <v>0</v>
      </c>
      <c r="N867" s="2">
        <f t="shared" si="87"/>
        <v>1</v>
      </c>
    </row>
    <row r="868" spans="1:14" x14ac:dyDescent="0.3">
      <c r="A868" s="2">
        <f>'Calibration - Data None'!G866</f>
        <v>0</v>
      </c>
      <c r="B868" s="2">
        <f>'Calibration - Data None'!C866</f>
        <v>0</v>
      </c>
      <c r="C868" s="2">
        <f t="shared" si="88"/>
        <v>0</v>
      </c>
      <c r="D868" s="2">
        <f t="shared" si="89"/>
        <v>1</v>
      </c>
      <c r="F868" s="2">
        <f>'Calibration - Data Center'!G866</f>
        <v>0</v>
      </c>
      <c r="G868" s="2">
        <f>'Calibration - Data Center'!C866</f>
        <v>0</v>
      </c>
      <c r="H868" s="2">
        <f t="shared" si="84"/>
        <v>0</v>
      </c>
      <c r="I868" s="2">
        <f t="shared" si="85"/>
        <v>1</v>
      </c>
      <c r="K868" s="2">
        <f>'Calibration - Data Left'!G866</f>
        <v>0</v>
      </c>
      <c r="L868" s="2">
        <f>'Calibration - Data Left'!C866</f>
        <v>0</v>
      </c>
      <c r="M868" s="2">
        <f t="shared" si="86"/>
        <v>0</v>
      </c>
      <c r="N868" s="2">
        <f t="shared" si="87"/>
        <v>1</v>
      </c>
    </row>
    <row r="869" spans="1:14" x14ac:dyDescent="0.3">
      <c r="A869" s="2">
        <f>'Calibration - Data None'!G867</f>
        <v>0</v>
      </c>
      <c r="B869" s="2">
        <f>'Calibration - Data None'!C867</f>
        <v>0</v>
      </c>
      <c r="C869" s="2">
        <f t="shared" si="88"/>
        <v>0</v>
      </c>
      <c r="D869" s="2">
        <f t="shared" si="89"/>
        <v>1</v>
      </c>
      <c r="F869" s="2">
        <f>'Calibration - Data Center'!G867</f>
        <v>0</v>
      </c>
      <c r="G869" s="2">
        <f>'Calibration - Data Center'!C867</f>
        <v>0</v>
      </c>
      <c r="H869" s="2">
        <f t="shared" si="84"/>
        <v>0</v>
      </c>
      <c r="I869" s="2">
        <f t="shared" si="85"/>
        <v>1</v>
      </c>
      <c r="K869" s="2">
        <f>'Calibration - Data Left'!G867</f>
        <v>0</v>
      </c>
      <c r="L869" s="2">
        <f>'Calibration - Data Left'!C867</f>
        <v>0</v>
      </c>
      <c r="M869" s="2">
        <f t="shared" si="86"/>
        <v>0</v>
      </c>
      <c r="N869" s="2">
        <f t="shared" si="87"/>
        <v>1</v>
      </c>
    </row>
    <row r="870" spans="1:14" x14ac:dyDescent="0.3">
      <c r="A870" s="2">
        <f>'Calibration - Data None'!G868</f>
        <v>0</v>
      </c>
      <c r="B870" s="2">
        <f>'Calibration - Data None'!C868</f>
        <v>0</v>
      </c>
      <c r="C870" s="2">
        <f t="shared" si="88"/>
        <v>0</v>
      </c>
      <c r="D870" s="2">
        <f t="shared" si="89"/>
        <v>1</v>
      </c>
      <c r="F870" s="2">
        <f>'Calibration - Data Center'!G868</f>
        <v>0</v>
      </c>
      <c r="G870" s="2">
        <f>'Calibration - Data Center'!C868</f>
        <v>0</v>
      </c>
      <c r="H870" s="2">
        <f t="shared" si="84"/>
        <v>0</v>
      </c>
      <c r="I870" s="2">
        <f t="shared" si="85"/>
        <v>1</v>
      </c>
      <c r="K870" s="2">
        <f>'Calibration - Data Left'!G868</f>
        <v>0</v>
      </c>
      <c r="L870" s="2">
        <f>'Calibration - Data Left'!C868</f>
        <v>0</v>
      </c>
      <c r="M870" s="2">
        <f t="shared" si="86"/>
        <v>0</v>
      </c>
      <c r="N870" s="2">
        <f t="shared" si="87"/>
        <v>1</v>
      </c>
    </row>
    <row r="871" spans="1:14" x14ac:dyDescent="0.3">
      <c r="A871" s="2">
        <f>'Calibration - Data None'!G869</f>
        <v>0</v>
      </c>
      <c r="B871" s="2">
        <f>'Calibration - Data None'!C869</f>
        <v>0</v>
      </c>
      <c r="C871" s="2">
        <f t="shared" si="88"/>
        <v>0</v>
      </c>
      <c r="D871" s="2">
        <f t="shared" si="89"/>
        <v>1</v>
      </c>
      <c r="F871" s="2">
        <f>'Calibration - Data Center'!G869</f>
        <v>0</v>
      </c>
      <c r="G871" s="2">
        <f>'Calibration - Data Center'!C869</f>
        <v>0</v>
      </c>
      <c r="H871" s="2">
        <f t="shared" si="84"/>
        <v>0</v>
      </c>
      <c r="I871" s="2">
        <f t="shared" si="85"/>
        <v>1</v>
      </c>
      <c r="K871" s="2">
        <f>'Calibration - Data Left'!G869</f>
        <v>0</v>
      </c>
      <c r="L871" s="2">
        <f>'Calibration - Data Left'!C869</f>
        <v>0</v>
      </c>
      <c r="M871" s="2">
        <f t="shared" si="86"/>
        <v>0</v>
      </c>
      <c r="N871" s="2">
        <f t="shared" si="87"/>
        <v>1</v>
      </c>
    </row>
    <row r="872" spans="1:14" x14ac:dyDescent="0.3">
      <c r="A872" s="2">
        <f>'Calibration - Data None'!G870</f>
        <v>0</v>
      </c>
      <c r="B872" s="2">
        <f>'Calibration - Data None'!C870</f>
        <v>0</v>
      </c>
      <c r="C872" s="2">
        <f t="shared" si="88"/>
        <v>0</v>
      </c>
      <c r="D872" s="2">
        <f t="shared" si="89"/>
        <v>1</v>
      </c>
      <c r="F872" s="2">
        <f>'Calibration - Data Center'!G870</f>
        <v>0</v>
      </c>
      <c r="G872" s="2">
        <f>'Calibration - Data Center'!C870</f>
        <v>0</v>
      </c>
      <c r="H872" s="2">
        <f t="shared" si="84"/>
        <v>0</v>
      </c>
      <c r="I872" s="2">
        <f t="shared" si="85"/>
        <v>1</v>
      </c>
      <c r="K872" s="2">
        <f>'Calibration - Data Left'!G870</f>
        <v>0</v>
      </c>
      <c r="L872" s="2">
        <f>'Calibration - Data Left'!C870</f>
        <v>0</v>
      </c>
      <c r="M872" s="2">
        <f t="shared" si="86"/>
        <v>0</v>
      </c>
      <c r="N872" s="2">
        <f t="shared" si="87"/>
        <v>1</v>
      </c>
    </row>
    <row r="873" spans="1:14" x14ac:dyDescent="0.3">
      <c r="A873" s="2">
        <f>'Calibration - Data None'!G871</f>
        <v>0</v>
      </c>
      <c r="B873" s="2">
        <f>'Calibration - Data None'!C871</f>
        <v>0</v>
      </c>
      <c r="C873" s="2">
        <f t="shared" si="88"/>
        <v>0</v>
      </c>
      <c r="D873" s="2">
        <f t="shared" si="89"/>
        <v>1</v>
      </c>
      <c r="F873" s="2">
        <f>'Calibration - Data Center'!G871</f>
        <v>0</v>
      </c>
      <c r="G873" s="2">
        <f>'Calibration - Data Center'!C871</f>
        <v>0</v>
      </c>
      <c r="H873" s="2">
        <f t="shared" si="84"/>
        <v>0</v>
      </c>
      <c r="I873" s="2">
        <f t="shared" si="85"/>
        <v>1</v>
      </c>
      <c r="K873" s="2">
        <f>'Calibration - Data Left'!G871</f>
        <v>0</v>
      </c>
      <c r="L873" s="2">
        <f>'Calibration - Data Left'!C871</f>
        <v>0</v>
      </c>
      <c r="M873" s="2">
        <f t="shared" si="86"/>
        <v>0</v>
      </c>
      <c r="N873" s="2">
        <f t="shared" si="87"/>
        <v>1</v>
      </c>
    </row>
    <row r="874" spans="1:14" x14ac:dyDescent="0.3">
      <c r="A874" s="2">
        <f>'Calibration - Data None'!G872</f>
        <v>0</v>
      </c>
      <c r="B874" s="2">
        <f>'Calibration - Data None'!C872</f>
        <v>0</v>
      </c>
      <c r="C874" s="2">
        <f t="shared" si="88"/>
        <v>0</v>
      </c>
      <c r="D874" s="2">
        <f t="shared" si="89"/>
        <v>1</v>
      </c>
      <c r="F874" s="2">
        <f>'Calibration - Data Center'!G872</f>
        <v>0</v>
      </c>
      <c r="G874" s="2">
        <f>'Calibration - Data Center'!C872</f>
        <v>0</v>
      </c>
      <c r="H874" s="2">
        <f t="shared" si="84"/>
        <v>0</v>
      </c>
      <c r="I874" s="2">
        <f t="shared" si="85"/>
        <v>1</v>
      </c>
      <c r="K874" s="2">
        <f>'Calibration - Data Left'!G872</f>
        <v>0</v>
      </c>
      <c r="L874" s="2">
        <f>'Calibration - Data Left'!C872</f>
        <v>0</v>
      </c>
      <c r="M874" s="2">
        <f t="shared" si="86"/>
        <v>0</v>
      </c>
      <c r="N874" s="2">
        <f t="shared" si="87"/>
        <v>1</v>
      </c>
    </row>
    <row r="875" spans="1:14" x14ac:dyDescent="0.3">
      <c r="A875" s="2">
        <f>'Calibration - Data None'!G873</f>
        <v>0</v>
      </c>
      <c r="B875" s="2">
        <f>'Calibration - Data None'!C873</f>
        <v>0</v>
      </c>
      <c r="C875" s="2">
        <f t="shared" si="88"/>
        <v>0</v>
      </c>
      <c r="D875" s="2">
        <f t="shared" si="89"/>
        <v>1</v>
      </c>
      <c r="F875" s="2">
        <f>'Calibration - Data Center'!G873</f>
        <v>0</v>
      </c>
      <c r="G875" s="2">
        <f>'Calibration - Data Center'!C873</f>
        <v>0</v>
      </c>
      <c r="H875" s="2">
        <f t="shared" si="84"/>
        <v>0</v>
      </c>
      <c r="I875" s="2">
        <f t="shared" si="85"/>
        <v>1</v>
      </c>
      <c r="K875" s="2">
        <f>'Calibration - Data Left'!G873</f>
        <v>0</v>
      </c>
      <c r="L875" s="2">
        <f>'Calibration - Data Left'!C873</f>
        <v>0</v>
      </c>
      <c r="M875" s="2">
        <f t="shared" si="86"/>
        <v>0</v>
      </c>
      <c r="N875" s="2">
        <f t="shared" si="87"/>
        <v>1</v>
      </c>
    </row>
    <row r="876" spans="1:14" x14ac:dyDescent="0.3">
      <c r="A876" s="2">
        <f>'Calibration - Data None'!G874</f>
        <v>0</v>
      </c>
      <c r="B876" s="2">
        <f>'Calibration - Data None'!C874</f>
        <v>0</v>
      </c>
      <c r="C876" s="2">
        <f t="shared" si="88"/>
        <v>0</v>
      </c>
      <c r="D876" s="2">
        <f t="shared" si="89"/>
        <v>1</v>
      </c>
      <c r="F876" s="2">
        <f>'Calibration - Data Center'!G874</f>
        <v>0</v>
      </c>
      <c r="G876" s="2">
        <f>'Calibration - Data Center'!C874</f>
        <v>0</v>
      </c>
      <c r="H876" s="2">
        <f t="shared" si="84"/>
        <v>0</v>
      </c>
      <c r="I876" s="2">
        <f t="shared" si="85"/>
        <v>1</v>
      </c>
      <c r="K876" s="2">
        <f>'Calibration - Data Left'!G874</f>
        <v>0</v>
      </c>
      <c r="L876" s="2">
        <f>'Calibration - Data Left'!C874</f>
        <v>0</v>
      </c>
      <c r="M876" s="2">
        <f t="shared" si="86"/>
        <v>0</v>
      </c>
      <c r="N876" s="2">
        <f t="shared" si="87"/>
        <v>1</v>
      </c>
    </row>
    <row r="877" spans="1:14" x14ac:dyDescent="0.3">
      <c r="A877" s="2">
        <f>'Calibration - Data None'!G875</f>
        <v>0</v>
      </c>
      <c r="B877" s="2">
        <f>'Calibration - Data None'!C875</f>
        <v>0</v>
      </c>
      <c r="C877" s="2">
        <f t="shared" si="88"/>
        <v>0</v>
      </c>
      <c r="D877" s="2">
        <f t="shared" si="89"/>
        <v>1</v>
      </c>
      <c r="F877" s="2">
        <f>'Calibration - Data Center'!G875</f>
        <v>0</v>
      </c>
      <c r="G877" s="2">
        <f>'Calibration - Data Center'!C875</f>
        <v>0</v>
      </c>
      <c r="H877" s="2">
        <f t="shared" si="84"/>
        <v>0</v>
      </c>
      <c r="I877" s="2">
        <f t="shared" si="85"/>
        <v>1</v>
      </c>
      <c r="K877" s="2">
        <f>'Calibration - Data Left'!G875</f>
        <v>0</v>
      </c>
      <c r="L877" s="2">
        <f>'Calibration - Data Left'!C875</f>
        <v>0</v>
      </c>
      <c r="M877" s="2">
        <f t="shared" si="86"/>
        <v>0</v>
      </c>
      <c r="N877" s="2">
        <f t="shared" si="87"/>
        <v>1</v>
      </c>
    </row>
    <row r="878" spans="1:14" x14ac:dyDescent="0.3">
      <c r="A878" s="2">
        <f>'Calibration - Data None'!G876</f>
        <v>0</v>
      </c>
      <c r="B878" s="2">
        <f>'Calibration - Data None'!C876</f>
        <v>0</v>
      </c>
      <c r="C878" s="2">
        <f t="shared" si="88"/>
        <v>0</v>
      </c>
      <c r="D878" s="2">
        <f t="shared" si="89"/>
        <v>1</v>
      </c>
      <c r="F878" s="2">
        <f>'Calibration - Data Center'!G876</f>
        <v>0</v>
      </c>
      <c r="G878" s="2">
        <f>'Calibration - Data Center'!C876</f>
        <v>0</v>
      </c>
      <c r="H878" s="2">
        <f t="shared" si="84"/>
        <v>0</v>
      </c>
      <c r="I878" s="2">
        <f t="shared" si="85"/>
        <v>1</v>
      </c>
      <c r="K878" s="2">
        <f>'Calibration - Data Left'!G876</f>
        <v>0</v>
      </c>
      <c r="L878" s="2">
        <f>'Calibration - Data Left'!C876</f>
        <v>0</v>
      </c>
      <c r="M878" s="2">
        <f t="shared" si="86"/>
        <v>0</v>
      </c>
      <c r="N878" s="2">
        <f t="shared" si="87"/>
        <v>1</v>
      </c>
    </row>
    <row r="879" spans="1:14" x14ac:dyDescent="0.3">
      <c r="A879" s="2">
        <f>'Calibration - Data None'!G877</f>
        <v>0</v>
      </c>
      <c r="B879" s="2">
        <f>'Calibration - Data None'!C877</f>
        <v>0</v>
      </c>
      <c r="C879" s="2">
        <f t="shared" si="88"/>
        <v>0</v>
      </c>
      <c r="D879" s="2">
        <f t="shared" si="89"/>
        <v>1</v>
      </c>
      <c r="F879" s="2">
        <f>'Calibration - Data Center'!G877</f>
        <v>0</v>
      </c>
      <c r="G879" s="2">
        <f>'Calibration - Data Center'!C877</f>
        <v>0</v>
      </c>
      <c r="H879" s="2">
        <f t="shared" si="84"/>
        <v>0</v>
      </c>
      <c r="I879" s="2">
        <f t="shared" si="85"/>
        <v>1</v>
      </c>
      <c r="K879" s="2">
        <f>'Calibration - Data Left'!G877</f>
        <v>0</v>
      </c>
      <c r="L879" s="2">
        <f>'Calibration - Data Left'!C877</f>
        <v>0</v>
      </c>
      <c r="M879" s="2">
        <f t="shared" si="86"/>
        <v>0</v>
      </c>
      <c r="N879" s="2">
        <f t="shared" si="87"/>
        <v>1</v>
      </c>
    </row>
    <row r="880" spans="1:14" x14ac:dyDescent="0.3">
      <c r="A880" s="2">
        <f>'Calibration - Data None'!G878</f>
        <v>0</v>
      </c>
      <c r="B880" s="2">
        <f>'Calibration - Data None'!C878</f>
        <v>0</v>
      </c>
      <c r="C880" s="2">
        <f t="shared" si="88"/>
        <v>0</v>
      </c>
      <c r="D880" s="2">
        <f t="shared" si="89"/>
        <v>1</v>
      </c>
      <c r="F880" s="2">
        <f>'Calibration - Data Center'!G878</f>
        <v>0</v>
      </c>
      <c r="G880" s="2">
        <f>'Calibration - Data Center'!C878</f>
        <v>0</v>
      </c>
      <c r="H880" s="2">
        <f t="shared" si="84"/>
        <v>0</v>
      </c>
      <c r="I880" s="2">
        <f t="shared" si="85"/>
        <v>1</v>
      </c>
      <c r="K880" s="2">
        <f>'Calibration - Data Left'!G878</f>
        <v>0</v>
      </c>
      <c r="L880" s="2">
        <f>'Calibration - Data Left'!C878</f>
        <v>0</v>
      </c>
      <c r="M880" s="2">
        <f t="shared" si="86"/>
        <v>0</v>
      </c>
      <c r="N880" s="2">
        <f t="shared" si="87"/>
        <v>1</v>
      </c>
    </row>
    <row r="881" spans="1:14" x14ac:dyDescent="0.3">
      <c r="A881" s="2">
        <f>'Calibration - Data None'!G879</f>
        <v>0</v>
      </c>
      <c r="B881" s="2">
        <f>'Calibration - Data None'!C879</f>
        <v>0</v>
      </c>
      <c r="C881" s="2">
        <f t="shared" si="88"/>
        <v>0</v>
      </c>
      <c r="D881" s="2">
        <f t="shared" si="89"/>
        <v>1</v>
      </c>
      <c r="F881" s="2">
        <f>'Calibration - Data Center'!G879</f>
        <v>0</v>
      </c>
      <c r="G881" s="2">
        <f>'Calibration - Data Center'!C879</f>
        <v>0</v>
      </c>
      <c r="H881" s="2">
        <f t="shared" si="84"/>
        <v>0</v>
      </c>
      <c r="I881" s="2">
        <f t="shared" si="85"/>
        <v>1</v>
      </c>
      <c r="K881" s="2">
        <f>'Calibration - Data Left'!G879</f>
        <v>0</v>
      </c>
      <c r="L881" s="2">
        <f>'Calibration - Data Left'!C879</f>
        <v>0</v>
      </c>
      <c r="M881" s="2">
        <f t="shared" si="86"/>
        <v>0</v>
      </c>
      <c r="N881" s="2">
        <f t="shared" si="87"/>
        <v>1</v>
      </c>
    </row>
    <row r="882" spans="1:14" x14ac:dyDescent="0.3">
      <c r="A882" s="2">
        <f>'Calibration - Data None'!G880</f>
        <v>0</v>
      </c>
      <c r="B882" s="2">
        <f>'Calibration - Data None'!C880</f>
        <v>0</v>
      </c>
      <c r="C882" s="2">
        <f t="shared" si="88"/>
        <v>0</v>
      </c>
      <c r="D882" s="2">
        <f t="shared" si="89"/>
        <v>1</v>
      </c>
      <c r="F882" s="2">
        <f>'Calibration - Data Center'!G880</f>
        <v>0</v>
      </c>
      <c r="G882" s="2">
        <f>'Calibration - Data Center'!C880</f>
        <v>0</v>
      </c>
      <c r="H882" s="2">
        <f t="shared" si="84"/>
        <v>0</v>
      </c>
      <c r="I882" s="2">
        <f t="shared" si="85"/>
        <v>1</v>
      </c>
      <c r="K882" s="2">
        <f>'Calibration - Data Left'!G880</f>
        <v>0</v>
      </c>
      <c r="L882" s="2">
        <f>'Calibration - Data Left'!C880</f>
        <v>0</v>
      </c>
      <c r="M882" s="2">
        <f t="shared" si="86"/>
        <v>0</v>
      </c>
      <c r="N882" s="2">
        <f t="shared" si="87"/>
        <v>1</v>
      </c>
    </row>
    <row r="883" spans="1:14" x14ac:dyDescent="0.3">
      <c r="A883" s="2">
        <f>'Calibration - Data None'!G881</f>
        <v>0</v>
      </c>
      <c r="B883" s="2">
        <f>'Calibration - Data None'!C881</f>
        <v>0</v>
      </c>
      <c r="C883" s="2">
        <f t="shared" si="88"/>
        <v>0</v>
      </c>
      <c r="D883" s="2">
        <f t="shared" si="89"/>
        <v>1</v>
      </c>
      <c r="F883" s="2">
        <f>'Calibration - Data Center'!G881</f>
        <v>0</v>
      </c>
      <c r="G883" s="2">
        <f>'Calibration - Data Center'!C881</f>
        <v>0</v>
      </c>
      <c r="H883" s="2">
        <f t="shared" si="84"/>
        <v>0</v>
      </c>
      <c r="I883" s="2">
        <f t="shared" si="85"/>
        <v>1</v>
      </c>
      <c r="K883" s="2">
        <f>'Calibration - Data Left'!G881</f>
        <v>0</v>
      </c>
      <c r="L883" s="2">
        <f>'Calibration - Data Left'!C881</f>
        <v>0</v>
      </c>
      <c r="M883" s="2">
        <f t="shared" si="86"/>
        <v>0</v>
      </c>
      <c r="N883" s="2">
        <f t="shared" si="87"/>
        <v>1</v>
      </c>
    </row>
    <row r="884" spans="1:14" x14ac:dyDescent="0.3">
      <c r="A884" s="2">
        <f>'Calibration - Data None'!G882</f>
        <v>0</v>
      </c>
      <c r="B884" s="2">
        <f>'Calibration - Data None'!C882</f>
        <v>0</v>
      </c>
      <c r="C884" s="2">
        <f t="shared" si="88"/>
        <v>0</v>
      </c>
      <c r="D884" s="2">
        <f t="shared" si="89"/>
        <v>1</v>
      </c>
      <c r="F884" s="2">
        <f>'Calibration - Data Center'!G882</f>
        <v>0</v>
      </c>
      <c r="G884" s="2">
        <f>'Calibration - Data Center'!C882</f>
        <v>0</v>
      </c>
      <c r="H884" s="2">
        <f t="shared" si="84"/>
        <v>0</v>
      </c>
      <c r="I884" s="2">
        <f t="shared" si="85"/>
        <v>1</v>
      </c>
      <c r="K884" s="2">
        <f>'Calibration - Data Left'!G882</f>
        <v>0</v>
      </c>
      <c r="L884" s="2">
        <f>'Calibration - Data Left'!C882</f>
        <v>0</v>
      </c>
      <c r="M884" s="2">
        <f t="shared" si="86"/>
        <v>0</v>
      </c>
      <c r="N884" s="2">
        <f t="shared" si="87"/>
        <v>1</v>
      </c>
    </row>
    <row r="885" spans="1:14" x14ac:dyDescent="0.3">
      <c r="A885" s="2">
        <f>'Calibration - Data None'!G883</f>
        <v>0</v>
      </c>
      <c r="B885" s="2">
        <f>'Calibration - Data None'!C883</f>
        <v>0</v>
      </c>
      <c r="C885" s="2">
        <f t="shared" si="88"/>
        <v>0</v>
      </c>
      <c r="D885" s="2">
        <f t="shared" si="89"/>
        <v>1</v>
      </c>
      <c r="F885" s="2">
        <f>'Calibration - Data Center'!G883</f>
        <v>0</v>
      </c>
      <c r="G885" s="2">
        <f>'Calibration - Data Center'!C883</f>
        <v>0</v>
      </c>
      <c r="H885" s="2">
        <f t="shared" si="84"/>
        <v>0</v>
      </c>
      <c r="I885" s="2">
        <f t="shared" si="85"/>
        <v>1</v>
      </c>
      <c r="K885" s="2">
        <f>'Calibration - Data Left'!G883</f>
        <v>0</v>
      </c>
      <c r="L885" s="2">
        <f>'Calibration - Data Left'!C883</f>
        <v>0</v>
      </c>
      <c r="M885" s="2">
        <f t="shared" si="86"/>
        <v>0</v>
      </c>
      <c r="N885" s="2">
        <f t="shared" si="87"/>
        <v>1</v>
      </c>
    </row>
    <row r="886" spans="1:14" x14ac:dyDescent="0.3">
      <c r="A886" s="2">
        <f>'Calibration - Data None'!G884</f>
        <v>0</v>
      </c>
      <c r="B886" s="2">
        <f>'Calibration - Data None'!C884</f>
        <v>0</v>
      </c>
      <c r="C886" s="2">
        <f t="shared" si="88"/>
        <v>0</v>
      </c>
      <c r="D886" s="2">
        <f t="shared" si="89"/>
        <v>1</v>
      </c>
      <c r="F886" s="2">
        <f>'Calibration - Data Center'!G884</f>
        <v>0</v>
      </c>
      <c r="G886" s="2">
        <f>'Calibration - Data Center'!C884</f>
        <v>0</v>
      </c>
      <c r="H886" s="2">
        <f t="shared" si="84"/>
        <v>0</v>
      </c>
      <c r="I886" s="2">
        <f t="shared" si="85"/>
        <v>1</v>
      </c>
      <c r="K886" s="2">
        <f>'Calibration - Data Left'!G884</f>
        <v>0</v>
      </c>
      <c r="L886" s="2">
        <f>'Calibration - Data Left'!C884</f>
        <v>0</v>
      </c>
      <c r="M886" s="2">
        <f t="shared" si="86"/>
        <v>0</v>
      </c>
      <c r="N886" s="2">
        <f t="shared" si="87"/>
        <v>1</v>
      </c>
    </row>
    <row r="887" spans="1:14" x14ac:dyDescent="0.3">
      <c r="A887" s="2">
        <f>'Calibration - Data None'!G885</f>
        <v>0</v>
      </c>
      <c r="B887" s="2">
        <f>'Calibration - Data None'!C885</f>
        <v>0</v>
      </c>
      <c r="C887" s="2">
        <f t="shared" si="88"/>
        <v>0</v>
      </c>
      <c r="D887" s="2">
        <f t="shared" si="89"/>
        <v>1</v>
      </c>
      <c r="F887" s="2">
        <f>'Calibration - Data Center'!G885</f>
        <v>0</v>
      </c>
      <c r="G887" s="2">
        <f>'Calibration - Data Center'!C885</f>
        <v>0</v>
      </c>
      <c r="H887" s="2">
        <f t="shared" si="84"/>
        <v>0</v>
      </c>
      <c r="I887" s="2">
        <f t="shared" si="85"/>
        <v>1</v>
      </c>
      <c r="K887" s="2">
        <f>'Calibration - Data Left'!G885</f>
        <v>0</v>
      </c>
      <c r="L887" s="2">
        <f>'Calibration - Data Left'!C885</f>
        <v>0</v>
      </c>
      <c r="M887" s="2">
        <f t="shared" si="86"/>
        <v>0</v>
      </c>
      <c r="N887" s="2">
        <f t="shared" si="87"/>
        <v>1</v>
      </c>
    </row>
    <row r="888" spans="1:14" x14ac:dyDescent="0.3">
      <c r="A888" s="2">
        <f>'Calibration - Data None'!G886</f>
        <v>0</v>
      </c>
      <c r="B888" s="2">
        <f>'Calibration - Data None'!C886</f>
        <v>0</v>
      </c>
      <c r="C888" s="2">
        <f t="shared" si="88"/>
        <v>0</v>
      </c>
      <c r="D888" s="2">
        <f t="shared" si="89"/>
        <v>1</v>
      </c>
      <c r="F888" s="2">
        <f>'Calibration - Data Center'!G886</f>
        <v>0</v>
      </c>
      <c r="G888" s="2">
        <f>'Calibration - Data Center'!C886</f>
        <v>0</v>
      </c>
      <c r="H888" s="2">
        <f t="shared" si="84"/>
        <v>0</v>
      </c>
      <c r="I888" s="2">
        <f t="shared" si="85"/>
        <v>1</v>
      </c>
      <c r="K888" s="2">
        <f>'Calibration - Data Left'!G886</f>
        <v>0</v>
      </c>
      <c r="L888" s="2">
        <f>'Calibration - Data Left'!C886</f>
        <v>0</v>
      </c>
      <c r="M888" s="2">
        <f t="shared" si="86"/>
        <v>0</v>
      </c>
      <c r="N888" s="2">
        <f t="shared" si="87"/>
        <v>1</v>
      </c>
    </row>
    <row r="889" spans="1:14" x14ac:dyDescent="0.3">
      <c r="A889" s="2">
        <f>'Calibration - Data None'!G887</f>
        <v>0</v>
      </c>
      <c r="B889" s="2">
        <f>'Calibration - Data None'!C887</f>
        <v>0</v>
      </c>
      <c r="C889" s="2">
        <f t="shared" si="88"/>
        <v>0</v>
      </c>
      <c r="D889" s="2">
        <f t="shared" si="89"/>
        <v>1</v>
      </c>
      <c r="F889" s="2">
        <f>'Calibration - Data Center'!G887</f>
        <v>0</v>
      </c>
      <c r="G889" s="2">
        <f>'Calibration - Data Center'!C887</f>
        <v>0</v>
      </c>
      <c r="H889" s="2">
        <f t="shared" si="84"/>
        <v>0</v>
      </c>
      <c r="I889" s="2">
        <f t="shared" si="85"/>
        <v>1</v>
      </c>
      <c r="K889" s="2">
        <f>'Calibration - Data Left'!G887</f>
        <v>0</v>
      </c>
      <c r="L889" s="2">
        <f>'Calibration - Data Left'!C887</f>
        <v>0</v>
      </c>
      <c r="M889" s="2">
        <f t="shared" si="86"/>
        <v>0</v>
      </c>
      <c r="N889" s="2">
        <f t="shared" si="87"/>
        <v>1</v>
      </c>
    </row>
    <row r="890" spans="1:14" x14ac:dyDescent="0.3">
      <c r="A890" s="2">
        <f>'Calibration - Data None'!G888</f>
        <v>0</v>
      </c>
      <c r="B890" s="2">
        <f>'Calibration - Data None'!C888</f>
        <v>0</v>
      </c>
      <c r="C890" s="2">
        <f t="shared" si="88"/>
        <v>0</v>
      </c>
      <c r="D890" s="2">
        <f t="shared" si="89"/>
        <v>1</v>
      </c>
      <c r="F890" s="2">
        <f>'Calibration - Data Center'!G888</f>
        <v>0</v>
      </c>
      <c r="G890" s="2">
        <f>'Calibration - Data Center'!C888</f>
        <v>0</v>
      </c>
      <c r="H890" s="2">
        <f t="shared" si="84"/>
        <v>0</v>
      </c>
      <c r="I890" s="2">
        <f t="shared" si="85"/>
        <v>1</v>
      </c>
      <c r="K890" s="2">
        <f>'Calibration - Data Left'!G888</f>
        <v>0</v>
      </c>
      <c r="L890" s="2">
        <f>'Calibration - Data Left'!C888</f>
        <v>0</v>
      </c>
      <c r="M890" s="2">
        <f t="shared" si="86"/>
        <v>0</v>
      </c>
      <c r="N890" s="2">
        <f t="shared" si="87"/>
        <v>1</v>
      </c>
    </row>
    <row r="891" spans="1:14" x14ac:dyDescent="0.3">
      <c r="A891" s="2">
        <f>'Calibration - Data None'!G889</f>
        <v>0</v>
      </c>
      <c r="B891" s="2">
        <f>'Calibration - Data None'!C889</f>
        <v>0</v>
      </c>
      <c r="C891" s="2">
        <f t="shared" si="88"/>
        <v>0</v>
      </c>
      <c r="D891" s="2">
        <f t="shared" si="89"/>
        <v>1</v>
      </c>
      <c r="F891" s="2">
        <f>'Calibration - Data Center'!G889</f>
        <v>0</v>
      </c>
      <c r="G891" s="2">
        <f>'Calibration - Data Center'!C889</f>
        <v>0</v>
      </c>
      <c r="H891" s="2">
        <f t="shared" si="84"/>
        <v>0</v>
      </c>
      <c r="I891" s="2">
        <f t="shared" si="85"/>
        <v>1</v>
      </c>
      <c r="K891" s="2">
        <f>'Calibration - Data Left'!G889</f>
        <v>0</v>
      </c>
      <c r="L891" s="2">
        <f>'Calibration - Data Left'!C889</f>
        <v>0</v>
      </c>
      <c r="M891" s="2">
        <f t="shared" si="86"/>
        <v>0</v>
      </c>
      <c r="N891" s="2">
        <f t="shared" si="87"/>
        <v>1</v>
      </c>
    </row>
    <row r="892" spans="1:14" x14ac:dyDescent="0.3">
      <c r="A892" s="2">
        <f>'Calibration - Data None'!G890</f>
        <v>0</v>
      </c>
      <c r="B892" s="2">
        <f>'Calibration - Data None'!C890</f>
        <v>0</v>
      </c>
      <c r="C892" s="2">
        <f t="shared" si="88"/>
        <v>0</v>
      </c>
      <c r="D892" s="2">
        <f t="shared" si="89"/>
        <v>1</v>
      </c>
      <c r="F892" s="2">
        <f>'Calibration - Data Center'!G890</f>
        <v>0</v>
      </c>
      <c r="G892" s="2">
        <f>'Calibration - Data Center'!C890</f>
        <v>0</v>
      </c>
      <c r="H892" s="2">
        <f t="shared" si="84"/>
        <v>0</v>
      </c>
      <c r="I892" s="2">
        <f t="shared" si="85"/>
        <v>1</v>
      </c>
      <c r="K892" s="2">
        <f>'Calibration - Data Left'!G890</f>
        <v>0</v>
      </c>
      <c r="L892" s="2">
        <f>'Calibration - Data Left'!C890</f>
        <v>0</v>
      </c>
      <c r="M892" s="2">
        <f t="shared" si="86"/>
        <v>0</v>
      </c>
      <c r="N892" s="2">
        <f t="shared" si="87"/>
        <v>1</v>
      </c>
    </row>
    <row r="893" spans="1:14" x14ac:dyDescent="0.3">
      <c r="A893" s="2">
        <f>'Calibration - Data None'!G891</f>
        <v>0</v>
      </c>
      <c r="B893" s="2">
        <f>'Calibration - Data None'!C891</f>
        <v>0</v>
      </c>
      <c r="C893" s="2">
        <f t="shared" si="88"/>
        <v>0</v>
      </c>
      <c r="D893" s="2">
        <f t="shared" si="89"/>
        <v>1</v>
      </c>
      <c r="F893" s="2">
        <f>'Calibration - Data Center'!G891</f>
        <v>0</v>
      </c>
      <c r="G893" s="2">
        <f>'Calibration - Data Center'!C891</f>
        <v>0</v>
      </c>
      <c r="H893" s="2">
        <f t="shared" si="84"/>
        <v>0</v>
      </c>
      <c r="I893" s="2">
        <f t="shared" si="85"/>
        <v>1</v>
      </c>
      <c r="K893" s="2">
        <f>'Calibration - Data Left'!G891</f>
        <v>0</v>
      </c>
      <c r="L893" s="2">
        <f>'Calibration - Data Left'!C891</f>
        <v>0</v>
      </c>
      <c r="M893" s="2">
        <f t="shared" si="86"/>
        <v>0</v>
      </c>
      <c r="N893" s="2">
        <f t="shared" si="87"/>
        <v>1</v>
      </c>
    </row>
    <row r="894" spans="1:14" x14ac:dyDescent="0.3">
      <c r="A894" s="2">
        <f>'Calibration - Data None'!G892</f>
        <v>0</v>
      </c>
      <c r="B894" s="2">
        <f>'Calibration - Data None'!C892</f>
        <v>0</v>
      </c>
      <c r="C894" s="2">
        <f t="shared" si="88"/>
        <v>0</v>
      </c>
      <c r="D894" s="2">
        <f t="shared" si="89"/>
        <v>1</v>
      </c>
      <c r="F894" s="2">
        <f>'Calibration - Data Center'!G892</f>
        <v>0</v>
      </c>
      <c r="G894" s="2">
        <f>'Calibration - Data Center'!C892</f>
        <v>0</v>
      </c>
      <c r="H894" s="2">
        <f t="shared" si="84"/>
        <v>0</v>
      </c>
      <c r="I894" s="2">
        <f t="shared" si="85"/>
        <v>1</v>
      </c>
      <c r="K894" s="2">
        <f>'Calibration - Data Left'!G892</f>
        <v>0</v>
      </c>
      <c r="L894" s="2">
        <f>'Calibration - Data Left'!C892</f>
        <v>0</v>
      </c>
      <c r="M894" s="2">
        <f t="shared" si="86"/>
        <v>0</v>
      </c>
      <c r="N894" s="2">
        <f t="shared" si="87"/>
        <v>1</v>
      </c>
    </row>
    <row r="895" spans="1:14" x14ac:dyDescent="0.3">
      <c r="A895" s="2">
        <f>'Calibration - Data None'!G893</f>
        <v>0</v>
      </c>
      <c r="B895" s="2">
        <f>'Calibration - Data None'!C893</f>
        <v>0</v>
      </c>
      <c r="C895" s="2">
        <f t="shared" si="88"/>
        <v>0</v>
      </c>
      <c r="D895" s="2">
        <f t="shared" si="89"/>
        <v>1</v>
      </c>
      <c r="F895" s="2">
        <f>'Calibration - Data Center'!G893</f>
        <v>0</v>
      </c>
      <c r="G895" s="2">
        <f>'Calibration - Data Center'!C893</f>
        <v>0</v>
      </c>
      <c r="H895" s="2">
        <f t="shared" si="84"/>
        <v>0</v>
      </c>
      <c r="I895" s="2">
        <f t="shared" si="85"/>
        <v>1</v>
      </c>
      <c r="K895" s="2">
        <f>'Calibration - Data Left'!G893</f>
        <v>0</v>
      </c>
      <c r="L895" s="2">
        <f>'Calibration - Data Left'!C893</f>
        <v>0</v>
      </c>
      <c r="M895" s="2">
        <f t="shared" si="86"/>
        <v>0</v>
      </c>
      <c r="N895" s="2">
        <f t="shared" si="87"/>
        <v>1</v>
      </c>
    </row>
    <row r="896" spans="1:14" x14ac:dyDescent="0.3">
      <c r="A896" s="2">
        <f>'Calibration - Data None'!G894</f>
        <v>0</v>
      </c>
      <c r="B896" s="2">
        <f>'Calibration - Data None'!C894</f>
        <v>0</v>
      </c>
      <c r="C896" s="2">
        <f t="shared" si="88"/>
        <v>0</v>
      </c>
      <c r="D896" s="2">
        <f t="shared" si="89"/>
        <v>1</v>
      </c>
      <c r="F896" s="2">
        <f>'Calibration - Data Center'!G894</f>
        <v>0</v>
      </c>
      <c r="G896" s="2">
        <f>'Calibration - Data Center'!C894</f>
        <v>0</v>
      </c>
      <c r="H896" s="2">
        <f t="shared" si="84"/>
        <v>0</v>
      </c>
      <c r="I896" s="2">
        <f t="shared" si="85"/>
        <v>1</v>
      </c>
      <c r="K896" s="2">
        <f>'Calibration - Data Left'!G894</f>
        <v>0</v>
      </c>
      <c r="L896" s="2">
        <f>'Calibration - Data Left'!C894</f>
        <v>0</v>
      </c>
      <c r="M896" s="2">
        <f t="shared" si="86"/>
        <v>0</v>
      </c>
      <c r="N896" s="2">
        <f t="shared" si="87"/>
        <v>1</v>
      </c>
    </row>
    <row r="897" spans="1:14" x14ac:dyDescent="0.3">
      <c r="A897" s="2">
        <f>'Calibration - Data None'!G895</f>
        <v>0</v>
      </c>
      <c r="B897" s="2">
        <f>'Calibration - Data None'!C895</f>
        <v>0</v>
      </c>
      <c r="C897" s="2">
        <f t="shared" si="88"/>
        <v>0</v>
      </c>
      <c r="D897" s="2">
        <f t="shared" si="89"/>
        <v>1</v>
      </c>
      <c r="F897" s="2">
        <f>'Calibration - Data Center'!G895</f>
        <v>0</v>
      </c>
      <c r="G897" s="2">
        <f>'Calibration - Data Center'!C895</f>
        <v>0</v>
      </c>
      <c r="H897" s="2">
        <f t="shared" si="84"/>
        <v>0</v>
      </c>
      <c r="I897" s="2">
        <f t="shared" si="85"/>
        <v>1</v>
      </c>
      <c r="K897" s="2">
        <f>'Calibration - Data Left'!G895</f>
        <v>0</v>
      </c>
      <c r="L897" s="2">
        <f>'Calibration - Data Left'!C895</f>
        <v>0</v>
      </c>
      <c r="M897" s="2">
        <f t="shared" si="86"/>
        <v>0</v>
      </c>
      <c r="N897" s="2">
        <f t="shared" si="87"/>
        <v>1</v>
      </c>
    </row>
    <row r="898" spans="1:14" x14ac:dyDescent="0.3">
      <c r="A898" s="2">
        <f>'Calibration - Data None'!G896</f>
        <v>0</v>
      </c>
      <c r="B898" s="2">
        <f>'Calibration - Data None'!C896</f>
        <v>0</v>
      </c>
      <c r="C898" s="2">
        <f t="shared" si="88"/>
        <v>0</v>
      </c>
      <c r="D898" s="2">
        <f t="shared" si="89"/>
        <v>1</v>
      </c>
      <c r="F898" s="2">
        <f>'Calibration - Data Center'!G896</f>
        <v>0</v>
      </c>
      <c r="G898" s="2">
        <f>'Calibration - Data Center'!C896</f>
        <v>0</v>
      </c>
      <c r="H898" s="2">
        <f t="shared" si="84"/>
        <v>0</v>
      </c>
      <c r="I898" s="2">
        <f t="shared" si="85"/>
        <v>1</v>
      </c>
      <c r="K898" s="2">
        <f>'Calibration - Data Left'!G896</f>
        <v>0</v>
      </c>
      <c r="L898" s="2">
        <f>'Calibration - Data Left'!C896</f>
        <v>0</v>
      </c>
      <c r="M898" s="2">
        <f t="shared" si="86"/>
        <v>0</v>
      </c>
      <c r="N898" s="2">
        <f t="shared" si="87"/>
        <v>1</v>
      </c>
    </row>
    <row r="899" spans="1:14" x14ac:dyDescent="0.3">
      <c r="A899" s="2">
        <f>'Calibration - Data None'!G897</f>
        <v>0</v>
      </c>
      <c r="B899" s="2">
        <f>'Calibration - Data None'!C897</f>
        <v>0</v>
      </c>
      <c r="C899" s="2">
        <f t="shared" si="88"/>
        <v>0</v>
      </c>
      <c r="D899" s="2">
        <f t="shared" si="89"/>
        <v>1</v>
      </c>
      <c r="F899" s="2">
        <f>'Calibration - Data Center'!G897</f>
        <v>0</v>
      </c>
      <c r="G899" s="2">
        <f>'Calibration - Data Center'!C897</f>
        <v>0</v>
      </c>
      <c r="H899" s="2">
        <f t="shared" si="84"/>
        <v>0</v>
      </c>
      <c r="I899" s="2">
        <f t="shared" si="85"/>
        <v>1</v>
      </c>
      <c r="K899" s="2">
        <f>'Calibration - Data Left'!G897</f>
        <v>0</v>
      </c>
      <c r="L899" s="2">
        <f>'Calibration - Data Left'!C897</f>
        <v>0</v>
      </c>
      <c r="M899" s="2">
        <f t="shared" si="86"/>
        <v>0</v>
      </c>
      <c r="N899" s="2">
        <f t="shared" si="87"/>
        <v>1</v>
      </c>
    </row>
    <row r="900" spans="1:14" x14ac:dyDescent="0.3">
      <c r="A900" s="2">
        <f>'Calibration - Data None'!G898</f>
        <v>0</v>
      </c>
      <c r="B900" s="2">
        <f>'Calibration - Data None'!C898</f>
        <v>0</v>
      </c>
      <c r="C900" s="2">
        <f t="shared" si="88"/>
        <v>0</v>
      </c>
      <c r="D900" s="2">
        <f t="shared" si="89"/>
        <v>1</v>
      </c>
      <c r="F900" s="2">
        <f>'Calibration - Data Center'!G898</f>
        <v>0</v>
      </c>
      <c r="G900" s="2">
        <f>'Calibration - Data Center'!C898</f>
        <v>0</v>
      </c>
      <c r="H900" s="2">
        <f t="shared" ref="H900:H963" si="90">SIN(RADIANS(F900))</f>
        <v>0</v>
      </c>
      <c r="I900" s="2">
        <f t="shared" ref="I900:I963" si="91">COS(RADIANS(F900))</f>
        <v>1</v>
      </c>
      <c r="K900" s="2">
        <f>'Calibration - Data Left'!G898</f>
        <v>0</v>
      </c>
      <c r="L900" s="2">
        <f>'Calibration - Data Left'!C898</f>
        <v>0</v>
      </c>
      <c r="M900" s="2">
        <f t="shared" ref="M900:M963" si="92">SIN(RADIANS(K900))</f>
        <v>0</v>
      </c>
      <c r="N900" s="2">
        <f t="shared" ref="N900:N963" si="93">COS(RADIANS(K900))</f>
        <v>1</v>
      </c>
    </row>
    <row r="901" spans="1:14" x14ac:dyDescent="0.3">
      <c r="A901" s="2">
        <f>'Calibration - Data None'!G899</f>
        <v>0</v>
      </c>
      <c r="B901" s="2">
        <f>'Calibration - Data None'!C899</f>
        <v>0</v>
      </c>
      <c r="C901" s="2">
        <f t="shared" si="88"/>
        <v>0</v>
      </c>
      <c r="D901" s="2">
        <f t="shared" si="89"/>
        <v>1</v>
      </c>
      <c r="F901" s="2">
        <f>'Calibration - Data Center'!G899</f>
        <v>0</v>
      </c>
      <c r="G901" s="2">
        <f>'Calibration - Data Center'!C899</f>
        <v>0</v>
      </c>
      <c r="H901" s="2">
        <f t="shared" si="90"/>
        <v>0</v>
      </c>
      <c r="I901" s="2">
        <f t="shared" si="91"/>
        <v>1</v>
      </c>
      <c r="K901" s="2">
        <f>'Calibration - Data Left'!G899</f>
        <v>0</v>
      </c>
      <c r="L901" s="2">
        <f>'Calibration - Data Left'!C899</f>
        <v>0</v>
      </c>
      <c r="M901" s="2">
        <f t="shared" si="92"/>
        <v>0</v>
      </c>
      <c r="N901" s="2">
        <f t="shared" si="93"/>
        <v>1</v>
      </c>
    </row>
    <row r="902" spans="1:14" x14ac:dyDescent="0.3">
      <c r="A902" s="2">
        <f>'Calibration - Data None'!G900</f>
        <v>0</v>
      </c>
      <c r="B902" s="2">
        <f>'Calibration - Data None'!C900</f>
        <v>0</v>
      </c>
      <c r="C902" s="2">
        <f t="shared" si="88"/>
        <v>0</v>
      </c>
      <c r="D902" s="2">
        <f t="shared" si="89"/>
        <v>1</v>
      </c>
      <c r="F902" s="2">
        <f>'Calibration - Data Center'!G900</f>
        <v>0</v>
      </c>
      <c r="G902" s="2">
        <f>'Calibration - Data Center'!C900</f>
        <v>0</v>
      </c>
      <c r="H902" s="2">
        <f t="shared" si="90"/>
        <v>0</v>
      </c>
      <c r="I902" s="2">
        <f t="shared" si="91"/>
        <v>1</v>
      </c>
      <c r="K902" s="2">
        <f>'Calibration - Data Left'!G900</f>
        <v>0</v>
      </c>
      <c r="L902" s="2">
        <f>'Calibration - Data Left'!C900</f>
        <v>0</v>
      </c>
      <c r="M902" s="2">
        <f t="shared" si="92"/>
        <v>0</v>
      </c>
      <c r="N902" s="2">
        <f t="shared" si="93"/>
        <v>1</v>
      </c>
    </row>
    <row r="903" spans="1:14" x14ac:dyDescent="0.3">
      <c r="A903" s="2">
        <f>'Calibration - Data None'!G901</f>
        <v>0</v>
      </c>
      <c r="B903" s="2">
        <f>'Calibration - Data None'!C901</f>
        <v>0</v>
      </c>
      <c r="C903" s="2">
        <f t="shared" si="88"/>
        <v>0</v>
      </c>
      <c r="D903" s="2">
        <f t="shared" si="89"/>
        <v>1</v>
      </c>
      <c r="F903" s="2">
        <f>'Calibration - Data Center'!G901</f>
        <v>0</v>
      </c>
      <c r="G903" s="2">
        <f>'Calibration - Data Center'!C901</f>
        <v>0</v>
      </c>
      <c r="H903" s="2">
        <f t="shared" si="90"/>
        <v>0</v>
      </c>
      <c r="I903" s="2">
        <f t="shared" si="91"/>
        <v>1</v>
      </c>
      <c r="K903" s="2">
        <f>'Calibration - Data Left'!G901</f>
        <v>0</v>
      </c>
      <c r="L903" s="2">
        <f>'Calibration - Data Left'!C901</f>
        <v>0</v>
      </c>
      <c r="M903" s="2">
        <f t="shared" si="92"/>
        <v>0</v>
      </c>
      <c r="N903" s="2">
        <f t="shared" si="93"/>
        <v>1</v>
      </c>
    </row>
    <row r="904" spans="1:14" x14ac:dyDescent="0.3">
      <c r="A904" s="2">
        <f>'Calibration - Data None'!G902</f>
        <v>0</v>
      </c>
      <c r="B904" s="2">
        <f>'Calibration - Data None'!C902</f>
        <v>0</v>
      </c>
      <c r="C904" s="2">
        <f t="shared" ref="C904:C967" si="94">SIN(RADIANS(A904))</f>
        <v>0</v>
      </c>
      <c r="D904" s="2">
        <f t="shared" ref="D904:D967" si="95">COS(RADIANS(A904))</f>
        <v>1</v>
      </c>
      <c r="F904" s="2">
        <f>'Calibration - Data Center'!G902</f>
        <v>0</v>
      </c>
      <c r="G904" s="2">
        <f>'Calibration - Data Center'!C902</f>
        <v>0</v>
      </c>
      <c r="H904" s="2">
        <f t="shared" si="90"/>
        <v>0</v>
      </c>
      <c r="I904" s="2">
        <f t="shared" si="91"/>
        <v>1</v>
      </c>
      <c r="K904" s="2">
        <f>'Calibration - Data Left'!G902</f>
        <v>0</v>
      </c>
      <c r="L904" s="2">
        <f>'Calibration - Data Left'!C902</f>
        <v>0</v>
      </c>
      <c r="M904" s="2">
        <f t="shared" si="92"/>
        <v>0</v>
      </c>
      <c r="N904" s="2">
        <f t="shared" si="93"/>
        <v>1</v>
      </c>
    </row>
    <row r="905" spans="1:14" x14ac:dyDescent="0.3">
      <c r="A905" s="2">
        <f>'Calibration - Data None'!G903</f>
        <v>0</v>
      </c>
      <c r="B905" s="2">
        <f>'Calibration - Data None'!C903</f>
        <v>0</v>
      </c>
      <c r="C905" s="2">
        <f t="shared" si="94"/>
        <v>0</v>
      </c>
      <c r="D905" s="2">
        <f t="shared" si="95"/>
        <v>1</v>
      </c>
      <c r="F905" s="2">
        <f>'Calibration - Data Center'!G903</f>
        <v>0</v>
      </c>
      <c r="G905" s="2">
        <f>'Calibration - Data Center'!C903</f>
        <v>0</v>
      </c>
      <c r="H905" s="2">
        <f t="shared" si="90"/>
        <v>0</v>
      </c>
      <c r="I905" s="2">
        <f t="shared" si="91"/>
        <v>1</v>
      </c>
      <c r="K905" s="2">
        <f>'Calibration - Data Left'!G903</f>
        <v>0</v>
      </c>
      <c r="L905" s="2">
        <f>'Calibration - Data Left'!C903</f>
        <v>0</v>
      </c>
      <c r="M905" s="2">
        <f t="shared" si="92"/>
        <v>0</v>
      </c>
      <c r="N905" s="2">
        <f t="shared" si="93"/>
        <v>1</v>
      </c>
    </row>
    <row r="906" spans="1:14" x14ac:dyDescent="0.3">
      <c r="A906" s="2">
        <f>'Calibration - Data None'!G904</f>
        <v>0</v>
      </c>
      <c r="B906" s="2">
        <f>'Calibration - Data None'!C904</f>
        <v>0</v>
      </c>
      <c r="C906" s="2">
        <f t="shared" si="94"/>
        <v>0</v>
      </c>
      <c r="D906" s="2">
        <f t="shared" si="95"/>
        <v>1</v>
      </c>
      <c r="F906" s="2">
        <f>'Calibration - Data Center'!G904</f>
        <v>0</v>
      </c>
      <c r="G906" s="2">
        <f>'Calibration - Data Center'!C904</f>
        <v>0</v>
      </c>
      <c r="H906" s="2">
        <f t="shared" si="90"/>
        <v>0</v>
      </c>
      <c r="I906" s="2">
        <f t="shared" si="91"/>
        <v>1</v>
      </c>
      <c r="K906" s="2">
        <f>'Calibration - Data Left'!G904</f>
        <v>0</v>
      </c>
      <c r="L906" s="2">
        <f>'Calibration - Data Left'!C904</f>
        <v>0</v>
      </c>
      <c r="M906" s="2">
        <f t="shared" si="92"/>
        <v>0</v>
      </c>
      <c r="N906" s="2">
        <f t="shared" si="93"/>
        <v>1</v>
      </c>
    </row>
    <row r="907" spans="1:14" x14ac:dyDescent="0.3">
      <c r="A907" s="2">
        <f>'Calibration - Data None'!G905</f>
        <v>0</v>
      </c>
      <c r="B907" s="2">
        <f>'Calibration - Data None'!C905</f>
        <v>0</v>
      </c>
      <c r="C907" s="2">
        <f t="shared" si="94"/>
        <v>0</v>
      </c>
      <c r="D907" s="2">
        <f t="shared" si="95"/>
        <v>1</v>
      </c>
      <c r="F907" s="2">
        <f>'Calibration - Data Center'!G905</f>
        <v>0</v>
      </c>
      <c r="G907" s="2">
        <f>'Calibration - Data Center'!C905</f>
        <v>0</v>
      </c>
      <c r="H907" s="2">
        <f t="shared" si="90"/>
        <v>0</v>
      </c>
      <c r="I907" s="2">
        <f t="shared" si="91"/>
        <v>1</v>
      </c>
      <c r="K907" s="2">
        <f>'Calibration - Data Left'!G905</f>
        <v>0</v>
      </c>
      <c r="L907" s="2">
        <f>'Calibration - Data Left'!C905</f>
        <v>0</v>
      </c>
      <c r="M907" s="2">
        <f t="shared" si="92"/>
        <v>0</v>
      </c>
      <c r="N907" s="2">
        <f t="shared" si="93"/>
        <v>1</v>
      </c>
    </row>
    <row r="908" spans="1:14" x14ac:dyDescent="0.3">
      <c r="A908" s="2">
        <f>'Calibration - Data None'!G906</f>
        <v>0</v>
      </c>
      <c r="B908" s="2">
        <f>'Calibration - Data None'!C906</f>
        <v>0</v>
      </c>
      <c r="C908" s="2">
        <f t="shared" si="94"/>
        <v>0</v>
      </c>
      <c r="D908" s="2">
        <f t="shared" si="95"/>
        <v>1</v>
      </c>
      <c r="F908" s="2">
        <f>'Calibration - Data Center'!G906</f>
        <v>0</v>
      </c>
      <c r="G908" s="2">
        <f>'Calibration - Data Center'!C906</f>
        <v>0</v>
      </c>
      <c r="H908" s="2">
        <f t="shared" si="90"/>
        <v>0</v>
      </c>
      <c r="I908" s="2">
        <f t="shared" si="91"/>
        <v>1</v>
      </c>
      <c r="K908" s="2">
        <f>'Calibration - Data Left'!G906</f>
        <v>0</v>
      </c>
      <c r="L908" s="2">
        <f>'Calibration - Data Left'!C906</f>
        <v>0</v>
      </c>
      <c r="M908" s="2">
        <f t="shared" si="92"/>
        <v>0</v>
      </c>
      <c r="N908" s="2">
        <f t="shared" si="93"/>
        <v>1</v>
      </c>
    </row>
    <row r="909" spans="1:14" x14ac:dyDescent="0.3">
      <c r="A909" s="2">
        <f>'Calibration - Data None'!G907</f>
        <v>0</v>
      </c>
      <c r="B909" s="2">
        <f>'Calibration - Data None'!C907</f>
        <v>0</v>
      </c>
      <c r="C909" s="2">
        <f t="shared" si="94"/>
        <v>0</v>
      </c>
      <c r="D909" s="2">
        <f t="shared" si="95"/>
        <v>1</v>
      </c>
      <c r="F909" s="2">
        <f>'Calibration - Data Center'!G907</f>
        <v>0</v>
      </c>
      <c r="G909" s="2">
        <f>'Calibration - Data Center'!C907</f>
        <v>0</v>
      </c>
      <c r="H909" s="2">
        <f t="shared" si="90"/>
        <v>0</v>
      </c>
      <c r="I909" s="2">
        <f t="shared" si="91"/>
        <v>1</v>
      </c>
      <c r="K909" s="2">
        <f>'Calibration - Data Left'!G907</f>
        <v>0</v>
      </c>
      <c r="L909" s="2">
        <f>'Calibration - Data Left'!C907</f>
        <v>0</v>
      </c>
      <c r="M909" s="2">
        <f t="shared" si="92"/>
        <v>0</v>
      </c>
      <c r="N909" s="2">
        <f t="shared" si="93"/>
        <v>1</v>
      </c>
    </row>
    <row r="910" spans="1:14" x14ac:dyDescent="0.3">
      <c r="A910" s="2">
        <f>'Calibration - Data None'!G908</f>
        <v>0</v>
      </c>
      <c r="B910" s="2">
        <f>'Calibration - Data None'!C908</f>
        <v>0</v>
      </c>
      <c r="C910" s="2">
        <f t="shared" si="94"/>
        <v>0</v>
      </c>
      <c r="D910" s="2">
        <f t="shared" si="95"/>
        <v>1</v>
      </c>
      <c r="F910" s="2">
        <f>'Calibration - Data Center'!G908</f>
        <v>0</v>
      </c>
      <c r="G910" s="2">
        <f>'Calibration - Data Center'!C908</f>
        <v>0</v>
      </c>
      <c r="H910" s="2">
        <f t="shared" si="90"/>
        <v>0</v>
      </c>
      <c r="I910" s="2">
        <f t="shared" si="91"/>
        <v>1</v>
      </c>
      <c r="K910" s="2">
        <f>'Calibration - Data Left'!G908</f>
        <v>0</v>
      </c>
      <c r="L910" s="2">
        <f>'Calibration - Data Left'!C908</f>
        <v>0</v>
      </c>
      <c r="M910" s="2">
        <f t="shared" si="92"/>
        <v>0</v>
      </c>
      <c r="N910" s="2">
        <f t="shared" si="93"/>
        <v>1</v>
      </c>
    </row>
    <row r="911" spans="1:14" x14ac:dyDescent="0.3">
      <c r="A911" s="2">
        <f>'Calibration - Data None'!G909</f>
        <v>0</v>
      </c>
      <c r="B911" s="2">
        <f>'Calibration - Data None'!C909</f>
        <v>0</v>
      </c>
      <c r="C911" s="2">
        <f t="shared" si="94"/>
        <v>0</v>
      </c>
      <c r="D911" s="2">
        <f t="shared" si="95"/>
        <v>1</v>
      </c>
      <c r="F911" s="2">
        <f>'Calibration - Data Center'!G909</f>
        <v>0</v>
      </c>
      <c r="G911" s="2">
        <f>'Calibration - Data Center'!C909</f>
        <v>0</v>
      </c>
      <c r="H911" s="2">
        <f t="shared" si="90"/>
        <v>0</v>
      </c>
      <c r="I911" s="2">
        <f t="shared" si="91"/>
        <v>1</v>
      </c>
      <c r="K911" s="2">
        <f>'Calibration - Data Left'!G909</f>
        <v>0</v>
      </c>
      <c r="L911" s="2">
        <f>'Calibration - Data Left'!C909</f>
        <v>0</v>
      </c>
      <c r="M911" s="2">
        <f t="shared" si="92"/>
        <v>0</v>
      </c>
      <c r="N911" s="2">
        <f t="shared" si="93"/>
        <v>1</v>
      </c>
    </row>
    <row r="912" spans="1:14" x14ac:dyDescent="0.3">
      <c r="A912" s="2">
        <f>'Calibration - Data None'!G910</f>
        <v>0</v>
      </c>
      <c r="B912" s="2">
        <f>'Calibration - Data None'!C910</f>
        <v>0</v>
      </c>
      <c r="C912" s="2">
        <f t="shared" si="94"/>
        <v>0</v>
      </c>
      <c r="D912" s="2">
        <f t="shared" si="95"/>
        <v>1</v>
      </c>
      <c r="F912" s="2">
        <f>'Calibration - Data Center'!G910</f>
        <v>0</v>
      </c>
      <c r="G912" s="2">
        <f>'Calibration - Data Center'!C910</f>
        <v>0</v>
      </c>
      <c r="H912" s="2">
        <f t="shared" si="90"/>
        <v>0</v>
      </c>
      <c r="I912" s="2">
        <f t="shared" si="91"/>
        <v>1</v>
      </c>
      <c r="K912" s="2">
        <f>'Calibration - Data Left'!G910</f>
        <v>0</v>
      </c>
      <c r="L912" s="2">
        <f>'Calibration - Data Left'!C910</f>
        <v>0</v>
      </c>
      <c r="M912" s="2">
        <f t="shared" si="92"/>
        <v>0</v>
      </c>
      <c r="N912" s="2">
        <f t="shared" si="93"/>
        <v>1</v>
      </c>
    </row>
    <row r="913" spans="1:14" x14ac:dyDescent="0.3">
      <c r="A913" s="2">
        <f>'Calibration - Data None'!G911</f>
        <v>0</v>
      </c>
      <c r="B913" s="2">
        <f>'Calibration - Data None'!C911</f>
        <v>0</v>
      </c>
      <c r="C913" s="2">
        <f t="shared" si="94"/>
        <v>0</v>
      </c>
      <c r="D913" s="2">
        <f t="shared" si="95"/>
        <v>1</v>
      </c>
      <c r="F913" s="2">
        <f>'Calibration - Data Center'!G911</f>
        <v>0</v>
      </c>
      <c r="G913" s="2">
        <f>'Calibration - Data Center'!C911</f>
        <v>0</v>
      </c>
      <c r="H913" s="2">
        <f t="shared" si="90"/>
        <v>0</v>
      </c>
      <c r="I913" s="2">
        <f t="shared" si="91"/>
        <v>1</v>
      </c>
      <c r="K913" s="2">
        <f>'Calibration - Data Left'!G911</f>
        <v>0</v>
      </c>
      <c r="L913" s="2">
        <f>'Calibration - Data Left'!C911</f>
        <v>0</v>
      </c>
      <c r="M913" s="2">
        <f t="shared" si="92"/>
        <v>0</v>
      </c>
      <c r="N913" s="2">
        <f t="shared" si="93"/>
        <v>1</v>
      </c>
    </row>
    <row r="914" spans="1:14" x14ac:dyDescent="0.3">
      <c r="A914" s="2">
        <f>'Calibration - Data None'!G912</f>
        <v>0</v>
      </c>
      <c r="B914" s="2">
        <f>'Calibration - Data None'!C912</f>
        <v>0</v>
      </c>
      <c r="C914" s="2">
        <f t="shared" si="94"/>
        <v>0</v>
      </c>
      <c r="D914" s="2">
        <f t="shared" si="95"/>
        <v>1</v>
      </c>
      <c r="F914" s="2">
        <f>'Calibration - Data Center'!G912</f>
        <v>0</v>
      </c>
      <c r="G914" s="2">
        <f>'Calibration - Data Center'!C912</f>
        <v>0</v>
      </c>
      <c r="H914" s="2">
        <f t="shared" si="90"/>
        <v>0</v>
      </c>
      <c r="I914" s="2">
        <f t="shared" si="91"/>
        <v>1</v>
      </c>
      <c r="K914" s="2">
        <f>'Calibration - Data Left'!G912</f>
        <v>0</v>
      </c>
      <c r="L914" s="2">
        <f>'Calibration - Data Left'!C912</f>
        <v>0</v>
      </c>
      <c r="M914" s="2">
        <f t="shared" si="92"/>
        <v>0</v>
      </c>
      <c r="N914" s="2">
        <f t="shared" si="93"/>
        <v>1</v>
      </c>
    </row>
    <row r="915" spans="1:14" x14ac:dyDescent="0.3">
      <c r="A915" s="2">
        <f>'Calibration - Data None'!G913</f>
        <v>0</v>
      </c>
      <c r="B915" s="2">
        <f>'Calibration - Data None'!C913</f>
        <v>0</v>
      </c>
      <c r="C915" s="2">
        <f t="shared" si="94"/>
        <v>0</v>
      </c>
      <c r="D915" s="2">
        <f t="shared" si="95"/>
        <v>1</v>
      </c>
      <c r="F915" s="2">
        <f>'Calibration - Data Center'!G913</f>
        <v>0</v>
      </c>
      <c r="G915" s="2">
        <f>'Calibration - Data Center'!C913</f>
        <v>0</v>
      </c>
      <c r="H915" s="2">
        <f t="shared" si="90"/>
        <v>0</v>
      </c>
      <c r="I915" s="2">
        <f t="shared" si="91"/>
        <v>1</v>
      </c>
      <c r="K915" s="2">
        <f>'Calibration - Data Left'!G913</f>
        <v>0</v>
      </c>
      <c r="L915" s="2">
        <f>'Calibration - Data Left'!C913</f>
        <v>0</v>
      </c>
      <c r="M915" s="2">
        <f t="shared" si="92"/>
        <v>0</v>
      </c>
      <c r="N915" s="2">
        <f t="shared" si="93"/>
        <v>1</v>
      </c>
    </row>
    <row r="916" spans="1:14" x14ac:dyDescent="0.3">
      <c r="A916" s="2">
        <f>'Calibration - Data None'!G914</f>
        <v>0</v>
      </c>
      <c r="B916" s="2">
        <f>'Calibration - Data None'!C914</f>
        <v>0</v>
      </c>
      <c r="C916" s="2">
        <f t="shared" si="94"/>
        <v>0</v>
      </c>
      <c r="D916" s="2">
        <f t="shared" si="95"/>
        <v>1</v>
      </c>
      <c r="F916" s="2">
        <f>'Calibration - Data Center'!G914</f>
        <v>0</v>
      </c>
      <c r="G916" s="2">
        <f>'Calibration - Data Center'!C914</f>
        <v>0</v>
      </c>
      <c r="H916" s="2">
        <f t="shared" si="90"/>
        <v>0</v>
      </c>
      <c r="I916" s="2">
        <f t="shared" si="91"/>
        <v>1</v>
      </c>
      <c r="K916" s="2">
        <f>'Calibration - Data Left'!G914</f>
        <v>0</v>
      </c>
      <c r="L916" s="2">
        <f>'Calibration - Data Left'!C914</f>
        <v>0</v>
      </c>
      <c r="M916" s="2">
        <f t="shared" si="92"/>
        <v>0</v>
      </c>
      <c r="N916" s="2">
        <f t="shared" si="93"/>
        <v>1</v>
      </c>
    </row>
    <row r="917" spans="1:14" x14ac:dyDescent="0.3">
      <c r="A917" s="2">
        <f>'Calibration - Data None'!G915</f>
        <v>0</v>
      </c>
      <c r="B917" s="2">
        <f>'Calibration - Data None'!C915</f>
        <v>0</v>
      </c>
      <c r="C917" s="2">
        <f t="shared" si="94"/>
        <v>0</v>
      </c>
      <c r="D917" s="2">
        <f t="shared" si="95"/>
        <v>1</v>
      </c>
      <c r="F917" s="2">
        <f>'Calibration - Data Center'!G915</f>
        <v>0</v>
      </c>
      <c r="G917" s="2">
        <f>'Calibration - Data Center'!C915</f>
        <v>0</v>
      </c>
      <c r="H917" s="2">
        <f t="shared" si="90"/>
        <v>0</v>
      </c>
      <c r="I917" s="2">
        <f t="shared" si="91"/>
        <v>1</v>
      </c>
      <c r="K917" s="2">
        <f>'Calibration - Data Left'!G915</f>
        <v>0</v>
      </c>
      <c r="L917" s="2">
        <f>'Calibration - Data Left'!C915</f>
        <v>0</v>
      </c>
      <c r="M917" s="2">
        <f t="shared" si="92"/>
        <v>0</v>
      </c>
      <c r="N917" s="2">
        <f t="shared" si="93"/>
        <v>1</v>
      </c>
    </row>
    <row r="918" spans="1:14" x14ac:dyDescent="0.3">
      <c r="A918" s="2">
        <f>'Calibration - Data None'!G916</f>
        <v>0</v>
      </c>
      <c r="B918" s="2">
        <f>'Calibration - Data None'!C916</f>
        <v>0</v>
      </c>
      <c r="C918" s="2">
        <f t="shared" si="94"/>
        <v>0</v>
      </c>
      <c r="D918" s="2">
        <f t="shared" si="95"/>
        <v>1</v>
      </c>
      <c r="F918" s="2">
        <f>'Calibration - Data Center'!G916</f>
        <v>0</v>
      </c>
      <c r="G918" s="2">
        <f>'Calibration - Data Center'!C916</f>
        <v>0</v>
      </c>
      <c r="H918" s="2">
        <f t="shared" si="90"/>
        <v>0</v>
      </c>
      <c r="I918" s="2">
        <f t="shared" si="91"/>
        <v>1</v>
      </c>
      <c r="K918" s="2">
        <f>'Calibration - Data Left'!G916</f>
        <v>0</v>
      </c>
      <c r="L918" s="2">
        <f>'Calibration - Data Left'!C916</f>
        <v>0</v>
      </c>
      <c r="M918" s="2">
        <f t="shared" si="92"/>
        <v>0</v>
      </c>
      <c r="N918" s="2">
        <f t="shared" si="93"/>
        <v>1</v>
      </c>
    </row>
    <row r="919" spans="1:14" x14ac:dyDescent="0.3">
      <c r="A919" s="2">
        <f>'Calibration - Data None'!G917</f>
        <v>0</v>
      </c>
      <c r="B919" s="2">
        <f>'Calibration - Data None'!C917</f>
        <v>0</v>
      </c>
      <c r="C919" s="2">
        <f t="shared" si="94"/>
        <v>0</v>
      </c>
      <c r="D919" s="2">
        <f t="shared" si="95"/>
        <v>1</v>
      </c>
      <c r="F919" s="2">
        <f>'Calibration - Data Center'!G917</f>
        <v>0</v>
      </c>
      <c r="G919" s="2">
        <f>'Calibration - Data Center'!C917</f>
        <v>0</v>
      </c>
      <c r="H919" s="2">
        <f t="shared" si="90"/>
        <v>0</v>
      </c>
      <c r="I919" s="2">
        <f t="shared" si="91"/>
        <v>1</v>
      </c>
      <c r="K919" s="2">
        <f>'Calibration - Data Left'!G917</f>
        <v>0</v>
      </c>
      <c r="L919" s="2">
        <f>'Calibration - Data Left'!C917</f>
        <v>0</v>
      </c>
      <c r="M919" s="2">
        <f t="shared" si="92"/>
        <v>0</v>
      </c>
      <c r="N919" s="2">
        <f t="shared" si="93"/>
        <v>1</v>
      </c>
    </row>
    <row r="920" spans="1:14" x14ac:dyDescent="0.3">
      <c r="A920" s="2">
        <f>'Calibration - Data None'!G918</f>
        <v>0</v>
      </c>
      <c r="B920" s="2">
        <f>'Calibration - Data None'!C918</f>
        <v>0</v>
      </c>
      <c r="C920" s="2">
        <f t="shared" si="94"/>
        <v>0</v>
      </c>
      <c r="D920" s="2">
        <f t="shared" si="95"/>
        <v>1</v>
      </c>
      <c r="F920" s="2">
        <f>'Calibration - Data Center'!G918</f>
        <v>0</v>
      </c>
      <c r="G920" s="2">
        <f>'Calibration - Data Center'!C918</f>
        <v>0</v>
      </c>
      <c r="H920" s="2">
        <f t="shared" si="90"/>
        <v>0</v>
      </c>
      <c r="I920" s="2">
        <f t="shared" si="91"/>
        <v>1</v>
      </c>
      <c r="K920" s="2">
        <f>'Calibration - Data Left'!G918</f>
        <v>0</v>
      </c>
      <c r="L920" s="2">
        <f>'Calibration - Data Left'!C918</f>
        <v>0</v>
      </c>
      <c r="M920" s="2">
        <f t="shared" si="92"/>
        <v>0</v>
      </c>
      <c r="N920" s="2">
        <f t="shared" si="93"/>
        <v>1</v>
      </c>
    </row>
    <row r="921" spans="1:14" x14ac:dyDescent="0.3">
      <c r="A921" s="2">
        <f>'Calibration - Data None'!G919</f>
        <v>0</v>
      </c>
      <c r="B921" s="2">
        <f>'Calibration - Data None'!C919</f>
        <v>0</v>
      </c>
      <c r="C921" s="2">
        <f t="shared" si="94"/>
        <v>0</v>
      </c>
      <c r="D921" s="2">
        <f t="shared" si="95"/>
        <v>1</v>
      </c>
      <c r="F921" s="2">
        <f>'Calibration - Data Center'!G919</f>
        <v>0</v>
      </c>
      <c r="G921" s="2">
        <f>'Calibration - Data Center'!C919</f>
        <v>0</v>
      </c>
      <c r="H921" s="2">
        <f t="shared" si="90"/>
        <v>0</v>
      </c>
      <c r="I921" s="2">
        <f t="shared" si="91"/>
        <v>1</v>
      </c>
      <c r="K921" s="2">
        <f>'Calibration - Data Left'!G919</f>
        <v>0</v>
      </c>
      <c r="L921" s="2">
        <f>'Calibration - Data Left'!C919</f>
        <v>0</v>
      </c>
      <c r="M921" s="2">
        <f t="shared" si="92"/>
        <v>0</v>
      </c>
      <c r="N921" s="2">
        <f t="shared" si="93"/>
        <v>1</v>
      </c>
    </row>
    <row r="922" spans="1:14" x14ac:dyDescent="0.3">
      <c r="A922" s="2">
        <f>'Calibration - Data None'!G920</f>
        <v>0</v>
      </c>
      <c r="B922" s="2">
        <f>'Calibration - Data None'!C920</f>
        <v>0</v>
      </c>
      <c r="C922" s="2">
        <f t="shared" si="94"/>
        <v>0</v>
      </c>
      <c r="D922" s="2">
        <f t="shared" si="95"/>
        <v>1</v>
      </c>
      <c r="F922" s="2">
        <f>'Calibration - Data Center'!G920</f>
        <v>0</v>
      </c>
      <c r="G922" s="2">
        <f>'Calibration - Data Center'!C920</f>
        <v>0</v>
      </c>
      <c r="H922" s="2">
        <f t="shared" si="90"/>
        <v>0</v>
      </c>
      <c r="I922" s="2">
        <f t="shared" si="91"/>
        <v>1</v>
      </c>
      <c r="K922" s="2">
        <f>'Calibration - Data Left'!G920</f>
        <v>0</v>
      </c>
      <c r="L922" s="2">
        <f>'Calibration - Data Left'!C920</f>
        <v>0</v>
      </c>
      <c r="M922" s="2">
        <f t="shared" si="92"/>
        <v>0</v>
      </c>
      <c r="N922" s="2">
        <f t="shared" si="93"/>
        <v>1</v>
      </c>
    </row>
    <row r="923" spans="1:14" x14ac:dyDescent="0.3">
      <c r="A923" s="2">
        <f>'Calibration - Data None'!G921</f>
        <v>0</v>
      </c>
      <c r="B923" s="2">
        <f>'Calibration - Data None'!C921</f>
        <v>0</v>
      </c>
      <c r="C923" s="2">
        <f t="shared" si="94"/>
        <v>0</v>
      </c>
      <c r="D923" s="2">
        <f t="shared" si="95"/>
        <v>1</v>
      </c>
      <c r="F923" s="2">
        <f>'Calibration - Data Center'!G921</f>
        <v>0</v>
      </c>
      <c r="G923" s="2">
        <f>'Calibration - Data Center'!C921</f>
        <v>0</v>
      </c>
      <c r="H923" s="2">
        <f t="shared" si="90"/>
        <v>0</v>
      </c>
      <c r="I923" s="2">
        <f t="shared" si="91"/>
        <v>1</v>
      </c>
      <c r="K923" s="2">
        <f>'Calibration - Data Left'!G921</f>
        <v>0</v>
      </c>
      <c r="L923" s="2">
        <f>'Calibration - Data Left'!C921</f>
        <v>0</v>
      </c>
      <c r="M923" s="2">
        <f t="shared" si="92"/>
        <v>0</v>
      </c>
      <c r="N923" s="2">
        <f t="shared" si="93"/>
        <v>1</v>
      </c>
    </row>
    <row r="924" spans="1:14" x14ac:dyDescent="0.3">
      <c r="A924" s="2">
        <f>'Calibration - Data None'!G922</f>
        <v>0</v>
      </c>
      <c r="B924" s="2">
        <f>'Calibration - Data None'!C922</f>
        <v>0</v>
      </c>
      <c r="C924" s="2">
        <f t="shared" si="94"/>
        <v>0</v>
      </c>
      <c r="D924" s="2">
        <f t="shared" si="95"/>
        <v>1</v>
      </c>
      <c r="F924" s="2">
        <f>'Calibration - Data Center'!G922</f>
        <v>0</v>
      </c>
      <c r="G924" s="2">
        <f>'Calibration - Data Center'!C922</f>
        <v>0</v>
      </c>
      <c r="H924" s="2">
        <f t="shared" si="90"/>
        <v>0</v>
      </c>
      <c r="I924" s="2">
        <f t="shared" si="91"/>
        <v>1</v>
      </c>
      <c r="K924" s="2">
        <f>'Calibration - Data Left'!G922</f>
        <v>0</v>
      </c>
      <c r="L924" s="2">
        <f>'Calibration - Data Left'!C922</f>
        <v>0</v>
      </c>
      <c r="M924" s="2">
        <f t="shared" si="92"/>
        <v>0</v>
      </c>
      <c r="N924" s="2">
        <f t="shared" si="93"/>
        <v>1</v>
      </c>
    </row>
    <row r="925" spans="1:14" x14ac:dyDescent="0.3">
      <c r="A925" s="2">
        <f>'Calibration - Data None'!G923</f>
        <v>0</v>
      </c>
      <c r="B925" s="2">
        <f>'Calibration - Data None'!C923</f>
        <v>0</v>
      </c>
      <c r="C925" s="2">
        <f t="shared" si="94"/>
        <v>0</v>
      </c>
      <c r="D925" s="2">
        <f t="shared" si="95"/>
        <v>1</v>
      </c>
      <c r="F925" s="2">
        <f>'Calibration - Data Center'!G923</f>
        <v>0</v>
      </c>
      <c r="G925" s="2">
        <f>'Calibration - Data Center'!C923</f>
        <v>0</v>
      </c>
      <c r="H925" s="2">
        <f t="shared" si="90"/>
        <v>0</v>
      </c>
      <c r="I925" s="2">
        <f t="shared" si="91"/>
        <v>1</v>
      </c>
      <c r="K925" s="2">
        <f>'Calibration - Data Left'!G923</f>
        <v>0</v>
      </c>
      <c r="L925" s="2">
        <f>'Calibration - Data Left'!C923</f>
        <v>0</v>
      </c>
      <c r="M925" s="2">
        <f t="shared" si="92"/>
        <v>0</v>
      </c>
      <c r="N925" s="2">
        <f t="shared" si="93"/>
        <v>1</v>
      </c>
    </row>
    <row r="926" spans="1:14" x14ac:dyDescent="0.3">
      <c r="A926" s="2">
        <f>'Calibration - Data None'!G924</f>
        <v>0</v>
      </c>
      <c r="B926" s="2">
        <f>'Calibration - Data None'!C924</f>
        <v>0</v>
      </c>
      <c r="C926" s="2">
        <f t="shared" si="94"/>
        <v>0</v>
      </c>
      <c r="D926" s="2">
        <f t="shared" si="95"/>
        <v>1</v>
      </c>
      <c r="F926" s="2">
        <f>'Calibration - Data Center'!G924</f>
        <v>0</v>
      </c>
      <c r="G926" s="2">
        <f>'Calibration - Data Center'!C924</f>
        <v>0</v>
      </c>
      <c r="H926" s="2">
        <f t="shared" si="90"/>
        <v>0</v>
      </c>
      <c r="I926" s="2">
        <f t="shared" si="91"/>
        <v>1</v>
      </c>
      <c r="K926" s="2">
        <f>'Calibration - Data Left'!G924</f>
        <v>0</v>
      </c>
      <c r="L926" s="2">
        <f>'Calibration - Data Left'!C924</f>
        <v>0</v>
      </c>
      <c r="M926" s="2">
        <f t="shared" si="92"/>
        <v>0</v>
      </c>
      <c r="N926" s="2">
        <f t="shared" si="93"/>
        <v>1</v>
      </c>
    </row>
    <row r="927" spans="1:14" x14ac:dyDescent="0.3">
      <c r="A927" s="2">
        <f>'Calibration - Data None'!G925</f>
        <v>0</v>
      </c>
      <c r="B927" s="2">
        <f>'Calibration - Data None'!C925</f>
        <v>0</v>
      </c>
      <c r="C927" s="2">
        <f t="shared" si="94"/>
        <v>0</v>
      </c>
      <c r="D927" s="2">
        <f t="shared" si="95"/>
        <v>1</v>
      </c>
      <c r="F927" s="2">
        <f>'Calibration - Data Center'!G925</f>
        <v>0</v>
      </c>
      <c r="G927" s="2">
        <f>'Calibration - Data Center'!C925</f>
        <v>0</v>
      </c>
      <c r="H927" s="2">
        <f t="shared" si="90"/>
        <v>0</v>
      </c>
      <c r="I927" s="2">
        <f t="shared" si="91"/>
        <v>1</v>
      </c>
      <c r="K927" s="2">
        <f>'Calibration - Data Left'!G925</f>
        <v>0</v>
      </c>
      <c r="L927" s="2">
        <f>'Calibration - Data Left'!C925</f>
        <v>0</v>
      </c>
      <c r="M927" s="2">
        <f t="shared" si="92"/>
        <v>0</v>
      </c>
      <c r="N927" s="2">
        <f t="shared" si="93"/>
        <v>1</v>
      </c>
    </row>
    <row r="928" spans="1:14" x14ac:dyDescent="0.3">
      <c r="A928" s="2">
        <f>'Calibration - Data None'!G926</f>
        <v>0</v>
      </c>
      <c r="B928" s="2">
        <f>'Calibration - Data None'!C926</f>
        <v>0</v>
      </c>
      <c r="C928" s="2">
        <f t="shared" si="94"/>
        <v>0</v>
      </c>
      <c r="D928" s="2">
        <f t="shared" si="95"/>
        <v>1</v>
      </c>
      <c r="F928" s="2">
        <f>'Calibration - Data Center'!G926</f>
        <v>0</v>
      </c>
      <c r="G928" s="2">
        <f>'Calibration - Data Center'!C926</f>
        <v>0</v>
      </c>
      <c r="H928" s="2">
        <f t="shared" si="90"/>
        <v>0</v>
      </c>
      <c r="I928" s="2">
        <f t="shared" si="91"/>
        <v>1</v>
      </c>
      <c r="K928" s="2">
        <f>'Calibration - Data Left'!G926</f>
        <v>0</v>
      </c>
      <c r="L928" s="2">
        <f>'Calibration - Data Left'!C926</f>
        <v>0</v>
      </c>
      <c r="M928" s="2">
        <f t="shared" si="92"/>
        <v>0</v>
      </c>
      <c r="N928" s="2">
        <f t="shared" si="93"/>
        <v>1</v>
      </c>
    </row>
    <row r="929" spans="1:14" x14ac:dyDescent="0.3">
      <c r="A929" s="2">
        <f>'Calibration - Data None'!G927</f>
        <v>0</v>
      </c>
      <c r="B929" s="2">
        <f>'Calibration - Data None'!C927</f>
        <v>0</v>
      </c>
      <c r="C929" s="2">
        <f t="shared" si="94"/>
        <v>0</v>
      </c>
      <c r="D929" s="2">
        <f t="shared" si="95"/>
        <v>1</v>
      </c>
      <c r="F929" s="2">
        <f>'Calibration - Data Center'!G927</f>
        <v>0</v>
      </c>
      <c r="G929" s="2">
        <f>'Calibration - Data Center'!C927</f>
        <v>0</v>
      </c>
      <c r="H929" s="2">
        <f t="shared" si="90"/>
        <v>0</v>
      </c>
      <c r="I929" s="2">
        <f t="shared" si="91"/>
        <v>1</v>
      </c>
      <c r="K929" s="2">
        <f>'Calibration - Data Left'!G927</f>
        <v>0</v>
      </c>
      <c r="L929" s="2">
        <f>'Calibration - Data Left'!C927</f>
        <v>0</v>
      </c>
      <c r="M929" s="2">
        <f t="shared" si="92"/>
        <v>0</v>
      </c>
      <c r="N929" s="2">
        <f t="shared" si="93"/>
        <v>1</v>
      </c>
    </row>
    <row r="930" spans="1:14" x14ac:dyDescent="0.3">
      <c r="A930" s="2">
        <f>'Calibration - Data None'!G928</f>
        <v>0</v>
      </c>
      <c r="B930" s="2">
        <f>'Calibration - Data None'!C928</f>
        <v>0</v>
      </c>
      <c r="C930" s="2">
        <f t="shared" si="94"/>
        <v>0</v>
      </c>
      <c r="D930" s="2">
        <f t="shared" si="95"/>
        <v>1</v>
      </c>
      <c r="F930" s="2">
        <f>'Calibration - Data Center'!G928</f>
        <v>0</v>
      </c>
      <c r="G930" s="2">
        <f>'Calibration - Data Center'!C928</f>
        <v>0</v>
      </c>
      <c r="H930" s="2">
        <f t="shared" si="90"/>
        <v>0</v>
      </c>
      <c r="I930" s="2">
        <f t="shared" si="91"/>
        <v>1</v>
      </c>
      <c r="K930" s="2">
        <f>'Calibration - Data Left'!G928</f>
        <v>0</v>
      </c>
      <c r="L930" s="2">
        <f>'Calibration - Data Left'!C928</f>
        <v>0</v>
      </c>
      <c r="M930" s="2">
        <f t="shared" si="92"/>
        <v>0</v>
      </c>
      <c r="N930" s="2">
        <f t="shared" si="93"/>
        <v>1</v>
      </c>
    </row>
    <row r="931" spans="1:14" x14ac:dyDescent="0.3">
      <c r="A931" s="2">
        <f>'Calibration - Data None'!G929</f>
        <v>0</v>
      </c>
      <c r="B931" s="2">
        <f>'Calibration - Data None'!C929</f>
        <v>0</v>
      </c>
      <c r="C931" s="2">
        <f t="shared" si="94"/>
        <v>0</v>
      </c>
      <c r="D931" s="2">
        <f t="shared" si="95"/>
        <v>1</v>
      </c>
      <c r="F931" s="2">
        <f>'Calibration - Data Center'!G929</f>
        <v>0</v>
      </c>
      <c r="G931" s="2">
        <f>'Calibration - Data Center'!C929</f>
        <v>0</v>
      </c>
      <c r="H931" s="2">
        <f t="shared" si="90"/>
        <v>0</v>
      </c>
      <c r="I931" s="2">
        <f t="shared" si="91"/>
        <v>1</v>
      </c>
      <c r="K931" s="2">
        <f>'Calibration - Data Left'!G929</f>
        <v>0</v>
      </c>
      <c r="L931" s="2">
        <f>'Calibration - Data Left'!C929</f>
        <v>0</v>
      </c>
      <c r="M931" s="2">
        <f t="shared" si="92"/>
        <v>0</v>
      </c>
      <c r="N931" s="2">
        <f t="shared" si="93"/>
        <v>1</v>
      </c>
    </row>
    <row r="932" spans="1:14" x14ac:dyDescent="0.3">
      <c r="A932" s="2">
        <f>'Calibration - Data None'!G930</f>
        <v>0</v>
      </c>
      <c r="B932" s="2">
        <f>'Calibration - Data None'!C930</f>
        <v>0</v>
      </c>
      <c r="C932" s="2">
        <f t="shared" si="94"/>
        <v>0</v>
      </c>
      <c r="D932" s="2">
        <f t="shared" si="95"/>
        <v>1</v>
      </c>
      <c r="F932" s="2">
        <f>'Calibration - Data Center'!G930</f>
        <v>0</v>
      </c>
      <c r="G932" s="2">
        <f>'Calibration - Data Center'!C930</f>
        <v>0</v>
      </c>
      <c r="H932" s="2">
        <f t="shared" si="90"/>
        <v>0</v>
      </c>
      <c r="I932" s="2">
        <f t="shared" si="91"/>
        <v>1</v>
      </c>
      <c r="K932" s="2">
        <f>'Calibration - Data Left'!G930</f>
        <v>0</v>
      </c>
      <c r="L932" s="2">
        <f>'Calibration - Data Left'!C930</f>
        <v>0</v>
      </c>
      <c r="M932" s="2">
        <f t="shared" si="92"/>
        <v>0</v>
      </c>
      <c r="N932" s="2">
        <f t="shared" si="93"/>
        <v>1</v>
      </c>
    </row>
    <row r="933" spans="1:14" x14ac:dyDescent="0.3">
      <c r="A933" s="2">
        <f>'Calibration - Data None'!G931</f>
        <v>0</v>
      </c>
      <c r="B933" s="2">
        <f>'Calibration - Data None'!C931</f>
        <v>0</v>
      </c>
      <c r="C933" s="2">
        <f t="shared" si="94"/>
        <v>0</v>
      </c>
      <c r="D933" s="2">
        <f t="shared" si="95"/>
        <v>1</v>
      </c>
      <c r="F933" s="2">
        <f>'Calibration - Data Center'!G931</f>
        <v>0</v>
      </c>
      <c r="G933" s="2">
        <f>'Calibration - Data Center'!C931</f>
        <v>0</v>
      </c>
      <c r="H933" s="2">
        <f t="shared" si="90"/>
        <v>0</v>
      </c>
      <c r="I933" s="2">
        <f t="shared" si="91"/>
        <v>1</v>
      </c>
      <c r="K933" s="2">
        <f>'Calibration - Data Left'!G931</f>
        <v>0</v>
      </c>
      <c r="L933" s="2">
        <f>'Calibration - Data Left'!C931</f>
        <v>0</v>
      </c>
      <c r="M933" s="2">
        <f t="shared" si="92"/>
        <v>0</v>
      </c>
      <c r="N933" s="2">
        <f t="shared" si="93"/>
        <v>1</v>
      </c>
    </row>
    <row r="934" spans="1:14" x14ac:dyDescent="0.3">
      <c r="A934" s="2">
        <f>'Calibration - Data None'!G932</f>
        <v>0</v>
      </c>
      <c r="B934" s="2">
        <f>'Calibration - Data None'!C932</f>
        <v>0</v>
      </c>
      <c r="C934" s="2">
        <f t="shared" si="94"/>
        <v>0</v>
      </c>
      <c r="D934" s="2">
        <f t="shared" si="95"/>
        <v>1</v>
      </c>
      <c r="F934" s="2">
        <f>'Calibration - Data Center'!G932</f>
        <v>0</v>
      </c>
      <c r="G934" s="2">
        <f>'Calibration - Data Center'!C932</f>
        <v>0</v>
      </c>
      <c r="H934" s="2">
        <f t="shared" si="90"/>
        <v>0</v>
      </c>
      <c r="I934" s="2">
        <f t="shared" si="91"/>
        <v>1</v>
      </c>
      <c r="K934" s="2">
        <f>'Calibration - Data Left'!G932</f>
        <v>0</v>
      </c>
      <c r="L934" s="2">
        <f>'Calibration - Data Left'!C932</f>
        <v>0</v>
      </c>
      <c r="M934" s="2">
        <f t="shared" si="92"/>
        <v>0</v>
      </c>
      <c r="N934" s="2">
        <f t="shared" si="93"/>
        <v>1</v>
      </c>
    </row>
    <row r="935" spans="1:14" x14ac:dyDescent="0.3">
      <c r="A935" s="2">
        <f>'Calibration - Data None'!G933</f>
        <v>0</v>
      </c>
      <c r="B935" s="2">
        <f>'Calibration - Data None'!C933</f>
        <v>0</v>
      </c>
      <c r="C935" s="2">
        <f t="shared" si="94"/>
        <v>0</v>
      </c>
      <c r="D935" s="2">
        <f t="shared" si="95"/>
        <v>1</v>
      </c>
      <c r="F935" s="2">
        <f>'Calibration - Data Center'!G933</f>
        <v>0</v>
      </c>
      <c r="G935" s="2">
        <f>'Calibration - Data Center'!C933</f>
        <v>0</v>
      </c>
      <c r="H935" s="2">
        <f t="shared" si="90"/>
        <v>0</v>
      </c>
      <c r="I935" s="2">
        <f t="shared" si="91"/>
        <v>1</v>
      </c>
      <c r="K935" s="2">
        <f>'Calibration - Data Left'!G933</f>
        <v>0</v>
      </c>
      <c r="L935" s="2">
        <f>'Calibration - Data Left'!C933</f>
        <v>0</v>
      </c>
      <c r="M935" s="2">
        <f t="shared" si="92"/>
        <v>0</v>
      </c>
      <c r="N935" s="2">
        <f t="shared" si="93"/>
        <v>1</v>
      </c>
    </row>
    <row r="936" spans="1:14" x14ac:dyDescent="0.3">
      <c r="A936" s="2">
        <f>'Calibration - Data None'!G934</f>
        <v>0</v>
      </c>
      <c r="B936" s="2">
        <f>'Calibration - Data None'!C934</f>
        <v>0</v>
      </c>
      <c r="C936" s="2">
        <f t="shared" si="94"/>
        <v>0</v>
      </c>
      <c r="D936" s="2">
        <f t="shared" si="95"/>
        <v>1</v>
      </c>
      <c r="F936" s="2">
        <f>'Calibration - Data Center'!G934</f>
        <v>0</v>
      </c>
      <c r="G936" s="2">
        <f>'Calibration - Data Center'!C934</f>
        <v>0</v>
      </c>
      <c r="H936" s="2">
        <f t="shared" si="90"/>
        <v>0</v>
      </c>
      <c r="I936" s="2">
        <f t="shared" si="91"/>
        <v>1</v>
      </c>
      <c r="K936" s="2">
        <f>'Calibration - Data Left'!G934</f>
        <v>0</v>
      </c>
      <c r="L936" s="2">
        <f>'Calibration - Data Left'!C934</f>
        <v>0</v>
      </c>
      <c r="M936" s="2">
        <f t="shared" si="92"/>
        <v>0</v>
      </c>
      <c r="N936" s="2">
        <f t="shared" si="93"/>
        <v>1</v>
      </c>
    </row>
    <row r="937" spans="1:14" x14ac:dyDescent="0.3">
      <c r="A937" s="2">
        <f>'Calibration - Data None'!G935</f>
        <v>0</v>
      </c>
      <c r="B937" s="2">
        <f>'Calibration - Data None'!C935</f>
        <v>0</v>
      </c>
      <c r="C937" s="2">
        <f t="shared" si="94"/>
        <v>0</v>
      </c>
      <c r="D937" s="2">
        <f t="shared" si="95"/>
        <v>1</v>
      </c>
      <c r="F937" s="2">
        <f>'Calibration - Data Center'!G935</f>
        <v>0</v>
      </c>
      <c r="G937" s="2">
        <f>'Calibration - Data Center'!C935</f>
        <v>0</v>
      </c>
      <c r="H937" s="2">
        <f t="shared" si="90"/>
        <v>0</v>
      </c>
      <c r="I937" s="2">
        <f t="shared" si="91"/>
        <v>1</v>
      </c>
      <c r="K937" s="2">
        <f>'Calibration - Data Left'!G935</f>
        <v>0</v>
      </c>
      <c r="L937" s="2">
        <f>'Calibration - Data Left'!C935</f>
        <v>0</v>
      </c>
      <c r="M937" s="2">
        <f t="shared" si="92"/>
        <v>0</v>
      </c>
      <c r="N937" s="2">
        <f t="shared" si="93"/>
        <v>1</v>
      </c>
    </row>
    <row r="938" spans="1:14" x14ac:dyDescent="0.3">
      <c r="A938" s="2">
        <f>'Calibration - Data None'!G936</f>
        <v>0</v>
      </c>
      <c r="B938" s="2">
        <f>'Calibration - Data None'!C936</f>
        <v>0</v>
      </c>
      <c r="C938" s="2">
        <f t="shared" si="94"/>
        <v>0</v>
      </c>
      <c r="D938" s="2">
        <f t="shared" si="95"/>
        <v>1</v>
      </c>
      <c r="F938" s="2">
        <f>'Calibration - Data Center'!G936</f>
        <v>0</v>
      </c>
      <c r="G938" s="2">
        <f>'Calibration - Data Center'!C936</f>
        <v>0</v>
      </c>
      <c r="H938" s="2">
        <f t="shared" si="90"/>
        <v>0</v>
      </c>
      <c r="I938" s="2">
        <f t="shared" si="91"/>
        <v>1</v>
      </c>
      <c r="K938" s="2">
        <f>'Calibration - Data Left'!G936</f>
        <v>0</v>
      </c>
      <c r="L938" s="2">
        <f>'Calibration - Data Left'!C936</f>
        <v>0</v>
      </c>
      <c r="M938" s="2">
        <f t="shared" si="92"/>
        <v>0</v>
      </c>
      <c r="N938" s="2">
        <f t="shared" si="93"/>
        <v>1</v>
      </c>
    </row>
    <row r="939" spans="1:14" x14ac:dyDescent="0.3">
      <c r="A939" s="2">
        <f>'Calibration - Data None'!G937</f>
        <v>0</v>
      </c>
      <c r="B939" s="2">
        <f>'Calibration - Data None'!C937</f>
        <v>0</v>
      </c>
      <c r="C939" s="2">
        <f t="shared" si="94"/>
        <v>0</v>
      </c>
      <c r="D939" s="2">
        <f t="shared" si="95"/>
        <v>1</v>
      </c>
      <c r="F939" s="2">
        <f>'Calibration - Data Center'!G937</f>
        <v>0</v>
      </c>
      <c r="G939" s="2">
        <f>'Calibration - Data Center'!C937</f>
        <v>0</v>
      </c>
      <c r="H939" s="2">
        <f t="shared" si="90"/>
        <v>0</v>
      </c>
      <c r="I939" s="2">
        <f t="shared" si="91"/>
        <v>1</v>
      </c>
      <c r="K939" s="2">
        <f>'Calibration - Data Left'!G937</f>
        <v>0</v>
      </c>
      <c r="L939" s="2">
        <f>'Calibration - Data Left'!C937</f>
        <v>0</v>
      </c>
      <c r="M939" s="2">
        <f t="shared" si="92"/>
        <v>0</v>
      </c>
      <c r="N939" s="2">
        <f t="shared" si="93"/>
        <v>1</v>
      </c>
    </row>
    <row r="940" spans="1:14" x14ac:dyDescent="0.3">
      <c r="A940" s="2">
        <f>'Calibration - Data None'!G938</f>
        <v>0</v>
      </c>
      <c r="B940" s="2">
        <f>'Calibration - Data None'!C938</f>
        <v>0</v>
      </c>
      <c r="C940" s="2">
        <f t="shared" si="94"/>
        <v>0</v>
      </c>
      <c r="D940" s="2">
        <f t="shared" si="95"/>
        <v>1</v>
      </c>
      <c r="F940" s="2">
        <f>'Calibration - Data Center'!G938</f>
        <v>0</v>
      </c>
      <c r="G940" s="2">
        <f>'Calibration - Data Center'!C938</f>
        <v>0</v>
      </c>
      <c r="H940" s="2">
        <f t="shared" si="90"/>
        <v>0</v>
      </c>
      <c r="I940" s="2">
        <f t="shared" si="91"/>
        <v>1</v>
      </c>
      <c r="K940" s="2">
        <f>'Calibration - Data Left'!G938</f>
        <v>0</v>
      </c>
      <c r="L940" s="2">
        <f>'Calibration - Data Left'!C938</f>
        <v>0</v>
      </c>
      <c r="M940" s="2">
        <f t="shared" si="92"/>
        <v>0</v>
      </c>
      <c r="N940" s="2">
        <f t="shared" si="93"/>
        <v>1</v>
      </c>
    </row>
    <row r="941" spans="1:14" x14ac:dyDescent="0.3">
      <c r="A941" s="2">
        <f>'Calibration - Data None'!G939</f>
        <v>0</v>
      </c>
      <c r="B941" s="2">
        <f>'Calibration - Data None'!C939</f>
        <v>0</v>
      </c>
      <c r="C941" s="2">
        <f t="shared" si="94"/>
        <v>0</v>
      </c>
      <c r="D941" s="2">
        <f t="shared" si="95"/>
        <v>1</v>
      </c>
      <c r="F941" s="2">
        <f>'Calibration - Data Center'!G939</f>
        <v>0</v>
      </c>
      <c r="G941" s="2">
        <f>'Calibration - Data Center'!C939</f>
        <v>0</v>
      </c>
      <c r="H941" s="2">
        <f t="shared" si="90"/>
        <v>0</v>
      </c>
      <c r="I941" s="2">
        <f t="shared" si="91"/>
        <v>1</v>
      </c>
      <c r="K941" s="2">
        <f>'Calibration - Data Left'!G939</f>
        <v>0</v>
      </c>
      <c r="L941" s="2">
        <f>'Calibration - Data Left'!C939</f>
        <v>0</v>
      </c>
      <c r="M941" s="2">
        <f t="shared" si="92"/>
        <v>0</v>
      </c>
      <c r="N941" s="2">
        <f t="shared" si="93"/>
        <v>1</v>
      </c>
    </row>
    <row r="942" spans="1:14" x14ac:dyDescent="0.3">
      <c r="A942" s="2">
        <f>'Calibration - Data None'!G940</f>
        <v>0</v>
      </c>
      <c r="B942" s="2">
        <f>'Calibration - Data None'!C940</f>
        <v>0</v>
      </c>
      <c r="C942" s="2">
        <f t="shared" si="94"/>
        <v>0</v>
      </c>
      <c r="D942" s="2">
        <f t="shared" si="95"/>
        <v>1</v>
      </c>
      <c r="F942" s="2">
        <f>'Calibration - Data Center'!G940</f>
        <v>0</v>
      </c>
      <c r="G942" s="2">
        <f>'Calibration - Data Center'!C940</f>
        <v>0</v>
      </c>
      <c r="H942" s="2">
        <f t="shared" si="90"/>
        <v>0</v>
      </c>
      <c r="I942" s="2">
        <f t="shared" si="91"/>
        <v>1</v>
      </c>
      <c r="K942" s="2">
        <f>'Calibration - Data Left'!G940</f>
        <v>0</v>
      </c>
      <c r="L942" s="2">
        <f>'Calibration - Data Left'!C940</f>
        <v>0</v>
      </c>
      <c r="M942" s="2">
        <f t="shared" si="92"/>
        <v>0</v>
      </c>
      <c r="N942" s="2">
        <f t="shared" si="93"/>
        <v>1</v>
      </c>
    </row>
    <row r="943" spans="1:14" x14ac:dyDescent="0.3">
      <c r="A943" s="2">
        <f>'Calibration - Data None'!G941</f>
        <v>0</v>
      </c>
      <c r="B943" s="2">
        <f>'Calibration - Data None'!C941</f>
        <v>0</v>
      </c>
      <c r="C943" s="2">
        <f t="shared" si="94"/>
        <v>0</v>
      </c>
      <c r="D943" s="2">
        <f t="shared" si="95"/>
        <v>1</v>
      </c>
      <c r="F943" s="2">
        <f>'Calibration - Data Center'!G941</f>
        <v>0</v>
      </c>
      <c r="G943" s="2">
        <f>'Calibration - Data Center'!C941</f>
        <v>0</v>
      </c>
      <c r="H943" s="2">
        <f t="shared" si="90"/>
        <v>0</v>
      </c>
      <c r="I943" s="2">
        <f t="shared" si="91"/>
        <v>1</v>
      </c>
      <c r="K943" s="2">
        <f>'Calibration - Data Left'!G941</f>
        <v>0</v>
      </c>
      <c r="L943" s="2">
        <f>'Calibration - Data Left'!C941</f>
        <v>0</v>
      </c>
      <c r="M943" s="2">
        <f t="shared" si="92"/>
        <v>0</v>
      </c>
      <c r="N943" s="2">
        <f t="shared" si="93"/>
        <v>1</v>
      </c>
    </row>
    <row r="944" spans="1:14" x14ac:dyDescent="0.3">
      <c r="A944" s="2">
        <f>'Calibration - Data None'!G942</f>
        <v>0</v>
      </c>
      <c r="B944" s="2">
        <f>'Calibration - Data None'!C942</f>
        <v>0</v>
      </c>
      <c r="C944" s="2">
        <f t="shared" si="94"/>
        <v>0</v>
      </c>
      <c r="D944" s="2">
        <f t="shared" si="95"/>
        <v>1</v>
      </c>
      <c r="F944" s="2">
        <f>'Calibration - Data Center'!G942</f>
        <v>0</v>
      </c>
      <c r="G944" s="2">
        <f>'Calibration - Data Center'!C942</f>
        <v>0</v>
      </c>
      <c r="H944" s="2">
        <f t="shared" si="90"/>
        <v>0</v>
      </c>
      <c r="I944" s="2">
        <f t="shared" si="91"/>
        <v>1</v>
      </c>
      <c r="K944" s="2">
        <f>'Calibration - Data Left'!G942</f>
        <v>0</v>
      </c>
      <c r="L944" s="2">
        <f>'Calibration - Data Left'!C942</f>
        <v>0</v>
      </c>
      <c r="M944" s="2">
        <f t="shared" si="92"/>
        <v>0</v>
      </c>
      <c r="N944" s="2">
        <f t="shared" si="93"/>
        <v>1</v>
      </c>
    </row>
    <row r="945" spans="1:14" x14ac:dyDescent="0.3">
      <c r="A945" s="2">
        <f>'Calibration - Data None'!G943</f>
        <v>0</v>
      </c>
      <c r="B945" s="2">
        <f>'Calibration - Data None'!C943</f>
        <v>0</v>
      </c>
      <c r="C945" s="2">
        <f t="shared" si="94"/>
        <v>0</v>
      </c>
      <c r="D945" s="2">
        <f t="shared" si="95"/>
        <v>1</v>
      </c>
      <c r="F945" s="2">
        <f>'Calibration - Data Center'!G943</f>
        <v>0</v>
      </c>
      <c r="G945" s="2">
        <f>'Calibration - Data Center'!C943</f>
        <v>0</v>
      </c>
      <c r="H945" s="2">
        <f t="shared" si="90"/>
        <v>0</v>
      </c>
      <c r="I945" s="2">
        <f t="shared" si="91"/>
        <v>1</v>
      </c>
      <c r="K945" s="2">
        <f>'Calibration - Data Left'!G943</f>
        <v>0</v>
      </c>
      <c r="L945" s="2">
        <f>'Calibration - Data Left'!C943</f>
        <v>0</v>
      </c>
      <c r="M945" s="2">
        <f t="shared" si="92"/>
        <v>0</v>
      </c>
      <c r="N945" s="2">
        <f t="shared" si="93"/>
        <v>1</v>
      </c>
    </row>
    <row r="946" spans="1:14" x14ac:dyDescent="0.3">
      <c r="A946" s="2">
        <f>'Calibration - Data None'!G944</f>
        <v>0</v>
      </c>
      <c r="B946" s="2">
        <f>'Calibration - Data None'!C944</f>
        <v>0</v>
      </c>
      <c r="C946" s="2">
        <f t="shared" si="94"/>
        <v>0</v>
      </c>
      <c r="D946" s="2">
        <f t="shared" si="95"/>
        <v>1</v>
      </c>
      <c r="F946" s="2">
        <f>'Calibration - Data Center'!G944</f>
        <v>0</v>
      </c>
      <c r="G946" s="2">
        <f>'Calibration - Data Center'!C944</f>
        <v>0</v>
      </c>
      <c r="H946" s="2">
        <f t="shared" si="90"/>
        <v>0</v>
      </c>
      <c r="I946" s="2">
        <f t="shared" si="91"/>
        <v>1</v>
      </c>
      <c r="K946" s="2">
        <f>'Calibration - Data Left'!G944</f>
        <v>0</v>
      </c>
      <c r="L946" s="2">
        <f>'Calibration - Data Left'!C944</f>
        <v>0</v>
      </c>
      <c r="M946" s="2">
        <f t="shared" si="92"/>
        <v>0</v>
      </c>
      <c r="N946" s="2">
        <f t="shared" si="93"/>
        <v>1</v>
      </c>
    </row>
    <row r="947" spans="1:14" x14ac:dyDescent="0.3">
      <c r="A947" s="2">
        <f>'Calibration - Data None'!G945</f>
        <v>0</v>
      </c>
      <c r="B947" s="2">
        <f>'Calibration - Data None'!C945</f>
        <v>0</v>
      </c>
      <c r="C947" s="2">
        <f t="shared" si="94"/>
        <v>0</v>
      </c>
      <c r="D947" s="2">
        <f t="shared" si="95"/>
        <v>1</v>
      </c>
      <c r="F947" s="2">
        <f>'Calibration - Data Center'!G945</f>
        <v>0</v>
      </c>
      <c r="G947" s="2">
        <f>'Calibration - Data Center'!C945</f>
        <v>0</v>
      </c>
      <c r="H947" s="2">
        <f t="shared" si="90"/>
        <v>0</v>
      </c>
      <c r="I947" s="2">
        <f t="shared" si="91"/>
        <v>1</v>
      </c>
      <c r="K947" s="2">
        <f>'Calibration - Data Left'!G945</f>
        <v>0</v>
      </c>
      <c r="L947" s="2">
        <f>'Calibration - Data Left'!C945</f>
        <v>0</v>
      </c>
      <c r="M947" s="2">
        <f t="shared" si="92"/>
        <v>0</v>
      </c>
      <c r="N947" s="2">
        <f t="shared" si="93"/>
        <v>1</v>
      </c>
    </row>
    <row r="948" spans="1:14" x14ac:dyDescent="0.3">
      <c r="A948" s="2">
        <f>'Calibration - Data None'!G946</f>
        <v>0</v>
      </c>
      <c r="B948" s="2">
        <f>'Calibration - Data None'!C946</f>
        <v>0</v>
      </c>
      <c r="C948" s="2">
        <f t="shared" si="94"/>
        <v>0</v>
      </c>
      <c r="D948" s="2">
        <f t="shared" si="95"/>
        <v>1</v>
      </c>
      <c r="F948" s="2">
        <f>'Calibration - Data Center'!G946</f>
        <v>0</v>
      </c>
      <c r="G948" s="2">
        <f>'Calibration - Data Center'!C946</f>
        <v>0</v>
      </c>
      <c r="H948" s="2">
        <f t="shared" si="90"/>
        <v>0</v>
      </c>
      <c r="I948" s="2">
        <f t="shared" si="91"/>
        <v>1</v>
      </c>
      <c r="K948" s="2">
        <f>'Calibration - Data Left'!G946</f>
        <v>0</v>
      </c>
      <c r="L948" s="2">
        <f>'Calibration - Data Left'!C946</f>
        <v>0</v>
      </c>
      <c r="M948" s="2">
        <f t="shared" si="92"/>
        <v>0</v>
      </c>
      <c r="N948" s="2">
        <f t="shared" si="93"/>
        <v>1</v>
      </c>
    </row>
    <row r="949" spans="1:14" x14ac:dyDescent="0.3">
      <c r="A949" s="2">
        <f>'Calibration - Data None'!G947</f>
        <v>0</v>
      </c>
      <c r="B949" s="2">
        <f>'Calibration - Data None'!C947</f>
        <v>0</v>
      </c>
      <c r="C949" s="2">
        <f t="shared" si="94"/>
        <v>0</v>
      </c>
      <c r="D949" s="2">
        <f t="shared" si="95"/>
        <v>1</v>
      </c>
      <c r="F949" s="2">
        <f>'Calibration - Data Center'!G947</f>
        <v>0</v>
      </c>
      <c r="G949" s="2">
        <f>'Calibration - Data Center'!C947</f>
        <v>0</v>
      </c>
      <c r="H949" s="2">
        <f t="shared" si="90"/>
        <v>0</v>
      </c>
      <c r="I949" s="2">
        <f t="shared" si="91"/>
        <v>1</v>
      </c>
      <c r="K949" s="2">
        <f>'Calibration - Data Left'!G947</f>
        <v>0</v>
      </c>
      <c r="L949" s="2">
        <f>'Calibration - Data Left'!C947</f>
        <v>0</v>
      </c>
      <c r="M949" s="2">
        <f t="shared" si="92"/>
        <v>0</v>
      </c>
      <c r="N949" s="2">
        <f t="shared" si="93"/>
        <v>1</v>
      </c>
    </row>
    <row r="950" spans="1:14" x14ac:dyDescent="0.3">
      <c r="A950" s="2">
        <f>'Calibration - Data None'!G948</f>
        <v>0</v>
      </c>
      <c r="B950" s="2">
        <f>'Calibration - Data None'!C948</f>
        <v>0</v>
      </c>
      <c r="C950" s="2">
        <f t="shared" si="94"/>
        <v>0</v>
      </c>
      <c r="D950" s="2">
        <f t="shared" si="95"/>
        <v>1</v>
      </c>
      <c r="F950" s="2">
        <f>'Calibration - Data Center'!G948</f>
        <v>0</v>
      </c>
      <c r="G950" s="2">
        <f>'Calibration - Data Center'!C948</f>
        <v>0</v>
      </c>
      <c r="H950" s="2">
        <f t="shared" si="90"/>
        <v>0</v>
      </c>
      <c r="I950" s="2">
        <f t="shared" si="91"/>
        <v>1</v>
      </c>
      <c r="K950" s="2">
        <f>'Calibration - Data Left'!G948</f>
        <v>0</v>
      </c>
      <c r="L950" s="2">
        <f>'Calibration - Data Left'!C948</f>
        <v>0</v>
      </c>
      <c r="M950" s="2">
        <f t="shared" si="92"/>
        <v>0</v>
      </c>
      <c r="N950" s="2">
        <f t="shared" si="93"/>
        <v>1</v>
      </c>
    </row>
    <row r="951" spans="1:14" x14ac:dyDescent="0.3">
      <c r="A951" s="2">
        <f>'Calibration - Data None'!G949</f>
        <v>0</v>
      </c>
      <c r="B951" s="2">
        <f>'Calibration - Data None'!C949</f>
        <v>0</v>
      </c>
      <c r="C951" s="2">
        <f t="shared" si="94"/>
        <v>0</v>
      </c>
      <c r="D951" s="2">
        <f t="shared" si="95"/>
        <v>1</v>
      </c>
      <c r="F951" s="2">
        <f>'Calibration - Data Center'!G949</f>
        <v>0</v>
      </c>
      <c r="G951" s="2">
        <f>'Calibration - Data Center'!C949</f>
        <v>0</v>
      </c>
      <c r="H951" s="2">
        <f t="shared" si="90"/>
        <v>0</v>
      </c>
      <c r="I951" s="2">
        <f t="shared" si="91"/>
        <v>1</v>
      </c>
      <c r="K951" s="2">
        <f>'Calibration - Data Left'!G949</f>
        <v>0</v>
      </c>
      <c r="L951" s="2">
        <f>'Calibration - Data Left'!C949</f>
        <v>0</v>
      </c>
      <c r="M951" s="2">
        <f t="shared" si="92"/>
        <v>0</v>
      </c>
      <c r="N951" s="2">
        <f t="shared" si="93"/>
        <v>1</v>
      </c>
    </row>
    <row r="952" spans="1:14" x14ac:dyDescent="0.3">
      <c r="A952" s="2">
        <f>'Calibration - Data None'!G950</f>
        <v>0</v>
      </c>
      <c r="B952" s="2">
        <f>'Calibration - Data None'!C950</f>
        <v>0</v>
      </c>
      <c r="C952" s="2">
        <f t="shared" si="94"/>
        <v>0</v>
      </c>
      <c r="D952" s="2">
        <f t="shared" si="95"/>
        <v>1</v>
      </c>
      <c r="F952" s="2">
        <f>'Calibration - Data Center'!G950</f>
        <v>0</v>
      </c>
      <c r="G952" s="2">
        <f>'Calibration - Data Center'!C950</f>
        <v>0</v>
      </c>
      <c r="H952" s="2">
        <f t="shared" si="90"/>
        <v>0</v>
      </c>
      <c r="I952" s="2">
        <f t="shared" si="91"/>
        <v>1</v>
      </c>
      <c r="K952" s="2">
        <f>'Calibration - Data Left'!G950</f>
        <v>0</v>
      </c>
      <c r="L952" s="2">
        <f>'Calibration - Data Left'!C950</f>
        <v>0</v>
      </c>
      <c r="M952" s="2">
        <f t="shared" si="92"/>
        <v>0</v>
      </c>
      <c r="N952" s="2">
        <f t="shared" si="93"/>
        <v>1</v>
      </c>
    </row>
    <row r="953" spans="1:14" x14ac:dyDescent="0.3">
      <c r="A953" s="2">
        <f>'Calibration - Data None'!G951</f>
        <v>0</v>
      </c>
      <c r="B953" s="2">
        <f>'Calibration - Data None'!C951</f>
        <v>0</v>
      </c>
      <c r="C953" s="2">
        <f t="shared" si="94"/>
        <v>0</v>
      </c>
      <c r="D953" s="2">
        <f t="shared" si="95"/>
        <v>1</v>
      </c>
      <c r="F953" s="2">
        <f>'Calibration - Data Center'!G951</f>
        <v>0</v>
      </c>
      <c r="G953" s="2">
        <f>'Calibration - Data Center'!C951</f>
        <v>0</v>
      </c>
      <c r="H953" s="2">
        <f t="shared" si="90"/>
        <v>0</v>
      </c>
      <c r="I953" s="2">
        <f t="shared" si="91"/>
        <v>1</v>
      </c>
      <c r="K953" s="2">
        <f>'Calibration - Data Left'!G951</f>
        <v>0</v>
      </c>
      <c r="L953" s="2">
        <f>'Calibration - Data Left'!C951</f>
        <v>0</v>
      </c>
      <c r="M953" s="2">
        <f t="shared" si="92"/>
        <v>0</v>
      </c>
      <c r="N953" s="2">
        <f t="shared" si="93"/>
        <v>1</v>
      </c>
    </row>
    <row r="954" spans="1:14" x14ac:dyDescent="0.3">
      <c r="A954" s="2">
        <f>'Calibration - Data None'!G952</f>
        <v>0</v>
      </c>
      <c r="B954" s="2">
        <f>'Calibration - Data None'!C952</f>
        <v>0</v>
      </c>
      <c r="C954" s="2">
        <f t="shared" si="94"/>
        <v>0</v>
      </c>
      <c r="D954" s="2">
        <f t="shared" si="95"/>
        <v>1</v>
      </c>
      <c r="F954" s="2">
        <f>'Calibration - Data Center'!G952</f>
        <v>0</v>
      </c>
      <c r="G954" s="2">
        <f>'Calibration - Data Center'!C952</f>
        <v>0</v>
      </c>
      <c r="H954" s="2">
        <f t="shared" si="90"/>
        <v>0</v>
      </c>
      <c r="I954" s="2">
        <f t="shared" si="91"/>
        <v>1</v>
      </c>
      <c r="K954" s="2">
        <f>'Calibration - Data Left'!G952</f>
        <v>0</v>
      </c>
      <c r="L954" s="2">
        <f>'Calibration - Data Left'!C952</f>
        <v>0</v>
      </c>
      <c r="M954" s="2">
        <f t="shared" si="92"/>
        <v>0</v>
      </c>
      <c r="N954" s="2">
        <f t="shared" si="93"/>
        <v>1</v>
      </c>
    </row>
    <row r="955" spans="1:14" x14ac:dyDescent="0.3">
      <c r="A955" s="2">
        <f>'Calibration - Data None'!G953</f>
        <v>0</v>
      </c>
      <c r="B955" s="2">
        <f>'Calibration - Data None'!C953</f>
        <v>0</v>
      </c>
      <c r="C955" s="2">
        <f t="shared" si="94"/>
        <v>0</v>
      </c>
      <c r="D955" s="2">
        <f t="shared" si="95"/>
        <v>1</v>
      </c>
      <c r="F955" s="2">
        <f>'Calibration - Data Center'!G953</f>
        <v>0</v>
      </c>
      <c r="G955" s="2">
        <f>'Calibration - Data Center'!C953</f>
        <v>0</v>
      </c>
      <c r="H955" s="2">
        <f t="shared" si="90"/>
        <v>0</v>
      </c>
      <c r="I955" s="2">
        <f t="shared" si="91"/>
        <v>1</v>
      </c>
      <c r="K955" s="2">
        <f>'Calibration - Data Left'!G953</f>
        <v>0</v>
      </c>
      <c r="L955" s="2">
        <f>'Calibration - Data Left'!C953</f>
        <v>0</v>
      </c>
      <c r="M955" s="2">
        <f t="shared" si="92"/>
        <v>0</v>
      </c>
      <c r="N955" s="2">
        <f t="shared" si="93"/>
        <v>1</v>
      </c>
    </row>
    <row r="956" spans="1:14" x14ac:dyDescent="0.3">
      <c r="A956" s="2">
        <f>'Calibration - Data None'!G954</f>
        <v>0</v>
      </c>
      <c r="B956" s="2">
        <f>'Calibration - Data None'!C954</f>
        <v>0</v>
      </c>
      <c r="C956" s="2">
        <f t="shared" si="94"/>
        <v>0</v>
      </c>
      <c r="D956" s="2">
        <f t="shared" si="95"/>
        <v>1</v>
      </c>
      <c r="F956" s="2">
        <f>'Calibration - Data Center'!G954</f>
        <v>0</v>
      </c>
      <c r="G956" s="2">
        <f>'Calibration - Data Center'!C954</f>
        <v>0</v>
      </c>
      <c r="H956" s="2">
        <f t="shared" si="90"/>
        <v>0</v>
      </c>
      <c r="I956" s="2">
        <f t="shared" si="91"/>
        <v>1</v>
      </c>
      <c r="K956" s="2">
        <f>'Calibration - Data Left'!G954</f>
        <v>0</v>
      </c>
      <c r="L956" s="2">
        <f>'Calibration - Data Left'!C954</f>
        <v>0</v>
      </c>
      <c r="M956" s="2">
        <f t="shared" si="92"/>
        <v>0</v>
      </c>
      <c r="N956" s="2">
        <f t="shared" si="93"/>
        <v>1</v>
      </c>
    </row>
    <row r="957" spans="1:14" x14ac:dyDescent="0.3">
      <c r="A957" s="2">
        <f>'Calibration - Data None'!G955</f>
        <v>0</v>
      </c>
      <c r="B957" s="2">
        <f>'Calibration - Data None'!C955</f>
        <v>0</v>
      </c>
      <c r="C957" s="2">
        <f t="shared" si="94"/>
        <v>0</v>
      </c>
      <c r="D957" s="2">
        <f t="shared" si="95"/>
        <v>1</v>
      </c>
      <c r="F957" s="2">
        <f>'Calibration - Data Center'!G955</f>
        <v>0</v>
      </c>
      <c r="G957" s="2">
        <f>'Calibration - Data Center'!C955</f>
        <v>0</v>
      </c>
      <c r="H957" s="2">
        <f t="shared" si="90"/>
        <v>0</v>
      </c>
      <c r="I957" s="2">
        <f t="shared" si="91"/>
        <v>1</v>
      </c>
      <c r="K957" s="2">
        <f>'Calibration - Data Left'!G955</f>
        <v>0</v>
      </c>
      <c r="L957" s="2">
        <f>'Calibration - Data Left'!C955</f>
        <v>0</v>
      </c>
      <c r="M957" s="2">
        <f t="shared" si="92"/>
        <v>0</v>
      </c>
      <c r="N957" s="2">
        <f t="shared" si="93"/>
        <v>1</v>
      </c>
    </row>
    <row r="958" spans="1:14" x14ac:dyDescent="0.3">
      <c r="A958" s="2">
        <f>'Calibration - Data None'!G956</f>
        <v>0</v>
      </c>
      <c r="B958" s="2">
        <f>'Calibration - Data None'!C956</f>
        <v>0</v>
      </c>
      <c r="C958" s="2">
        <f t="shared" si="94"/>
        <v>0</v>
      </c>
      <c r="D958" s="2">
        <f t="shared" si="95"/>
        <v>1</v>
      </c>
      <c r="F958" s="2">
        <f>'Calibration - Data Center'!G956</f>
        <v>0</v>
      </c>
      <c r="G958" s="2">
        <f>'Calibration - Data Center'!C956</f>
        <v>0</v>
      </c>
      <c r="H958" s="2">
        <f t="shared" si="90"/>
        <v>0</v>
      </c>
      <c r="I958" s="2">
        <f t="shared" si="91"/>
        <v>1</v>
      </c>
      <c r="K958" s="2">
        <f>'Calibration - Data Left'!G956</f>
        <v>0</v>
      </c>
      <c r="L958" s="2">
        <f>'Calibration - Data Left'!C956</f>
        <v>0</v>
      </c>
      <c r="M958" s="2">
        <f t="shared" si="92"/>
        <v>0</v>
      </c>
      <c r="N958" s="2">
        <f t="shared" si="93"/>
        <v>1</v>
      </c>
    </row>
    <row r="959" spans="1:14" x14ac:dyDescent="0.3">
      <c r="A959" s="2">
        <f>'Calibration - Data None'!G957</f>
        <v>0</v>
      </c>
      <c r="B959" s="2">
        <f>'Calibration - Data None'!C957</f>
        <v>0</v>
      </c>
      <c r="C959" s="2">
        <f t="shared" si="94"/>
        <v>0</v>
      </c>
      <c r="D959" s="2">
        <f t="shared" si="95"/>
        <v>1</v>
      </c>
      <c r="F959" s="2">
        <f>'Calibration - Data Center'!G957</f>
        <v>0</v>
      </c>
      <c r="G959" s="2">
        <f>'Calibration - Data Center'!C957</f>
        <v>0</v>
      </c>
      <c r="H959" s="2">
        <f t="shared" si="90"/>
        <v>0</v>
      </c>
      <c r="I959" s="2">
        <f t="shared" si="91"/>
        <v>1</v>
      </c>
      <c r="K959" s="2">
        <f>'Calibration - Data Left'!G957</f>
        <v>0</v>
      </c>
      <c r="L959" s="2">
        <f>'Calibration - Data Left'!C957</f>
        <v>0</v>
      </c>
      <c r="M959" s="2">
        <f t="shared" si="92"/>
        <v>0</v>
      </c>
      <c r="N959" s="2">
        <f t="shared" si="93"/>
        <v>1</v>
      </c>
    </row>
    <row r="960" spans="1:14" x14ac:dyDescent="0.3">
      <c r="A960" s="2">
        <f>'Calibration - Data None'!G958</f>
        <v>0</v>
      </c>
      <c r="B960" s="2">
        <f>'Calibration - Data None'!C958</f>
        <v>0</v>
      </c>
      <c r="C960" s="2">
        <f t="shared" si="94"/>
        <v>0</v>
      </c>
      <c r="D960" s="2">
        <f t="shared" si="95"/>
        <v>1</v>
      </c>
      <c r="F960" s="2">
        <f>'Calibration - Data Center'!G958</f>
        <v>0</v>
      </c>
      <c r="G960" s="2">
        <f>'Calibration - Data Center'!C958</f>
        <v>0</v>
      </c>
      <c r="H960" s="2">
        <f t="shared" si="90"/>
        <v>0</v>
      </c>
      <c r="I960" s="2">
        <f t="shared" si="91"/>
        <v>1</v>
      </c>
      <c r="K960" s="2">
        <f>'Calibration - Data Left'!G958</f>
        <v>0</v>
      </c>
      <c r="L960" s="2">
        <f>'Calibration - Data Left'!C958</f>
        <v>0</v>
      </c>
      <c r="M960" s="2">
        <f t="shared" si="92"/>
        <v>0</v>
      </c>
      <c r="N960" s="2">
        <f t="shared" si="93"/>
        <v>1</v>
      </c>
    </row>
    <row r="961" spans="1:14" x14ac:dyDescent="0.3">
      <c r="A961" s="2">
        <f>'Calibration - Data None'!G959</f>
        <v>0</v>
      </c>
      <c r="B961" s="2">
        <f>'Calibration - Data None'!C959</f>
        <v>0</v>
      </c>
      <c r="C961" s="2">
        <f t="shared" si="94"/>
        <v>0</v>
      </c>
      <c r="D961" s="2">
        <f t="shared" si="95"/>
        <v>1</v>
      </c>
      <c r="F961" s="2">
        <f>'Calibration - Data Center'!G959</f>
        <v>0</v>
      </c>
      <c r="G961" s="2">
        <f>'Calibration - Data Center'!C959</f>
        <v>0</v>
      </c>
      <c r="H961" s="2">
        <f t="shared" si="90"/>
        <v>0</v>
      </c>
      <c r="I961" s="2">
        <f t="shared" si="91"/>
        <v>1</v>
      </c>
      <c r="K961" s="2">
        <f>'Calibration - Data Left'!G959</f>
        <v>0</v>
      </c>
      <c r="L961" s="2">
        <f>'Calibration - Data Left'!C959</f>
        <v>0</v>
      </c>
      <c r="M961" s="2">
        <f t="shared" si="92"/>
        <v>0</v>
      </c>
      <c r="N961" s="2">
        <f t="shared" si="93"/>
        <v>1</v>
      </c>
    </row>
    <row r="962" spans="1:14" x14ac:dyDescent="0.3">
      <c r="A962" s="2">
        <f>'Calibration - Data None'!G960</f>
        <v>0</v>
      </c>
      <c r="B962" s="2">
        <f>'Calibration - Data None'!C960</f>
        <v>0</v>
      </c>
      <c r="C962" s="2">
        <f t="shared" si="94"/>
        <v>0</v>
      </c>
      <c r="D962" s="2">
        <f t="shared" si="95"/>
        <v>1</v>
      </c>
      <c r="F962" s="2">
        <f>'Calibration - Data Center'!G960</f>
        <v>0</v>
      </c>
      <c r="G962" s="2">
        <f>'Calibration - Data Center'!C960</f>
        <v>0</v>
      </c>
      <c r="H962" s="2">
        <f t="shared" si="90"/>
        <v>0</v>
      </c>
      <c r="I962" s="2">
        <f t="shared" si="91"/>
        <v>1</v>
      </c>
      <c r="K962" s="2">
        <f>'Calibration - Data Left'!G960</f>
        <v>0</v>
      </c>
      <c r="L962" s="2">
        <f>'Calibration - Data Left'!C960</f>
        <v>0</v>
      </c>
      <c r="M962" s="2">
        <f t="shared" si="92"/>
        <v>0</v>
      </c>
      <c r="N962" s="2">
        <f t="shared" si="93"/>
        <v>1</v>
      </c>
    </row>
    <row r="963" spans="1:14" x14ac:dyDescent="0.3">
      <c r="A963" s="2">
        <f>'Calibration - Data None'!G961</f>
        <v>0</v>
      </c>
      <c r="B963" s="2">
        <f>'Calibration - Data None'!C961</f>
        <v>0</v>
      </c>
      <c r="C963" s="2">
        <f t="shared" si="94"/>
        <v>0</v>
      </c>
      <c r="D963" s="2">
        <f t="shared" si="95"/>
        <v>1</v>
      </c>
      <c r="F963" s="2">
        <f>'Calibration - Data Center'!G961</f>
        <v>0</v>
      </c>
      <c r="G963" s="2">
        <f>'Calibration - Data Center'!C961</f>
        <v>0</v>
      </c>
      <c r="H963" s="2">
        <f t="shared" si="90"/>
        <v>0</v>
      </c>
      <c r="I963" s="2">
        <f t="shared" si="91"/>
        <v>1</v>
      </c>
      <c r="K963" s="2">
        <f>'Calibration - Data Left'!G961</f>
        <v>0</v>
      </c>
      <c r="L963" s="2">
        <f>'Calibration - Data Left'!C961</f>
        <v>0</v>
      </c>
      <c r="M963" s="2">
        <f t="shared" si="92"/>
        <v>0</v>
      </c>
      <c r="N963" s="2">
        <f t="shared" si="93"/>
        <v>1</v>
      </c>
    </row>
    <row r="964" spans="1:14" x14ac:dyDescent="0.3">
      <c r="A964" s="2">
        <f>'Calibration - Data None'!G962</f>
        <v>0</v>
      </c>
      <c r="B964" s="2">
        <f>'Calibration - Data None'!C962</f>
        <v>0</v>
      </c>
      <c r="C964" s="2">
        <f t="shared" si="94"/>
        <v>0</v>
      </c>
      <c r="D964" s="2">
        <f t="shared" si="95"/>
        <v>1</v>
      </c>
      <c r="F964" s="2">
        <f>'Calibration - Data Center'!G962</f>
        <v>0</v>
      </c>
      <c r="G964" s="2">
        <f>'Calibration - Data Center'!C962</f>
        <v>0</v>
      </c>
      <c r="H964" s="2">
        <f t="shared" ref="H964:H1001" si="96">SIN(RADIANS(F964))</f>
        <v>0</v>
      </c>
      <c r="I964" s="2">
        <f t="shared" ref="I964:I1001" si="97">COS(RADIANS(F964))</f>
        <v>1</v>
      </c>
      <c r="K964" s="2">
        <f>'Calibration - Data Left'!G962</f>
        <v>0</v>
      </c>
      <c r="L964" s="2">
        <f>'Calibration - Data Left'!C962</f>
        <v>0</v>
      </c>
      <c r="M964" s="2">
        <f t="shared" ref="M964:M1001" si="98">SIN(RADIANS(K964))</f>
        <v>0</v>
      </c>
      <c r="N964" s="2">
        <f t="shared" ref="N964:N1001" si="99">COS(RADIANS(K964))</f>
        <v>1</v>
      </c>
    </row>
    <row r="965" spans="1:14" x14ac:dyDescent="0.3">
      <c r="A965" s="2">
        <f>'Calibration - Data None'!G963</f>
        <v>0</v>
      </c>
      <c r="B965" s="2">
        <f>'Calibration - Data None'!C963</f>
        <v>0</v>
      </c>
      <c r="C965" s="2">
        <f t="shared" si="94"/>
        <v>0</v>
      </c>
      <c r="D965" s="2">
        <f t="shared" si="95"/>
        <v>1</v>
      </c>
      <c r="F965" s="2">
        <f>'Calibration - Data Center'!G963</f>
        <v>0</v>
      </c>
      <c r="G965" s="2">
        <f>'Calibration - Data Center'!C963</f>
        <v>0</v>
      </c>
      <c r="H965" s="2">
        <f t="shared" si="96"/>
        <v>0</v>
      </c>
      <c r="I965" s="2">
        <f t="shared" si="97"/>
        <v>1</v>
      </c>
      <c r="K965" s="2">
        <f>'Calibration - Data Left'!G963</f>
        <v>0</v>
      </c>
      <c r="L965" s="2">
        <f>'Calibration - Data Left'!C963</f>
        <v>0</v>
      </c>
      <c r="M965" s="2">
        <f t="shared" si="98"/>
        <v>0</v>
      </c>
      <c r="N965" s="2">
        <f t="shared" si="99"/>
        <v>1</v>
      </c>
    </row>
    <row r="966" spans="1:14" x14ac:dyDescent="0.3">
      <c r="A966" s="2">
        <f>'Calibration - Data None'!G964</f>
        <v>0</v>
      </c>
      <c r="B966" s="2">
        <f>'Calibration - Data None'!C964</f>
        <v>0</v>
      </c>
      <c r="C966" s="2">
        <f t="shared" si="94"/>
        <v>0</v>
      </c>
      <c r="D966" s="2">
        <f t="shared" si="95"/>
        <v>1</v>
      </c>
      <c r="F966" s="2">
        <f>'Calibration - Data Center'!G964</f>
        <v>0</v>
      </c>
      <c r="G966" s="2">
        <f>'Calibration - Data Center'!C964</f>
        <v>0</v>
      </c>
      <c r="H966" s="2">
        <f t="shared" si="96"/>
        <v>0</v>
      </c>
      <c r="I966" s="2">
        <f t="shared" si="97"/>
        <v>1</v>
      </c>
      <c r="K966" s="2">
        <f>'Calibration - Data Left'!G964</f>
        <v>0</v>
      </c>
      <c r="L966" s="2">
        <f>'Calibration - Data Left'!C964</f>
        <v>0</v>
      </c>
      <c r="M966" s="2">
        <f t="shared" si="98"/>
        <v>0</v>
      </c>
      <c r="N966" s="2">
        <f t="shared" si="99"/>
        <v>1</v>
      </c>
    </row>
    <row r="967" spans="1:14" x14ac:dyDescent="0.3">
      <c r="A967" s="2">
        <f>'Calibration - Data None'!G965</f>
        <v>0</v>
      </c>
      <c r="B967" s="2">
        <f>'Calibration - Data None'!C965</f>
        <v>0</v>
      </c>
      <c r="C967" s="2">
        <f t="shared" si="94"/>
        <v>0</v>
      </c>
      <c r="D967" s="2">
        <f t="shared" si="95"/>
        <v>1</v>
      </c>
      <c r="F967" s="2">
        <f>'Calibration - Data Center'!G965</f>
        <v>0</v>
      </c>
      <c r="G967" s="2">
        <f>'Calibration - Data Center'!C965</f>
        <v>0</v>
      </c>
      <c r="H967" s="2">
        <f t="shared" si="96"/>
        <v>0</v>
      </c>
      <c r="I967" s="2">
        <f t="shared" si="97"/>
        <v>1</v>
      </c>
      <c r="K967" s="2">
        <f>'Calibration - Data Left'!G965</f>
        <v>0</v>
      </c>
      <c r="L967" s="2">
        <f>'Calibration - Data Left'!C965</f>
        <v>0</v>
      </c>
      <c r="M967" s="2">
        <f t="shared" si="98"/>
        <v>0</v>
      </c>
      <c r="N967" s="2">
        <f t="shared" si="99"/>
        <v>1</v>
      </c>
    </row>
    <row r="968" spans="1:14" x14ac:dyDescent="0.3">
      <c r="A968" s="2">
        <f>'Calibration - Data None'!G966</f>
        <v>0</v>
      </c>
      <c r="B968" s="2">
        <f>'Calibration - Data None'!C966</f>
        <v>0</v>
      </c>
      <c r="C968" s="2">
        <f t="shared" ref="C968:C1001" si="100">SIN(RADIANS(A968))</f>
        <v>0</v>
      </c>
      <c r="D968" s="2">
        <f t="shared" ref="D968:D1001" si="101">COS(RADIANS(A968))</f>
        <v>1</v>
      </c>
      <c r="F968" s="2">
        <f>'Calibration - Data Center'!G966</f>
        <v>0</v>
      </c>
      <c r="G968" s="2">
        <f>'Calibration - Data Center'!C966</f>
        <v>0</v>
      </c>
      <c r="H968" s="2">
        <f t="shared" si="96"/>
        <v>0</v>
      </c>
      <c r="I968" s="2">
        <f t="shared" si="97"/>
        <v>1</v>
      </c>
      <c r="K968" s="2">
        <f>'Calibration - Data Left'!G966</f>
        <v>0</v>
      </c>
      <c r="L968" s="2">
        <f>'Calibration - Data Left'!C966</f>
        <v>0</v>
      </c>
      <c r="M968" s="2">
        <f t="shared" si="98"/>
        <v>0</v>
      </c>
      <c r="N968" s="2">
        <f t="shared" si="99"/>
        <v>1</v>
      </c>
    </row>
    <row r="969" spans="1:14" x14ac:dyDescent="0.3">
      <c r="A969" s="2">
        <f>'Calibration - Data None'!G967</f>
        <v>0</v>
      </c>
      <c r="B969" s="2">
        <f>'Calibration - Data None'!C967</f>
        <v>0</v>
      </c>
      <c r="C969" s="2">
        <f t="shared" si="100"/>
        <v>0</v>
      </c>
      <c r="D969" s="2">
        <f t="shared" si="101"/>
        <v>1</v>
      </c>
      <c r="F969" s="2">
        <f>'Calibration - Data Center'!G967</f>
        <v>0</v>
      </c>
      <c r="G969" s="2">
        <f>'Calibration - Data Center'!C967</f>
        <v>0</v>
      </c>
      <c r="H969" s="2">
        <f t="shared" si="96"/>
        <v>0</v>
      </c>
      <c r="I969" s="2">
        <f t="shared" si="97"/>
        <v>1</v>
      </c>
      <c r="K969" s="2">
        <f>'Calibration - Data Left'!G967</f>
        <v>0</v>
      </c>
      <c r="L969" s="2">
        <f>'Calibration - Data Left'!C967</f>
        <v>0</v>
      </c>
      <c r="M969" s="2">
        <f t="shared" si="98"/>
        <v>0</v>
      </c>
      <c r="N969" s="2">
        <f t="shared" si="99"/>
        <v>1</v>
      </c>
    </row>
    <row r="970" spans="1:14" x14ac:dyDescent="0.3">
      <c r="A970" s="2">
        <f>'Calibration - Data None'!G968</f>
        <v>0</v>
      </c>
      <c r="B970" s="2">
        <f>'Calibration - Data None'!C968</f>
        <v>0</v>
      </c>
      <c r="C970" s="2">
        <f t="shared" si="100"/>
        <v>0</v>
      </c>
      <c r="D970" s="2">
        <f t="shared" si="101"/>
        <v>1</v>
      </c>
      <c r="F970" s="2">
        <f>'Calibration - Data Center'!G968</f>
        <v>0</v>
      </c>
      <c r="G970" s="2">
        <f>'Calibration - Data Center'!C968</f>
        <v>0</v>
      </c>
      <c r="H970" s="2">
        <f t="shared" si="96"/>
        <v>0</v>
      </c>
      <c r="I970" s="2">
        <f t="shared" si="97"/>
        <v>1</v>
      </c>
      <c r="K970" s="2">
        <f>'Calibration - Data Left'!G968</f>
        <v>0</v>
      </c>
      <c r="L970" s="2">
        <f>'Calibration - Data Left'!C968</f>
        <v>0</v>
      </c>
      <c r="M970" s="2">
        <f t="shared" si="98"/>
        <v>0</v>
      </c>
      <c r="N970" s="2">
        <f t="shared" si="99"/>
        <v>1</v>
      </c>
    </row>
    <row r="971" spans="1:14" x14ac:dyDescent="0.3">
      <c r="A971" s="2">
        <f>'Calibration - Data None'!G969</f>
        <v>0</v>
      </c>
      <c r="B971" s="2">
        <f>'Calibration - Data None'!C969</f>
        <v>0</v>
      </c>
      <c r="C971" s="2">
        <f t="shared" si="100"/>
        <v>0</v>
      </c>
      <c r="D971" s="2">
        <f t="shared" si="101"/>
        <v>1</v>
      </c>
      <c r="F971" s="2">
        <f>'Calibration - Data Center'!G969</f>
        <v>0</v>
      </c>
      <c r="G971" s="2">
        <f>'Calibration - Data Center'!C969</f>
        <v>0</v>
      </c>
      <c r="H971" s="2">
        <f t="shared" si="96"/>
        <v>0</v>
      </c>
      <c r="I971" s="2">
        <f t="shared" si="97"/>
        <v>1</v>
      </c>
      <c r="K971" s="2">
        <f>'Calibration - Data Left'!G969</f>
        <v>0</v>
      </c>
      <c r="L971" s="2">
        <f>'Calibration - Data Left'!C969</f>
        <v>0</v>
      </c>
      <c r="M971" s="2">
        <f t="shared" si="98"/>
        <v>0</v>
      </c>
      <c r="N971" s="2">
        <f t="shared" si="99"/>
        <v>1</v>
      </c>
    </row>
    <row r="972" spans="1:14" x14ac:dyDescent="0.3">
      <c r="A972" s="2">
        <f>'Calibration - Data None'!G970</f>
        <v>0</v>
      </c>
      <c r="B972" s="2">
        <f>'Calibration - Data None'!C970</f>
        <v>0</v>
      </c>
      <c r="C972" s="2">
        <f t="shared" si="100"/>
        <v>0</v>
      </c>
      <c r="D972" s="2">
        <f t="shared" si="101"/>
        <v>1</v>
      </c>
      <c r="F972" s="2">
        <f>'Calibration - Data Center'!G970</f>
        <v>0</v>
      </c>
      <c r="G972" s="2">
        <f>'Calibration - Data Center'!C970</f>
        <v>0</v>
      </c>
      <c r="H972" s="2">
        <f t="shared" si="96"/>
        <v>0</v>
      </c>
      <c r="I972" s="2">
        <f t="shared" si="97"/>
        <v>1</v>
      </c>
      <c r="K972" s="2">
        <f>'Calibration - Data Left'!G970</f>
        <v>0</v>
      </c>
      <c r="L972" s="2">
        <f>'Calibration - Data Left'!C970</f>
        <v>0</v>
      </c>
      <c r="M972" s="2">
        <f t="shared" si="98"/>
        <v>0</v>
      </c>
      <c r="N972" s="2">
        <f t="shared" si="99"/>
        <v>1</v>
      </c>
    </row>
    <row r="973" spans="1:14" x14ac:dyDescent="0.3">
      <c r="A973" s="2">
        <f>'Calibration - Data None'!G971</f>
        <v>0</v>
      </c>
      <c r="B973" s="2">
        <f>'Calibration - Data None'!C971</f>
        <v>0</v>
      </c>
      <c r="C973" s="2">
        <f t="shared" si="100"/>
        <v>0</v>
      </c>
      <c r="D973" s="2">
        <f t="shared" si="101"/>
        <v>1</v>
      </c>
      <c r="F973" s="2">
        <f>'Calibration - Data Center'!G971</f>
        <v>0</v>
      </c>
      <c r="G973" s="2">
        <f>'Calibration - Data Center'!C971</f>
        <v>0</v>
      </c>
      <c r="H973" s="2">
        <f t="shared" si="96"/>
        <v>0</v>
      </c>
      <c r="I973" s="2">
        <f t="shared" si="97"/>
        <v>1</v>
      </c>
      <c r="K973" s="2">
        <f>'Calibration - Data Left'!G971</f>
        <v>0</v>
      </c>
      <c r="L973" s="2">
        <f>'Calibration - Data Left'!C971</f>
        <v>0</v>
      </c>
      <c r="M973" s="2">
        <f t="shared" si="98"/>
        <v>0</v>
      </c>
      <c r="N973" s="2">
        <f t="shared" si="99"/>
        <v>1</v>
      </c>
    </row>
    <row r="974" spans="1:14" x14ac:dyDescent="0.3">
      <c r="A974" s="2">
        <f>'Calibration - Data None'!G972</f>
        <v>0</v>
      </c>
      <c r="B974" s="2">
        <f>'Calibration - Data None'!C972</f>
        <v>0</v>
      </c>
      <c r="C974" s="2">
        <f t="shared" si="100"/>
        <v>0</v>
      </c>
      <c r="D974" s="2">
        <f t="shared" si="101"/>
        <v>1</v>
      </c>
      <c r="F974" s="2">
        <f>'Calibration - Data Center'!G972</f>
        <v>0</v>
      </c>
      <c r="G974" s="2">
        <f>'Calibration - Data Center'!C972</f>
        <v>0</v>
      </c>
      <c r="H974" s="2">
        <f t="shared" si="96"/>
        <v>0</v>
      </c>
      <c r="I974" s="2">
        <f t="shared" si="97"/>
        <v>1</v>
      </c>
      <c r="K974" s="2">
        <f>'Calibration - Data Left'!G972</f>
        <v>0</v>
      </c>
      <c r="L974" s="2">
        <f>'Calibration - Data Left'!C972</f>
        <v>0</v>
      </c>
      <c r="M974" s="2">
        <f t="shared" si="98"/>
        <v>0</v>
      </c>
      <c r="N974" s="2">
        <f t="shared" si="99"/>
        <v>1</v>
      </c>
    </row>
    <row r="975" spans="1:14" x14ac:dyDescent="0.3">
      <c r="A975" s="2">
        <f>'Calibration - Data None'!G973</f>
        <v>0</v>
      </c>
      <c r="B975" s="2">
        <f>'Calibration - Data None'!C973</f>
        <v>0</v>
      </c>
      <c r="C975" s="2">
        <f t="shared" si="100"/>
        <v>0</v>
      </c>
      <c r="D975" s="2">
        <f t="shared" si="101"/>
        <v>1</v>
      </c>
      <c r="F975" s="2">
        <f>'Calibration - Data Center'!G973</f>
        <v>0</v>
      </c>
      <c r="G975" s="2">
        <f>'Calibration - Data Center'!C973</f>
        <v>0</v>
      </c>
      <c r="H975" s="2">
        <f t="shared" si="96"/>
        <v>0</v>
      </c>
      <c r="I975" s="2">
        <f t="shared" si="97"/>
        <v>1</v>
      </c>
      <c r="K975" s="2">
        <f>'Calibration - Data Left'!G973</f>
        <v>0</v>
      </c>
      <c r="L975" s="2">
        <f>'Calibration - Data Left'!C973</f>
        <v>0</v>
      </c>
      <c r="M975" s="2">
        <f t="shared" si="98"/>
        <v>0</v>
      </c>
      <c r="N975" s="2">
        <f t="shared" si="99"/>
        <v>1</v>
      </c>
    </row>
    <row r="976" spans="1:14" x14ac:dyDescent="0.3">
      <c r="A976" s="2">
        <f>'Calibration - Data None'!G974</f>
        <v>0</v>
      </c>
      <c r="B976" s="2">
        <f>'Calibration - Data None'!C974</f>
        <v>0</v>
      </c>
      <c r="C976" s="2">
        <f t="shared" si="100"/>
        <v>0</v>
      </c>
      <c r="D976" s="2">
        <f t="shared" si="101"/>
        <v>1</v>
      </c>
      <c r="F976" s="2">
        <f>'Calibration - Data Center'!G974</f>
        <v>0</v>
      </c>
      <c r="G976" s="2">
        <f>'Calibration - Data Center'!C974</f>
        <v>0</v>
      </c>
      <c r="H976" s="2">
        <f t="shared" si="96"/>
        <v>0</v>
      </c>
      <c r="I976" s="2">
        <f t="shared" si="97"/>
        <v>1</v>
      </c>
      <c r="K976" s="2">
        <f>'Calibration - Data Left'!G974</f>
        <v>0</v>
      </c>
      <c r="L976" s="2">
        <f>'Calibration - Data Left'!C974</f>
        <v>0</v>
      </c>
      <c r="M976" s="2">
        <f t="shared" si="98"/>
        <v>0</v>
      </c>
      <c r="N976" s="2">
        <f t="shared" si="99"/>
        <v>1</v>
      </c>
    </row>
    <row r="977" spans="1:14" x14ac:dyDescent="0.3">
      <c r="A977" s="2">
        <f>'Calibration - Data None'!G975</f>
        <v>0</v>
      </c>
      <c r="B977" s="2">
        <f>'Calibration - Data None'!C975</f>
        <v>0</v>
      </c>
      <c r="C977" s="2">
        <f t="shared" si="100"/>
        <v>0</v>
      </c>
      <c r="D977" s="2">
        <f t="shared" si="101"/>
        <v>1</v>
      </c>
      <c r="F977" s="2">
        <f>'Calibration - Data Center'!G975</f>
        <v>0</v>
      </c>
      <c r="G977" s="2">
        <f>'Calibration - Data Center'!C975</f>
        <v>0</v>
      </c>
      <c r="H977" s="2">
        <f t="shared" si="96"/>
        <v>0</v>
      </c>
      <c r="I977" s="2">
        <f t="shared" si="97"/>
        <v>1</v>
      </c>
      <c r="K977" s="2">
        <f>'Calibration - Data Left'!G975</f>
        <v>0</v>
      </c>
      <c r="L977" s="2">
        <f>'Calibration - Data Left'!C975</f>
        <v>0</v>
      </c>
      <c r="M977" s="2">
        <f t="shared" si="98"/>
        <v>0</v>
      </c>
      <c r="N977" s="2">
        <f t="shared" si="99"/>
        <v>1</v>
      </c>
    </row>
    <row r="978" spans="1:14" x14ac:dyDescent="0.3">
      <c r="A978" s="2">
        <f>'Calibration - Data None'!G976</f>
        <v>0</v>
      </c>
      <c r="B978" s="2">
        <f>'Calibration - Data None'!C976</f>
        <v>0</v>
      </c>
      <c r="C978" s="2">
        <f t="shared" si="100"/>
        <v>0</v>
      </c>
      <c r="D978" s="2">
        <f t="shared" si="101"/>
        <v>1</v>
      </c>
      <c r="F978" s="2">
        <f>'Calibration - Data Center'!G976</f>
        <v>0</v>
      </c>
      <c r="G978" s="2">
        <f>'Calibration - Data Center'!C976</f>
        <v>0</v>
      </c>
      <c r="H978" s="2">
        <f t="shared" si="96"/>
        <v>0</v>
      </c>
      <c r="I978" s="2">
        <f t="shared" si="97"/>
        <v>1</v>
      </c>
      <c r="K978" s="2">
        <f>'Calibration - Data Left'!G976</f>
        <v>0</v>
      </c>
      <c r="L978" s="2">
        <f>'Calibration - Data Left'!C976</f>
        <v>0</v>
      </c>
      <c r="M978" s="2">
        <f t="shared" si="98"/>
        <v>0</v>
      </c>
      <c r="N978" s="2">
        <f t="shared" si="99"/>
        <v>1</v>
      </c>
    </row>
    <row r="979" spans="1:14" x14ac:dyDescent="0.3">
      <c r="A979" s="2">
        <f>'Calibration - Data None'!G977</f>
        <v>0</v>
      </c>
      <c r="B979" s="2">
        <f>'Calibration - Data None'!C977</f>
        <v>0</v>
      </c>
      <c r="C979" s="2">
        <f t="shared" si="100"/>
        <v>0</v>
      </c>
      <c r="D979" s="2">
        <f t="shared" si="101"/>
        <v>1</v>
      </c>
      <c r="F979" s="2">
        <f>'Calibration - Data Center'!G977</f>
        <v>0</v>
      </c>
      <c r="G979" s="2">
        <f>'Calibration - Data Center'!C977</f>
        <v>0</v>
      </c>
      <c r="H979" s="2">
        <f t="shared" si="96"/>
        <v>0</v>
      </c>
      <c r="I979" s="2">
        <f t="shared" si="97"/>
        <v>1</v>
      </c>
      <c r="K979" s="2">
        <f>'Calibration - Data Left'!G977</f>
        <v>0</v>
      </c>
      <c r="L979" s="2">
        <f>'Calibration - Data Left'!C977</f>
        <v>0</v>
      </c>
      <c r="M979" s="2">
        <f t="shared" si="98"/>
        <v>0</v>
      </c>
      <c r="N979" s="2">
        <f t="shared" si="99"/>
        <v>1</v>
      </c>
    </row>
    <row r="980" spans="1:14" x14ac:dyDescent="0.3">
      <c r="A980" s="2">
        <f>'Calibration - Data None'!G978</f>
        <v>0</v>
      </c>
      <c r="B980" s="2">
        <f>'Calibration - Data None'!C978</f>
        <v>0</v>
      </c>
      <c r="C980" s="2">
        <f t="shared" si="100"/>
        <v>0</v>
      </c>
      <c r="D980" s="2">
        <f t="shared" si="101"/>
        <v>1</v>
      </c>
      <c r="F980" s="2">
        <f>'Calibration - Data Center'!G978</f>
        <v>0</v>
      </c>
      <c r="G980" s="2">
        <f>'Calibration - Data Center'!C978</f>
        <v>0</v>
      </c>
      <c r="H980" s="2">
        <f t="shared" si="96"/>
        <v>0</v>
      </c>
      <c r="I980" s="2">
        <f t="shared" si="97"/>
        <v>1</v>
      </c>
      <c r="K980" s="2">
        <f>'Calibration - Data Left'!G978</f>
        <v>0</v>
      </c>
      <c r="L980" s="2">
        <f>'Calibration - Data Left'!C978</f>
        <v>0</v>
      </c>
      <c r="M980" s="2">
        <f t="shared" si="98"/>
        <v>0</v>
      </c>
      <c r="N980" s="2">
        <f t="shared" si="99"/>
        <v>1</v>
      </c>
    </row>
    <row r="981" spans="1:14" x14ac:dyDescent="0.3">
      <c r="A981" s="2">
        <f>'Calibration - Data None'!G979</f>
        <v>0</v>
      </c>
      <c r="B981" s="2">
        <f>'Calibration - Data None'!C979</f>
        <v>0</v>
      </c>
      <c r="C981" s="2">
        <f t="shared" si="100"/>
        <v>0</v>
      </c>
      <c r="D981" s="2">
        <f t="shared" si="101"/>
        <v>1</v>
      </c>
      <c r="F981" s="2">
        <f>'Calibration - Data Center'!G979</f>
        <v>0</v>
      </c>
      <c r="G981" s="2">
        <f>'Calibration - Data Center'!C979</f>
        <v>0</v>
      </c>
      <c r="H981" s="2">
        <f t="shared" si="96"/>
        <v>0</v>
      </c>
      <c r="I981" s="2">
        <f t="shared" si="97"/>
        <v>1</v>
      </c>
      <c r="K981" s="2">
        <f>'Calibration - Data Left'!G979</f>
        <v>0</v>
      </c>
      <c r="L981" s="2">
        <f>'Calibration - Data Left'!C979</f>
        <v>0</v>
      </c>
      <c r="M981" s="2">
        <f t="shared" si="98"/>
        <v>0</v>
      </c>
      <c r="N981" s="2">
        <f t="shared" si="99"/>
        <v>1</v>
      </c>
    </row>
    <row r="982" spans="1:14" x14ac:dyDescent="0.3">
      <c r="A982" s="2">
        <f>'Calibration - Data None'!G980</f>
        <v>0</v>
      </c>
      <c r="B982" s="2">
        <f>'Calibration - Data None'!C980</f>
        <v>0</v>
      </c>
      <c r="C982" s="2">
        <f t="shared" si="100"/>
        <v>0</v>
      </c>
      <c r="D982" s="2">
        <f t="shared" si="101"/>
        <v>1</v>
      </c>
      <c r="F982" s="2">
        <f>'Calibration - Data Center'!G980</f>
        <v>0</v>
      </c>
      <c r="G982" s="2">
        <f>'Calibration - Data Center'!C980</f>
        <v>0</v>
      </c>
      <c r="H982" s="2">
        <f t="shared" si="96"/>
        <v>0</v>
      </c>
      <c r="I982" s="2">
        <f t="shared" si="97"/>
        <v>1</v>
      </c>
      <c r="K982" s="2">
        <f>'Calibration - Data Left'!G980</f>
        <v>0</v>
      </c>
      <c r="L982" s="2">
        <f>'Calibration - Data Left'!C980</f>
        <v>0</v>
      </c>
      <c r="M982" s="2">
        <f t="shared" si="98"/>
        <v>0</v>
      </c>
      <c r="N982" s="2">
        <f t="shared" si="99"/>
        <v>1</v>
      </c>
    </row>
    <row r="983" spans="1:14" x14ac:dyDescent="0.3">
      <c r="A983" s="2">
        <f>'Calibration - Data None'!G981</f>
        <v>0</v>
      </c>
      <c r="B983" s="2">
        <f>'Calibration - Data None'!C981</f>
        <v>0</v>
      </c>
      <c r="C983" s="2">
        <f t="shared" si="100"/>
        <v>0</v>
      </c>
      <c r="D983" s="2">
        <f t="shared" si="101"/>
        <v>1</v>
      </c>
      <c r="F983" s="2">
        <f>'Calibration - Data Center'!G981</f>
        <v>0</v>
      </c>
      <c r="G983" s="2">
        <f>'Calibration - Data Center'!C981</f>
        <v>0</v>
      </c>
      <c r="H983" s="2">
        <f t="shared" si="96"/>
        <v>0</v>
      </c>
      <c r="I983" s="2">
        <f t="shared" si="97"/>
        <v>1</v>
      </c>
      <c r="K983" s="2">
        <f>'Calibration - Data Left'!G981</f>
        <v>0</v>
      </c>
      <c r="L983" s="2">
        <f>'Calibration - Data Left'!C981</f>
        <v>0</v>
      </c>
      <c r="M983" s="2">
        <f t="shared" si="98"/>
        <v>0</v>
      </c>
      <c r="N983" s="2">
        <f t="shared" si="99"/>
        <v>1</v>
      </c>
    </row>
    <row r="984" spans="1:14" x14ac:dyDescent="0.3">
      <c r="A984" s="2">
        <f>'Calibration - Data None'!G982</f>
        <v>0</v>
      </c>
      <c r="B984" s="2">
        <f>'Calibration - Data None'!C982</f>
        <v>0</v>
      </c>
      <c r="C984" s="2">
        <f t="shared" si="100"/>
        <v>0</v>
      </c>
      <c r="D984" s="2">
        <f t="shared" si="101"/>
        <v>1</v>
      </c>
      <c r="F984" s="2">
        <f>'Calibration - Data Center'!G982</f>
        <v>0</v>
      </c>
      <c r="G984" s="2">
        <f>'Calibration - Data Center'!C982</f>
        <v>0</v>
      </c>
      <c r="H984" s="2">
        <f t="shared" si="96"/>
        <v>0</v>
      </c>
      <c r="I984" s="2">
        <f t="shared" si="97"/>
        <v>1</v>
      </c>
      <c r="K984" s="2">
        <f>'Calibration - Data Left'!G982</f>
        <v>0</v>
      </c>
      <c r="L984" s="2">
        <f>'Calibration - Data Left'!C982</f>
        <v>0</v>
      </c>
      <c r="M984" s="2">
        <f t="shared" si="98"/>
        <v>0</v>
      </c>
      <c r="N984" s="2">
        <f t="shared" si="99"/>
        <v>1</v>
      </c>
    </row>
    <row r="985" spans="1:14" x14ac:dyDescent="0.3">
      <c r="A985" s="2">
        <f>'Calibration - Data None'!G983</f>
        <v>0</v>
      </c>
      <c r="B985" s="2">
        <f>'Calibration - Data None'!C983</f>
        <v>0</v>
      </c>
      <c r="C985" s="2">
        <f t="shared" si="100"/>
        <v>0</v>
      </c>
      <c r="D985" s="2">
        <f t="shared" si="101"/>
        <v>1</v>
      </c>
      <c r="F985" s="2">
        <f>'Calibration - Data Center'!G983</f>
        <v>0</v>
      </c>
      <c r="G985" s="2">
        <f>'Calibration - Data Center'!C983</f>
        <v>0</v>
      </c>
      <c r="H985" s="2">
        <f t="shared" si="96"/>
        <v>0</v>
      </c>
      <c r="I985" s="2">
        <f t="shared" si="97"/>
        <v>1</v>
      </c>
      <c r="K985" s="2">
        <f>'Calibration - Data Left'!G983</f>
        <v>0</v>
      </c>
      <c r="L985" s="2">
        <f>'Calibration - Data Left'!C983</f>
        <v>0</v>
      </c>
      <c r="M985" s="2">
        <f t="shared" si="98"/>
        <v>0</v>
      </c>
      <c r="N985" s="2">
        <f t="shared" si="99"/>
        <v>1</v>
      </c>
    </row>
    <row r="986" spans="1:14" x14ac:dyDescent="0.3">
      <c r="A986" s="2">
        <f>'Calibration - Data None'!G984</f>
        <v>0</v>
      </c>
      <c r="B986" s="2">
        <f>'Calibration - Data None'!C984</f>
        <v>0</v>
      </c>
      <c r="C986" s="2">
        <f t="shared" si="100"/>
        <v>0</v>
      </c>
      <c r="D986" s="2">
        <f t="shared" si="101"/>
        <v>1</v>
      </c>
      <c r="F986" s="2">
        <f>'Calibration - Data Center'!G984</f>
        <v>0</v>
      </c>
      <c r="G986" s="2">
        <f>'Calibration - Data Center'!C984</f>
        <v>0</v>
      </c>
      <c r="H986" s="2">
        <f t="shared" si="96"/>
        <v>0</v>
      </c>
      <c r="I986" s="2">
        <f t="shared" si="97"/>
        <v>1</v>
      </c>
      <c r="K986" s="2">
        <f>'Calibration - Data Left'!G984</f>
        <v>0</v>
      </c>
      <c r="L986" s="2">
        <f>'Calibration - Data Left'!C984</f>
        <v>0</v>
      </c>
      <c r="M986" s="2">
        <f t="shared" si="98"/>
        <v>0</v>
      </c>
      <c r="N986" s="2">
        <f t="shared" si="99"/>
        <v>1</v>
      </c>
    </row>
    <row r="987" spans="1:14" x14ac:dyDescent="0.3">
      <c r="A987" s="2">
        <f>'Calibration - Data None'!G985</f>
        <v>0</v>
      </c>
      <c r="B987" s="2">
        <f>'Calibration - Data None'!C985</f>
        <v>0</v>
      </c>
      <c r="C987" s="2">
        <f t="shared" si="100"/>
        <v>0</v>
      </c>
      <c r="D987" s="2">
        <f t="shared" si="101"/>
        <v>1</v>
      </c>
      <c r="F987" s="2">
        <f>'Calibration - Data Center'!G985</f>
        <v>0</v>
      </c>
      <c r="G987" s="2">
        <f>'Calibration - Data Center'!C985</f>
        <v>0</v>
      </c>
      <c r="H987" s="2">
        <f t="shared" si="96"/>
        <v>0</v>
      </c>
      <c r="I987" s="2">
        <f t="shared" si="97"/>
        <v>1</v>
      </c>
      <c r="K987" s="2">
        <f>'Calibration - Data Left'!G985</f>
        <v>0</v>
      </c>
      <c r="L987" s="2">
        <f>'Calibration - Data Left'!C985</f>
        <v>0</v>
      </c>
      <c r="M987" s="2">
        <f t="shared" si="98"/>
        <v>0</v>
      </c>
      <c r="N987" s="2">
        <f t="shared" si="99"/>
        <v>1</v>
      </c>
    </row>
    <row r="988" spans="1:14" x14ac:dyDescent="0.3">
      <c r="A988" s="2">
        <f>'Calibration - Data None'!G986</f>
        <v>0</v>
      </c>
      <c r="B988" s="2">
        <f>'Calibration - Data None'!C986</f>
        <v>0</v>
      </c>
      <c r="C988" s="2">
        <f t="shared" si="100"/>
        <v>0</v>
      </c>
      <c r="D988" s="2">
        <f t="shared" si="101"/>
        <v>1</v>
      </c>
      <c r="F988" s="2">
        <f>'Calibration - Data Center'!G986</f>
        <v>0</v>
      </c>
      <c r="G988" s="2">
        <f>'Calibration - Data Center'!C986</f>
        <v>0</v>
      </c>
      <c r="H988" s="2">
        <f t="shared" si="96"/>
        <v>0</v>
      </c>
      <c r="I988" s="2">
        <f t="shared" si="97"/>
        <v>1</v>
      </c>
      <c r="K988" s="2">
        <f>'Calibration - Data Left'!G986</f>
        <v>0</v>
      </c>
      <c r="L988" s="2">
        <f>'Calibration - Data Left'!C986</f>
        <v>0</v>
      </c>
      <c r="M988" s="2">
        <f t="shared" si="98"/>
        <v>0</v>
      </c>
      <c r="N988" s="2">
        <f t="shared" si="99"/>
        <v>1</v>
      </c>
    </row>
    <row r="989" spans="1:14" x14ac:dyDescent="0.3">
      <c r="A989" s="2">
        <f>'Calibration - Data None'!G987</f>
        <v>0</v>
      </c>
      <c r="B989" s="2">
        <f>'Calibration - Data None'!C987</f>
        <v>0</v>
      </c>
      <c r="C989" s="2">
        <f t="shared" si="100"/>
        <v>0</v>
      </c>
      <c r="D989" s="2">
        <f t="shared" si="101"/>
        <v>1</v>
      </c>
      <c r="F989" s="2">
        <f>'Calibration - Data Center'!G987</f>
        <v>0</v>
      </c>
      <c r="G989" s="2">
        <f>'Calibration - Data Center'!C987</f>
        <v>0</v>
      </c>
      <c r="H989" s="2">
        <f t="shared" si="96"/>
        <v>0</v>
      </c>
      <c r="I989" s="2">
        <f t="shared" si="97"/>
        <v>1</v>
      </c>
      <c r="K989" s="2">
        <f>'Calibration - Data Left'!G987</f>
        <v>0</v>
      </c>
      <c r="L989" s="2">
        <f>'Calibration - Data Left'!C987</f>
        <v>0</v>
      </c>
      <c r="M989" s="2">
        <f t="shared" si="98"/>
        <v>0</v>
      </c>
      <c r="N989" s="2">
        <f t="shared" si="99"/>
        <v>1</v>
      </c>
    </row>
    <row r="990" spans="1:14" x14ac:dyDescent="0.3">
      <c r="A990" s="2">
        <f>'Calibration - Data None'!G988</f>
        <v>0</v>
      </c>
      <c r="B990" s="2">
        <f>'Calibration - Data None'!C988</f>
        <v>0</v>
      </c>
      <c r="C990" s="2">
        <f t="shared" si="100"/>
        <v>0</v>
      </c>
      <c r="D990" s="2">
        <f t="shared" si="101"/>
        <v>1</v>
      </c>
      <c r="F990" s="2">
        <f>'Calibration - Data Center'!G988</f>
        <v>0</v>
      </c>
      <c r="G990" s="2">
        <f>'Calibration - Data Center'!C988</f>
        <v>0</v>
      </c>
      <c r="H990" s="2">
        <f t="shared" si="96"/>
        <v>0</v>
      </c>
      <c r="I990" s="2">
        <f t="shared" si="97"/>
        <v>1</v>
      </c>
      <c r="K990" s="2">
        <f>'Calibration - Data Left'!G988</f>
        <v>0</v>
      </c>
      <c r="L990" s="2">
        <f>'Calibration - Data Left'!C988</f>
        <v>0</v>
      </c>
      <c r="M990" s="2">
        <f t="shared" si="98"/>
        <v>0</v>
      </c>
      <c r="N990" s="2">
        <f t="shared" si="99"/>
        <v>1</v>
      </c>
    </row>
    <row r="991" spans="1:14" x14ac:dyDescent="0.3">
      <c r="A991" s="2">
        <f>'Calibration - Data None'!G989</f>
        <v>0</v>
      </c>
      <c r="B991" s="2">
        <f>'Calibration - Data None'!C989</f>
        <v>0</v>
      </c>
      <c r="C991" s="2">
        <f t="shared" si="100"/>
        <v>0</v>
      </c>
      <c r="D991" s="2">
        <f t="shared" si="101"/>
        <v>1</v>
      </c>
      <c r="F991" s="2">
        <f>'Calibration - Data Center'!G989</f>
        <v>0</v>
      </c>
      <c r="G991" s="2">
        <f>'Calibration - Data Center'!C989</f>
        <v>0</v>
      </c>
      <c r="H991" s="2">
        <f t="shared" si="96"/>
        <v>0</v>
      </c>
      <c r="I991" s="2">
        <f t="shared" si="97"/>
        <v>1</v>
      </c>
      <c r="K991" s="2">
        <f>'Calibration - Data Left'!G989</f>
        <v>0</v>
      </c>
      <c r="L991" s="2">
        <f>'Calibration - Data Left'!C989</f>
        <v>0</v>
      </c>
      <c r="M991" s="2">
        <f t="shared" si="98"/>
        <v>0</v>
      </c>
      <c r="N991" s="2">
        <f t="shared" si="99"/>
        <v>1</v>
      </c>
    </row>
    <row r="992" spans="1:14" x14ac:dyDescent="0.3">
      <c r="A992" s="2">
        <f>'Calibration - Data None'!G990</f>
        <v>0</v>
      </c>
      <c r="B992" s="2">
        <f>'Calibration - Data None'!C990</f>
        <v>0</v>
      </c>
      <c r="C992" s="2">
        <f t="shared" si="100"/>
        <v>0</v>
      </c>
      <c r="D992" s="2">
        <f t="shared" si="101"/>
        <v>1</v>
      </c>
      <c r="F992" s="2">
        <f>'Calibration - Data Center'!G990</f>
        <v>0</v>
      </c>
      <c r="G992" s="2">
        <f>'Calibration - Data Center'!C990</f>
        <v>0</v>
      </c>
      <c r="H992" s="2">
        <f t="shared" si="96"/>
        <v>0</v>
      </c>
      <c r="I992" s="2">
        <f t="shared" si="97"/>
        <v>1</v>
      </c>
      <c r="K992" s="2">
        <f>'Calibration - Data Left'!G990</f>
        <v>0</v>
      </c>
      <c r="L992" s="2">
        <f>'Calibration - Data Left'!C990</f>
        <v>0</v>
      </c>
      <c r="M992" s="2">
        <f t="shared" si="98"/>
        <v>0</v>
      </c>
      <c r="N992" s="2">
        <f t="shared" si="99"/>
        <v>1</v>
      </c>
    </row>
    <row r="993" spans="1:14" x14ac:dyDescent="0.3">
      <c r="A993" s="2">
        <f>'Calibration - Data None'!G991</f>
        <v>0</v>
      </c>
      <c r="B993" s="2">
        <f>'Calibration - Data None'!C991</f>
        <v>0</v>
      </c>
      <c r="C993" s="2">
        <f t="shared" si="100"/>
        <v>0</v>
      </c>
      <c r="D993" s="2">
        <f t="shared" si="101"/>
        <v>1</v>
      </c>
      <c r="F993" s="2">
        <f>'Calibration - Data Center'!G991</f>
        <v>0</v>
      </c>
      <c r="G993" s="2">
        <f>'Calibration - Data Center'!C991</f>
        <v>0</v>
      </c>
      <c r="H993" s="2">
        <f t="shared" si="96"/>
        <v>0</v>
      </c>
      <c r="I993" s="2">
        <f t="shared" si="97"/>
        <v>1</v>
      </c>
      <c r="K993" s="2">
        <f>'Calibration - Data Left'!G991</f>
        <v>0</v>
      </c>
      <c r="L993" s="2">
        <f>'Calibration - Data Left'!C991</f>
        <v>0</v>
      </c>
      <c r="M993" s="2">
        <f t="shared" si="98"/>
        <v>0</v>
      </c>
      <c r="N993" s="2">
        <f t="shared" si="99"/>
        <v>1</v>
      </c>
    </row>
    <row r="994" spans="1:14" x14ac:dyDescent="0.3">
      <c r="A994" s="2">
        <f>'Calibration - Data None'!G992</f>
        <v>0</v>
      </c>
      <c r="B994" s="2">
        <f>'Calibration - Data None'!C992</f>
        <v>0</v>
      </c>
      <c r="C994" s="2">
        <f t="shared" si="100"/>
        <v>0</v>
      </c>
      <c r="D994" s="2">
        <f t="shared" si="101"/>
        <v>1</v>
      </c>
      <c r="F994" s="2">
        <f>'Calibration - Data Center'!G992</f>
        <v>0</v>
      </c>
      <c r="G994" s="2">
        <f>'Calibration - Data Center'!C992</f>
        <v>0</v>
      </c>
      <c r="H994" s="2">
        <f t="shared" si="96"/>
        <v>0</v>
      </c>
      <c r="I994" s="2">
        <f t="shared" si="97"/>
        <v>1</v>
      </c>
      <c r="K994" s="2">
        <f>'Calibration - Data Left'!G992</f>
        <v>0</v>
      </c>
      <c r="L994" s="2">
        <f>'Calibration - Data Left'!C992</f>
        <v>0</v>
      </c>
      <c r="M994" s="2">
        <f t="shared" si="98"/>
        <v>0</v>
      </c>
      <c r="N994" s="2">
        <f t="shared" si="99"/>
        <v>1</v>
      </c>
    </row>
    <row r="995" spans="1:14" x14ac:dyDescent="0.3">
      <c r="A995" s="2">
        <f>'Calibration - Data None'!G993</f>
        <v>0</v>
      </c>
      <c r="B995" s="2">
        <f>'Calibration - Data None'!C993</f>
        <v>0</v>
      </c>
      <c r="C995" s="2">
        <f t="shared" si="100"/>
        <v>0</v>
      </c>
      <c r="D995" s="2">
        <f t="shared" si="101"/>
        <v>1</v>
      </c>
      <c r="F995" s="2">
        <f>'Calibration - Data Center'!G993</f>
        <v>0</v>
      </c>
      <c r="G995" s="2">
        <f>'Calibration - Data Center'!C993</f>
        <v>0</v>
      </c>
      <c r="H995" s="2">
        <f t="shared" si="96"/>
        <v>0</v>
      </c>
      <c r="I995" s="2">
        <f t="shared" si="97"/>
        <v>1</v>
      </c>
      <c r="K995" s="2">
        <f>'Calibration - Data Left'!G993</f>
        <v>0</v>
      </c>
      <c r="L995" s="2">
        <f>'Calibration - Data Left'!C993</f>
        <v>0</v>
      </c>
      <c r="M995" s="2">
        <f t="shared" si="98"/>
        <v>0</v>
      </c>
      <c r="N995" s="2">
        <f t="shared" si="99"/>
        <v>1</v>
      </c>
    </row>
    <row r="996" spans="1:14" x14ac:dyDescent="0.3">
      <c r="A996" s="2">
        <f>'Calibration - Data None'!G994</f>
        <v>0</v>
      </c>
      <c r="B996" s="2">
        <f>'Calibration - Data None'!C994</f>
        <v>0</v>
      </c>
      <c r="C996" s="2">
        <f t="shared" si="100"/>
        <v>0</v>
      </c>
      <c r="D996" s="2">
        <f t="shared" si="101"/>
        <v>1</v>
      </c>
      <c r="F996" s="2">
        <f>'Calibration - Data Center'!G994</f>
        <v>0</v>
      </c>
      <c r="G996" s="2">
        <f>'Calibration - Data Center'!C994</f>
        <v>0</v>
      </c>
      <c r="H996" s="2">
        <f t="shared" si="96"/>
        <v>0</v>
      </c>
      <c r="I996" s="2">
        <f t="shared" si="97"/>
        <v>1</v>
      </c>
      <c r="K996" s="2">
        <f>'Calibration - Data Left'!G994</f>
        <v>0</v>
      </c>
      <c r="L996" s="2">
        <f>'Calibration - Data Left'!C994</f>
        <v>0</v>
      </c>
      <c r="M996" s="2">
        <f t="shared" si="98"/>
        <v>0</v>
      </c>
      <c r="N996" s="2">
        <f t="shared" si="99"/>
        <v>1</v>
      </c>
    </row>
    <row r="997" spans="1:14" x14ac:dyDescent="0.3">
      <c r="A997" s="2">
        <f>'Calibration - Data None'!G995</f>
        <v>0</v>
      </c>
      <c r="B997" s="2">
        <f>'Calibration - Data None'!C995</f>
        <v>0</v>
      </c>
      <c r="C997" s="2">
        <f t="shared" si="100"/>
        <v>0</v>
      </c>
      <c r="D997" s="2">
        <f t="shared" si="101"/>
        <v>1</v>
      </c>
      <c r="F997" s="2">
        <f>'Calibration - Data Center'!G995</f>
        <v>0</v>
      </c>
      <c r="G997" s="2">
        <f>'Calibration - Data Center'!C995</f>
        <v>0</v>
      </c>
      <c r="H997" s="2">
        <f t="shared" si="96"/>
        <v>0</v>
      </c>
      <c r="I997" s="2">
        <f t="shared" si="97"/>
        <v>1</v>
      </c>
      <c r="K997" s="2">
        <f>'Calibration - Data Left'!G995</f>
        <v>0</v>
      </c>
      <c r="L997" s="2">
        <f>'Calibration - Data Left'!C995</f>
        <v>0</v>
      </c>
      <c r="M997" s="2">
        <f t="shared" si="98"/>
        <v>0</v>
      </c>
      <c r="N997" s="2">
        <f t="shared" si="99"/>
        <v>1</v>
      </c>
    </row>
    <row r="998" spans="1:14" x14ac:dyDescent="0.3">
      <c r="A998" s="2">
        <f>'Calibration - Data None'!G996</f>
        <v>0</v>
      </c>
      <c r="B998" s="2">
        <f>'Calibration - Data None'!C996</f>
        <v>0</v>
      </c>
      <c r="C998" s="2">
        <f t="shared" si="100"/>
        <v>0</v>
      </c>
      <c r="D998" s="2">
        <f t="shared" si="101"/>
        <v>1</v>
      </c>
      <c r="F998" s="2">
        <f>'Calibration - Data Center'!G996</f>
        <v>0</v>
      </c>
      <c r="G998" s="2">
        <f>'Calibration - Data Center'!C996</f>
        <v>0</v>
      </c>
      <c r="H998" s="2">
        <f t="shared" si="96"/>
        <v>0</v>
      </c>
      <c r="I998" s="2">
        <f t="shared" si="97"/>
        <v>1</v>
      </c>
      <c r="K998" s="2">
        <f>'Calibration - Data Left'!G996</f>
        <v>0</v>
      </c>
      <c r="L998" s="2">
        <f>'Calibration - Data Left'!C996</f>
        <v>0</v>
      </c>
      <c r="M998" s="2">
        <f t="shared" si="98"/>
        <v>0</v>
      </c>
      <c r="N998" s="2">
        <f t="shared" si="99"/>
        <v>1</v>
      </c>
    </row>
    <row r="999" spans="1:14" x14ac:dyDescent="0.3">
      <c r="A999" s="2">
        <f>'Calibration - Data None'!G997</f>
        <v>0</v>
      </c>
      <c r="B999" s="2">
        <f>'Calibration - Data None'!C997</f>
        <v>0</v>
      </c>
      <c r="C999" s="2">
        <f t="shared" si="100"/>
        <v>0</v>
      </c>
      <c r="D999" s="2">
        <f t="shared" si="101"/>
        <v>1</v>
      </c>
      <c r="F999" s="2">
        <f>'Calibration - Data Center'!G997</f>
        <v>0</v>
      </c>
      <c r="G999" s="2">
        <f>'Calibration - Data Center'!C997</f>
        <v>0</v>
      </c>
      <c r="H999" s="2">
        <f t="shared" si="96"/>
        <v>0</v>
      </c>
      <c r="I999" s="2">
        <f t="shared" si="97"/>
        <v>1</v>
      </c>
      <c r="K999" s="2">
        <f>'Calibration - Data Left'!G997</f>
        <v>0</v>
      </c>
      <c r="L999" s="2">
        <f>'Calibration - Data Left'!C997</f>
        <v>0</v>
      </c>
      <c r="M999" s="2">
        <f t="shared" si="98"/>
        <v>0</v>
      </c>
      <c r="N999" s="2">
        <f t="shared" si="99"/>
        <v>1</v>
      </c>
    </row>
    <row r="1000" spans="1:14" x14ac:dyDescent="0.3">
      <c r="A1000" s="2">
        <f>'Calibration - Data None'!G998</f>
        <v>0</v>
      </c>
      <c r="B1000" s="2">
        <f>'Calibration - Data None'!C998</f>
        <v>0</v>
      </c>
      <c r="C1000" s="2">
        <f t="shared" si="100"/>
        <v>0</v>
      </c>
      <c r="D1000" s="2">
        <f t="shared" si="101"/>
        <v>1</v>
      </c>
      <c r="F1000" s="2">
        <f>'Calibration - Data Center'!G998</f>
        <v>0</v>
      </c>
      <c r="G1000" s="2">
        <f>'Calibration - Data Center'!C998</f>
        <v>0</v>
      </c>
      <c r="H1000" s="2">
        <f t="shared" si="96"/>
        <v>0</v>
      </c>
      <c r="I1000" s="2">
        <f t="shared" si="97"/>
        <v>1</v>
      </c>
      <c r="K1000" s="2">
        <f>'Calibration - Data Left'!G998</f>
        <v>0</v>
      </c>
      <c r="L1000" s="2">
        <f>'Calibration - Data Left'!C998</f>
        <v>0</v>
      </c>
      <c r="M1000" s="2">
        <f t="shared" si="98"/>
        <v>0</v>
      </c>
      <c r="N1000" s="2">
        <f t="shared" si="99"/>
        <v>1</v>
      </c>
    </row>
    <row r="1001" spans="1:14" x14ac:dyDescent="0.3">
      <c r="A1001" s="2">
        <f>'Calibration - Data None'!G999</f>
        <v>0</v>
      </c>
      <c r="B1001" s="2">
        <f>'Calibration - Data None'!C999</f>
        <v>0</v>
      </c>
      <c r="C1001" s="2">
        <f t="shared" si="100"/>
        <v>0</v>
      </c>
      <c r="D1001" s="2">
        <f t="shared" si="101"/>
        <v>1</v>
      </c>
      <c r="F1001" s="2">
        <f>'Calibration - Data Center'!G999</f>
        <v>0</v>
      </c>
      <c r="G1001" s="2">
        <f>'Calibration - Data Center'!C999</f>
        <v>0</v>
      </c>
      <c r="H1001" s="2">
        <f t="shared" si="96"/>
        <v>0</v>
      </c>
      <c r="I1001" s="2">
        <f t="shared" si="97"/>
        <v>1</v>
      </c>
      <c r="K1001" s="2">
        <f>'Calibration - Data Left'!G999</f>
        <v>0</v>
      </c>
      <c r="L1001" s="2">
        <f>'Calibration - Data Left'!C999</f>
        <v>0</v>
      </c>
      <c r="M1001" s="2">
        <f t="shared" si="98"/>
        <v>0</v>
      </c>
      <c r="N1001" s="2">
        <f t="shared" si="99"/>
        <v>1</v>
      </c>
    </row>
  </sheetData>
  <mergeCells count="16">
    <mergeCell ref="P4:T4"/>
    <mergeCell ref="Q7:S7"/>
    <mergeCell ref="P77:T77"/>
    <mergeCell ref="A1:D1"/>
    <mergeCell ref="F1:I1"/>
    <mergeCell ref="K1:N1"/>
    <mergeCell ref="P1:T1"/>
    <mergeCell ref="P3:T3"/>
    <mergeCell ref="Q38:S38"/>
    <mergeCell ref="Q42:S42"/>
    <mergeCell ref="P36:T36"/>
    <mergeCell ref="P48:T54"/>
    <mergeCell ref="Q11:S11"/>
    <mergeCell ref="Q15:S15"/>
    <mergeCell ref="P35:T35"/>
    <mergeCell ref="Q22:S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T26"/>
  <sheetViews>
    <sheetView workbookViewId="0"/>
  </sheetViews>
  <sheetFormatPr defaultColWidth="9.109375" defaultRowHeight="14.4" x14ac:dyDescent="0.3"/>
  <cols>
    <col min="1" max="1" width="27.6640625" customWidth="1"/>
    <col min="2" max="2" width="4.109375" customWidth="1"/>
    <col min="3" max="3" width="7" customWidth="1"/>
    <col min="4" max="4" width="1.5546875" customWidth="1"/>
    <col min="5" max="5" width="5" customWidth="1"/>
    <col min="6" max="6" width="5.5546875" customWidth="1"/>
    <col min="7" max="7" width="7" customWidth="1"/>
    <col min="8" max="8" width="1.5546875" customWidth="1"/>
    <col min="9" max="9" width="9" customWidth="1"/>
    <col min="10" max="10" width="9" style="2" customWidth="1"/>
    <col min="11" max="11" width="13.109375" style="2" bestFit="1" customWidth="1"/>
    <col min="12" max="12" width="18.88671875" style="2" bestFit="1" customWidth="1"/>
    <col min="13" max="13" width="11.44140625" style="2" bestFit="1" customWidth="1"/>
    <col min="14" max="14" width="16.88671875" style="2" customWidth="1"/>
    <col min="15" max="15" width="14" style="2" customWidth="1"/>
    <col min="16" max="19" width="9.109375" style="2"/>
    <col min="20" max="20" width="9.44140625" style="2" customWidth="1"/>
    <col min="21" max="16384" width="9.109375" style="2"/>
  </cols>
  <sheetData>
    <row r="1" spans="11:20" x14ac:dyDescent="0.25">
      <c r="L1" s="8"/>
    </row>
    <row r="2" spans="11:20" x14ac:dyDescent="0.25">
      <c r="K2" s="7" t="s">
        <v>18</v>
      </c>
      <c r="L2" s="7" t="s">
        <v>22</v>
      </c>
      <c r="M2" s="7" t="s">
        <v>23</v>
      </c>
      <c r="N2" s="7" t="s">
        <v>24</v>
      </c>
      <c r="T2" s="4"/>
    </row>
    <row r="3" spans="11:20" x14ac:dyDescent="0.25">
      <c r="K3" s="2" t="s">
        <v>15</v>
      </c>
      <c r="L3" s="2" t="s">
        <v>9</v>
      </c>
      <c r="M3" s="2" t="s">
        <v>33</v>
      </c>
      <c r="N3" s="4" t="s">
        <v>32</v>
      </c>
      <c r="T3" s="4"/>
    </row>
    <row r="4" spans="11:20" x14ac:dyDescent="0.25">
      <c r="K4" s="2" t="s">
        <v>17</v>
      </c>
      <c r="L4" s="2" t="s">
        <v>25</v>
      </c>
      <c r="M4" s="2" t="s">
        <v>26</v>
      </c>
      <c r="N4" s="4" t="s">
        <v>30</v>
      </c>
      <c r="T4" s="4"/>
    </row>
    <row r="5" spans="11:20" x14ac:dyDescent="0.25">
      <c r="K5" s="2" t="s">
        <v>19</v>
      </c>
      <c r="L5" s="2" t="s">
        <v>25</v>
      </c>
      <c r="M5" s="2" t="s">
        <v>27</v>
      </c>
      <c r="N5" s="4" t="s">
        <v>31</v>
      </c>
      <c r="T5" s="4"/>
    </row>
    <row r="6" spans="11:20" x14ac:dyDescent="0.25">
      <c r="K6" s="2" t="s">
        <v>20</v>
      </c>
      <c r="L6" s="2" t="s">
        <v>10</v>
      </c>
      <c r="M6" s="2" t="s">
        <v>28</v>
      </c>
      <c r="N6" s="4"/>
      <c r="T6" s="4"/>
    </row>
    <row r="7" spans="11:20" x14ac:dyDescent="0.25">
      <c r="K7" s="2" t="s">
        <v>21</v>
      </c>
      <c r="L7" s="2" t="s">
        <v>10</v>
      </c>
      <c r="M7" s="2" t="s">
        <v>29</v>
      </c>
      <c r="N7" s="4" t="s">
        <v>31</v>
      </c>
    </row>
    <row r="12" spans="11:20" x14ac:dyDescent="0.25">
      <c r="K12" s="8" t="s">
        <v>34</v>
      </c>
      <c r="L12" s="2">
        <f>COUNT(C:C)</f>
        <v>0</v>
      </c>
    </row>
    <row r="17" spans="11:15" x14ac:dyDescent="0.25">
      <c r="K17" s="72" t="s">
        <v>122</v>
      </c>
      <c r="L17" s="72"/>
      <c r="M17" s="72"/>
      <c r="N17" s="72"/>
      <c r="O17" s="72"/>
    </row>
    <row r="18" spans="11:15" x14ac:dyDescent="0.3">
      <c r="K18" s="74" t="s">
        <v>12</v>
      </c>
      <c r="L18" s="74" t="s">
        <v>127</v>
      </c>
      <c r="M18" s="74" t="s">
        <v>128</v>
      </c>
      <c r="N18" s="73" t="s">
        <v>120</v>
      </c>
      <c r="O18" s="73"/>
    </row>
    <row r="19" spans="11:15" x14ac:dyDescent="0.3">
      <c r="K19" s="75"/>
      <c r="L19" s="75"/>
      <c r="M19" s="75"/>
      <c r="N19" s="31" t="s">
        <v>125</v>
      </c>
      <c r="O19" s="31" t="s">
        <v>126</v>
      </c>
    </row>
    <row r="20" spans="11:15" x14ac:dyDescent="0.25">
      <c r="K20" s="37" t="e">
        <f ca="1">'Balance Calculation'!F25</f>
        <v>#VALUE!</v>
      </c>
      <c r="L20" s="45" t="e">
        <f ca="1">'Balance Calculation'!G25</f>
        <v>#VALUE!</v>
      </c>
      <c r="M20" s="36" t="e">
        <f ca="1">'Balance Calculation'!H25</f>
        <v>#VALUE!</v>
      </c>
      <c r="N20" s="37" t="e">
        <f ca="1">'Balance Calculation'!I25</f>
        <v>#VALUE!</v>
      </c>
      <c r="O20" s="37" t="e">
        <f ca="1">'Balance Calculation'!J25</f>
        <v>#VALUE!</v>
      </c>
    </row>
    <row r="22" spans="11:15" x14ac:dyDescent="0.3">
      <c r="K22" s="69" t="s">
        <v>137</v>
      </c>
      <c r="L22" s="69"/>
      <c r="M22" s="69"/>
      <c r="N22" s="69"/>
      <c r="O22" s="69"/>
    </row>
    <row r="23" spans="11:15" x14ac:dyDescent="0.3">
      <c r="K23" s="69"/>
      <c r="L23" s="69"/>
      <c r="M23" s="69"/>
      <c r="N23" s="69"/>
      <c r="O23" s="69"/>
    </row>
    <row r="24" spans="11:15" x14ac:dyDescent="0.3">
      <c r="K24" s="69"/>
      <c r="L24" s="69"/>
      <c r="M24" s="69"/>
      <c r="N24" s="69"/>
      <c r="O24" s="69"/>
    </row>
    <row r="25" spans="11:15" x14ac:dyDescent="0.3">
      <c r="K25" s="69"/>
      <c r="L25" s="69"/>
      <c r="M25" s="69"/>
      <c r="N25" s="69"/>
      <c r="O25" s="69"/>
    </row>
    <row r="26" spans="11:15" x14ac:dyDescent="0.3">
      <c r="K26" s="69"/>
      <c r="L26" s="69"/>
      <c r="M26" s="69"/>
      <c r="N26" s="69"/>
      <c r="O26" s="69"/>
    </row>
  </sheetData>
  <mergeCells count="6">
    <mergeCell ref="K22:O26"/>
    <mergeCell ref="K17:O17"/>
    <mergeCell ref="N18:O18"/>
    <mergeCell ref="M18:M19"/>
    <mergeCell ref="L18:L19"/>
    <mergeCell ref="K18:K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J25" sqref="J25"/>
    </sheetView>
  </sheetViews>
  <sheetFormatPr defaultColWidth="9.109375" defaultRowHeight="14.4" x14ac:dyDescent="0.3"/>
  <cols>
    <col min="1" max="1" width="11.33203125" style="2" bestFit="1" customWidth="1"/>
    <col min="2" max="2" width="12" style="2" bestFit="1" customWidth="1"/>
    <col min="3" max="3" width="10.33203125" style="2" bestFit="1" customWidth="1"/>
    <col min="4" max="4" width="10.6640625" style="2" bestFit="1" customWidth="1"/>
    <col min="5" max="5" width="3" style="20" customWidth="1"/>
    <col min="6" max="6" width="12" style="2" bestFit="1" customWidth="1"/>
    <col min="7" max="7" width="18.88671875" style="2" bestFit="1" customWidth="1"/>
    <col min="8" max="8" width="12" style="2" bestFit="1" customWidth="1"/>
    <col min="9" max="9" width="15.44140625" style="2" customWidth="1"/>
    <col min="10" max="10" width="12.6640625" style="2" bestFit="1" customWidth="1"/>
    <col min="11" max="11" width="3.6640625" style="20" customWidth="1"/>
    <col min="12" max="16384" width="9.109375" style="2"/>
  </cols>
  <sheetData>
    <row r="1" spans="1:12" ht="15" x14ac:dyDescent="0.25">
      <c r="A1" s="7" t="s">
        <v>11</v>
      </c>
      <c r="B1" s="7" t="s">
        <v>12</v>
      </c>
      <c r="C1" s="7" t="s">
        <v>88</v>
      </c>
      <c r="D1" s="7" t="s">
        <v>89</v>
      </c>
      <c r="E1" s="18"/>
      <c r="F1" s="57" t="s">
        <v>13</v>
      </c>
      <c r="G1" s="58"/>
      <c r="H1" s="58"/>
      <c r="I1" s="58"/>
      <c r="J1" s="59"/>
      <c r="K1" s="18"/>
      <c r="L1" s="7" t="s">
        <v>14</v>
      </c>
    </row>
    <row r="2" spans="1:12" ht="15" x14ac:dyDescent="0.25">
      <c r="A2" s="2">
        <f>'Balance - Data '!G1</f>
        <v>0</v>
      </c>
      <c r="B2" s="2">
        <f>'Balance - Data '!C1</f>
        <v>0</v>
      </c>
      <c r="C2" s="2">
        <f t="shared" ref="C2:C65" si="0">SIN(RADIANS(A2))</f>
        <v>0</v>
      </c>
      <c r="D2" s="2">
        <f t="shared" ref="D2:D65" si="1">COS(RADIANS(A2))</f>
        <v>1</v>
      </c>
      <c r="F2" s="53" t="s">
        <v>35</v>
      </c>
      <c r="G2" s="80"/>
      <c r="H2" s="80"/>
      <c r="I2" s="80"/>
      <c r="J2" s="81"/>
      <c r="L2" s="2" t="e">
        <f ca="1">$H$6*C2+$G$6*D2+$I$6</f>
        <v>#VALUE!</v>
      </c>
    </row>
    <row r="3" spans="1:12" ht="15" x14ac:dyDescent="0.25">
      <c r="A3" s="2">
        <f>'Balance - Data '!G2</f>
        <v>0</v>
      </c>
      <c r="B3" s="2">
        <f>'Balance - Data '!C2</f>
        <v>0</v>
      </c>
      <c r="C3" s="2">
        <f t="shared" si="0"/>
        <v>0</v>
      </c>
      <c r="D3" s="2">
        <f t="shared" si="1"/>
        <v>1</v>
      </c>
      <c r="L3" s="2" t="e">
        <f t="shared" ref="L3:L66" ca="1" si="2">$H$6*C3+$G$6*D3+$I$6</f>
        <v>#VALUE!</v>
      </c>
    </row>
    <row r="4" spans="1:12" ht="15" x14ac:dyDescent="0.25">
      <c r="A4" s="2">
        <f>'Balance - Data '!G3</f>
        <v>0</v>
      </c>
      <c r="B4" s="2">
        <f>'Balance - Data '!C3</f>
        <v>0</v>
      </c>
      <c r="C4" s="2">
        <f t="shared" si="0"/>
        <v>0</v>
      </c>
      <c r="D4" s="2">
        <f t="shared" si="1"/>
        <v>1</v>
      </c>
      <c r="F4" s="82" t="s">
        <v>14</v>
      </c>
      <c r="G4" s="55"/>
      <c r="H4" s="55"/>
      <c r="I4" s="55"/>
      <c r="J4" s="83"/>
      <c r="L4" s="2" t="e">
        <f t="shared" ca="1" si="2"/>
        <v>#VALUE!</v>
      </c>
    </row>
    <row r="5" spans="1:12" ht="15" x14ac:dyDescent="0.25">
      <c r="A5" s="2">
        <f>'Balance - Data '!G4</f>
        <v>0</v>
      </c>
      <c r="B5" s="2">
        <f>'Balance - Data '!C4</f>
        <v>0</v>
      </c>
      <c r="C5" s="2">
        <f t="shared" si="0"/>
        <v>0</v>
      </c>
      <c r="D5" s="2">
        <f t="shared" si="1"/>
        <v>1</v>
      </c>
      <c r="G5" s="2" t="s">
        <v>15</v>
      </c>
      <c r="H5" s="2" t="s">
        <v>16</v>
      </c>
      <c r="I5" s="2" t="s">
        <v>17</v>
      </c>
      <c r="L5" s="2" t="e">
        <f t="shared" ca="1" si="2"/>
        <v>#VALUE!</v>
      </c>
    </row>
    <row r="6" spans="1:12" ht="15" x14ac:dyDescent="0.25">
      <c r="A6" s="2">
        <f>'Balance - Data '!G5</f>
        <v>0</v>
      </c>
      <c r="B6" s="2">
        <f>'Balance - Data '!C5</f>
        <v>0</v>
      </c>
      <c r="C6" s="2">
        <f t="shared" si="0"/>
        <v>0</v>
      </c>
      <c r="D6" s="2">
        <f t="shared" si="1"/>
        <v>1</v>
      </c>
      <c r="G6" s="2" t="e">
        <f t="array" aca="1" ref="G6:I6" ca="1">LINEST(B2:INDIRECT(CONCATENATE("B",'Balance - Data '!$L$12+1)),C2:INDIRECT((CONCATENATE("D",'Balance - Data '!$L$12+1))),,FALSE)</f>
        <v>#VALUE!</v>
      </c>
      <c r="H6" s="2" t="e">
        <f ca="1"/>
        <v>#VALUE!</v>
      </c>
      <c r="I6" s="2" t="e">
        <f ca="1"/>
        <v>#VALUE!</v>
      </c>
      <c r="L6" s="2" t="e">
        <f t="shared" ca="1" si="2"/>
        <v>#VALUE!</v>
      </c>
    </row>
    <row r="7" spans="1:12" ht="15" x14ac:dyDescent="0.25">
      <c r="A7" s="2">
        <f>'Balance - Data '!G6</f>
        <v>0</v>
      </c>
      <c r="B7" s="2">
        <f>'Balance - Data '!C6</f>
        <v>0</v>
      </c>
      <c r="C7" s="2">
        <f t="shared" si="0"/>
        <v>0</v>
      </c>
      <c r="D7" s="2">
        <f t="shared" si="1"/>
        <v>1</v>
      </c>
      <c r="L7" s="2" t="e">
        <f t="shared" ca="1" si="2"/>
        <v>#VALUE!</v>
      </c>
    </row>
    <row r="8" spans="1:12" ht="15.75" thickBot="1" x14ac:dyDescent="0.3">
      <c r="A8" s="2">
        <f>'Balance - Data '!G7</f>
        <v>0</v>
      </c>
      <c r="B8" s="2">
        <f>'Balance - Data '!C7</f>
        <v>0</v>
      </c>
      <c r="C8" s="2">
        <f t="shared" si="0"/>
        <v>0</v>
      </c>
      <c r="D8" s="2">
        <f t="shared" si="1"/>
        <v>1</v>
      </c>
      <c r="G8" s="21"/>
      <c r="H8" s="21"/>
      <c r="I8" s="21"/>
      <c r="L8" s="2" t="e">
        <f t="shared" ca="1" si="2"/>
        <v>#VALUE!</v>
      </c>
    </row>
    <row r="9" spans="1:12" ht="15.75" thickBot="1" x14ac:dyDescent="0.3">
      <c r="A9" s="2">
        <f>'Balance - Data '!G8</f>
        <v>0</v>
      </c>
      <c r="B9" s="2">
        <f>'Balance - Data '!C8</f>
        <v>0</v>
      </c>
      <c r="C9" s="2">
        <f t="shared" si="0"/>
        <v>0</v>
      </c>
      <c r="D9" s="2">
        <f t="shared" si="1"/>
        <v>1</v>
      </c>
      <c r="F9" s="25"/>
      <c r="G9" s="32"/>
      <c r="H9" s="32"/>
      <c r="I9" s="32"/>
      <c r="J9" s="25"/>
      <c r="L9" s="2" t="e">
        <f t="shared" ca="1" si="2"/>
        <v>#VALUE!</v>
      </c>
    </row>
    <row r="10" spans="1:12" ht="15" x14ac:dyDescent="0.25">
      <c r="A10" s="2">
        <f>'Balance - Data '!G9</f>
        <v>0</v>
      </c>
      <c r="B10" s="2">
        <f>'Balance - Data '!C9</f>
        <v>0</v>
      </c>
      <c r="C10" s="2">
        <f t="shared" si="0"/>
        <v>0</v>
      </c>
      <c r="D10" s="2">
        <f t="shared" si="1"/>
        <v>1</v>
      </c>
      <c r="G10" s="21"/>
      <c r="H10" s="21"/>
      <c r="I10" s="21"/>
      <c r="L10" s="2" t="e">
        <f t="shared" ca="1" si="2"/>
        <v>#VALUE!</v>
      </c>
    </row>
    <row r="11" spans="1:12" ht="15" x14ac:dyDescent="0.25">
      <c r="A11" s="2">
        <f>'Balance - Data '!G10</f>
        <v>0</v>
      </c>
      <c r="B11" s="2">
        <f>'Balance - Data '!C10</f>
        <v>0</v>
      </c>
      <c r="C11" s="2">
        <f t="shared" si="0"/>
        <v>0</v>
      </c>
      <c r="D11" s="2">
        <f t="shared" si="1"/>
        <v>1</v>
      </c>
      <c r="F11" s="77" t="s">
        <v>121</v>
      </c>
      <c r="G11" s="78"/>
      <c r="H11" s="78"/>
      <c r="I11" s="78"/>
      <c r="J11" s="79"/>
      <c r="L11" s="2" t="e">
        <f t="shared" ca="1" si="2"/>
        <v>#VALUE!</v>
      </c>
    </row>
    <row r="12" spans="1:12" ht="15" x14ac:dyDescent="0.25">
      <c r="A12" s="2">
        <f>'Balance - Data '!G11</f>
        <v>0</v>
      </c>
      <c r="B12" s="2">
        <f>'Balance - Data '!C11</f>
        <v>0</v>
      </c>
      <c r="C12" s="2">
        <f t="shared" si="0"/>
        <v>0</v>
      </c>
      <c r="D12" s="2">
        <f t="shared" si="1"/>
        <v>1</v>
      </c>
      <c r="L12" s="2" t="e">
        <f t="shared" ca="1" si="2"/>
        <v>#VALUE!</v>
      </c>
    </row>
    <row r="13" spans="1:12" ht="15" x14ac:dyDescent="0.25">
      <c r="A13" s="2">
        <f>'Balance - Data '!G12</f>
        <v>0</v>
      </c>
      <c r="B13" s="2">
        <f>'Balance - Data '!C12</f>
        <v>0</v>
      </c>
      <c r="C13" s="2">
        <f t="shared" si="0"/>
        <v>0</v>
      </c>
      <c r="D13" s="2">
        <f t="shared" si="1"/>
        <v>1</v>
      </c>
      <c r="F13" s="2" t="s">
        <v>111</v>
      </c>
      <c r="G13" s="2" t="e">
        <f ca="1">G6</f>
        <v>#VALUE!</v>
      </c>
      <c r="L13" s="2" t="e">
        <f t="shared" ca="1" si="2"/>
        <v>#VALUE!</v>
      </c>
    </row>
    <row r="14" spans="1:12" ht="15" x14ac:dyDescent="0.25">
      <c r="A14" s="2">
        <f>'Balance - Data '!G13</f>
        <v>0</v>
      </c>
      <c r="B14" s="2">
        <f>'Balance - Data '!C13</f>
        <v>0</v>
      </c>
      <c r="C14" s="2">
        <f t="shared" si="0"/>
        <v>0</v>
      </c>
      <c r="D14" s="2">
        <f t="shared" si="1"/>
        <v>1</v>
      </c>
      <c r="G14" s="2" t="e">
        <f ca="1">H6</f>
        <v>#VALUE!</v>
      </c>
      <c r="L14" s="2" t="e">
        <f t="shared" ca="1" si="2"/>
        <v>#VALUE!</v>
      </c>
    </row>
    <row r="15" spans="1:12" ht="15" x14ac:dyDescent="0.25">
      <c r="A15" s="2">
        <f>'Balance - Data '!G14</f>
        <v>0</v>
      </c>
      <c r="B15" s="2">
        <f>'Balance - Data '!C14</f>
        <v>0</v>
      </c>
      <c r="C15" s="2">
        <f t="shared" si="0"/>
        <v>0</v>
      </c>
      <c r="D15" s="2">
        <f t="shared" si="1"/>
        <v>1</v>
      </c>
      <c r="L15" s="2" t="e">
        <f t="shared" ca="1" si="2"/>
        <v>#VALUE!</v>
      </c>
    </row>
    <row r="16" spans="1:12" ht="15" x14ac:dyDescent="0.25">
      <c r="A16" s="2">
        <f>'Balance - Data '!G15</f>
        <v>0</v>
      </c>
      <c r="B16" s="2">
        <f>'Balance - Data '!C15</f>
        <v>0</v>
      </c>
      <c r="C16" s="2">
        <f t="shared" si="0"/>
        <v>0</v>
      </c>
      <c r="D16" s="2">
        <f t="shared" si="1"/>
        <v>1</v>
      </c>
      <c r="F16" s="2" t="s">
        <v>107</v>
      </c>
      <c r="G16" s="2" t="e">
        <f t="array" aca="1" ref="G16:G17" ca="1">MMULT('Calibration Vectors'!Q79:R80,'Balance Calculation'!G13:G14)</f>
        <v>#VALUE!</v>
      </c>
      <c r="L16" s="2" t="e">
        <f t="shared" ca="1" si="2"/>
        <v>#VALUE!</v>
      </c>
    </row>
    <row r="17" spans="1:12" ht="15" x14ac:dyDescent="0.25">
      <c r="A17" s="2">
        <f>'Balance - Data '!G16</f>
        <v>0</v>
      </c>
      <c r="B17" s="2">
        <f>'Balance - Data '!C16</f>
        <v>0</v>
      </c>
      <c r="C17" s="2">
        <f t="shared" si="0"/>
        <v>0</v>
      </c>
      <c r="D17" s="2">
        <f t="shared" si="1"/>
        <v>1</v>
      </c>
      <c r="G17" s="2" t="e">
        <f ca="1"/>
        <v>#VALUE!</v>
      </c>
      <c r="L17" s="2" t="e">
        <f t="shared" ca="1" si="2"/>
        <v>#VALUE!</v>
      </c>
    </row>
    <row r="18" spans="1:12" ht="15.75" thickBot="1" x14ac:dyDescent="0.3">
      <c r="A18" s="2">
        <f>'Balance - Data '!G17</f>
        <v>0</v>
      </c>
      <c r="B18" s="2">
        <f>'Balance - Data '!C17</f>
        <v>0</v>
      </c>
      <c r="C18" s="2">
        <f t="shared" si="0"/>
        <v>0</v>
      </c>
      <c r="D18" s="2">
        <f t="shared" si="1"/>
        <v>1</v>
      </c>
      <c r="L18" s="2" t="e">
        <f t="shared" ca="1" si="2"/>
        <v>#VALUE!</v>
      </c>
    </row>
    <row r="19" spans="1:12" ht="15.75" thickBot="1" x14ac:dyDescent="0.3">
      <c r="A19" s="2">
        <f>'Balance - Data '!G18</f>
        <v>0</v>
      </c>
      <c r="B19" s="2">
        <f>'Balance - Data '!C18</f>
        <v>0</v>
      </c>
      <c r="C19" s="2">
        <f t="shared" si="0"/>
        <v>0</v>
      </c>
      <c r="D19" s="2">
        <f t="shared" si="1"/>
        <v>1</v>
      </c>
      <c r="F19" s="25"/>
      <c r="G19" s="25"/>
      <c r="H19" s="25"/>
      <c r="I19" s="25"/>
      <c r="J19" s="25"/>
      <c r="L19" s="2" t="e">
        <f t="shared" ca="1" si="2"/>
        <v>#VALUE!</v>
      </c>
    </row>
    <row r="20" spans="1:12" ht="15" x14ac:dyDescent="0.25">
      <c r="A20" s="2">
        <f>'Balance - Data '!G19</f>
        <v>0</v>
      </c>
      <c r="B20" s="2">
        <f>'Balance - Data '!C19</f>
        <v>0</v>
      </c>
      <c r="C20" s="2">
        <f t="shared" si="0"/>
        <v>0</v>
      </c>
      <c r="D20" s="2">
        <f t="shared" si="1"/>
        <v>1</v>
      </c>
      <c r="L20" s="2" t="e">
        <f t="shared" ca="1" si="2"/>
        <v>#VALUE!</v>
      </c>
    </row>
    <row r="21" spans="1:12" ht="15" x14ac:dyDescent="0.25">
      <c r="A21" s="2">
        <f>'Balance - Data '!G20</f>
        <v>0</v>
      </c>
      <c r="B21" s="2">
        <f>'Balance - Data '!C20</f>
        <v>0</v>
      </c>
      <c r="C21" s="2">
        <f t="shared" si="0"/>
        <v>0</v>
      </c>
      <c r="D21" s="2">
        <f t="shared" si="1"/>
        <v>1</v>
      </c>
      <c r="F21" s="72" t="s">
        <v>122</v>
      </c>
      <c r="G21" s="72"/>
      <c r="H21" s="72"/>
      <c r="I21" s="72"/>
      <c r="J21" s="72"/>
      <c r="L21" s="2" t="e">
        <f t="shared" ca="1" si="2"/>
        <v>#VALUE!</v>
      </c>
    </row>
    <row r="22" spans="1:12" ht="15" x14ac:dyDescent="0.25">
      <c r="A22" s="2">
        <f>'Balance - Data '!G21</f>
        <v>0</v>
      </c>
      <c r="B22" s="2">
        <f>'Balance - Data '!C21</f>
        <v>0</v>
      </c>
      <c r="C22" s="2">
        <f t="shared" si="0"/>
        <v>0</v>
      </c>
      <c r="D22" s="2">
        <f t="shared" si="1"/>
        <v>1</v>
      </c>
      <c r="L22" s="2" t="e">
        <f t="shared" ca="1" si="2"/>
        <v>#VALUE!</v>
      </c>
    </row>
    <row r="23" spans="1:12" ht="15" x14ac:dyDescent="0.25">
      <c r="A23" s="2">
        <f>'Balance - Data '!G22</f>
        <v>0</v>
      </c>
      <c r="B23" s="2">
        <f>'Balance - Data '!C22</f>
        <v>0</v>
      </c>
      <c r="C23" s="2">
        <f t="shared" si="0"/>
        <v>0</v>
      </c>
      <c r="D23" s="2">
        <f t="shared" si="1"/>
        <v>1</v>
      </c>
      <c r="G23" s="7"/>
      <c r="H23" s="7"/>
      <c r="I23" s="73" t="s">
        <v>120</v>
      </c>
      <c r="J23" s="76"/>
      <c r="L23" s="2" t="e">
        <f t="shared" ca="1" si="2"/>
        <v>#VALUE!</v>
      </c>
    </row>
    <row r="24" spans="1:12" x14ac:dyDescent="0.3">
      <c r="A24" s="2">
        <f>'Balance - Data '!G23</f>
        <v>0</v>
      </c>
      <c r="B24" s="2">
        <f>'Balance - Data '!C23</f>
        <v>0</v>
      </c>
      <c r="C24" s="2">
        <f t="shared" si="0"/>
        <v>0</v>
      </c>
      <c r="D24" s="2">
        <f t="shared" si="1"/>
        <v>1</v>
      </c>
      <c r="F24" s="30" t="s">
        <v>12</v>
      </c>
      <c r="G24" s="30" t="s">
        <v>127</v>
      </c>
      <c r="H24" s="30" t="s">
        <v>128</v>
      </c>
      <c r="I24" s="31" t="s">
        <v>125</v>
      </c>
      <c r="J24" s="31" t="s">
        <v>126</v>
      </c>
      <c r="L24" s="2" t="e">
        <f t="shared" ca="1" si="2"/>
        <v>#VALUE!</v>
      </c>
    </row>
    <row r="25" spans="1:12" ht="15" x14ac:dyDescent="0.25">
      <c r="A25" s="2">
        <f>'Balance - Data '!G24</f>
        <v>0</v>
      </c>
      <c r="B25" s="2">
        <f>'Balance - Data '!C24</f>
        <v>0</v>
      </c>
      <c r="C25" s="2">
        <f t="shared" si="0"/>
        <v>0</v>
      </c>
      <c r="D25" s="2">
        <f t="shared" si="1"/>
        <v>1</v>
      </c>
      <c r="F25" s="37" t="e">
        <f ca="1">I6</f>
        <v>#VALUE!</v>
      </c>
      <c r="G25" s="45" t="e">
        <f ca="1">(2*SQRT(G6^2+H6^2))/I6</f>
        <v>#VALUE!</v>
      </c>
      <c r="H25" s="36" t="e">
        <f ca="1">DEGREES(ATAN2(G6,H6))</f>
        <v>#VALUE!</v>
      </c>
      <c r="I25" s="37" t="e">
        <f ca="1">G16*'Calibration - Data Center'!$M$18</f>
        <v>#VALUE!</v>
      </c>
      <c r="J25" s="37" t="e">
        <f ca="1">G17*'Calibration - Data Left'!$M$18</f>
        <v>#VALUE!</v>
      </c>
      <c r="L25" s="2" t="e">
        <f t="shared" ca="1" si="2"/>
        <v>#VALUE!</v>
      </c>
    </row>
    <row r="26" spans="1:12" ht="15" x14ac:dyDescent="0.25">
      <c r="A26" s="2">
        <f>'Balance - Data '!G25</f>
        <v>0</v>
      </c>
      <c r="B26" s="2">
        <f>'Balance - Data '!C25</f>
        <v>0</v>
      </c>
      <c r="C26" s="2">
        <f t="shared" si="0"/>
        <v>0</v>
      </c>
      <c r="D26" s="2">
        <f t="shared" si="1"/>
        <v>1</v>
      </c>
      <c r="L26" s="2" t="e">
        <f t="shared" ca="1" si="2"/>
        <v>#VALUE!</v>
      </c>
    </row>
    <row r="27" spans="1:12" ht="15" customHeight="1" x14ac:dyDescent="0.25">
      <c r="A27" s="2">
        <f>'Balance - Data '!G26</f>
        <v>0</v>
      </c>
      <c r="B27" s="2">
        <f>'Balance - Data '!C26</f>
        <v>0</v>
      </c>
      <c r="C27" s="2">
        <f t="shared" si="0"/>
        <v>0</v>
      </c>
      <c r="D27" s="2">
        <f t="shared" si="1"/>
        <v>1</v>
      </c>
      <c r="F27" s="51"/>
      <c r="G27" s="21"/>
      <c r="H27" s="21"/>
      <c r="I27" s="21"/>
      <c r="J27" s="52"/>
      <c r="L27" s="2" t="e">
        <f t="shared" ca="1" si="2"/>
        <v>#VALUE!</v>
      </c>
    </row>
    <row r="28" spans="1:12" ht="15" x14ac:dyDescent="0.25">
      <c r="A28" s="2">
        <f>'Balance - Data '!G27</f>
        <v>0</v>
      </c>
      <c r="B28" s="2">
        <f>'Balance - Data '!C27</f>
        <v>0</v>
      </c>
      <c r="C28" s="2">
        <f t="shared" si="0"/>
        <v>0</v>
      </c>
      <c r="D28" s="2">
        <f t="shared" si="1"/>
        <v>1</v>
      </c>
      <c r="F28" s="51"/>
      <c r="G28" s="21"/>
      <c r="H28" s="21"/>
      <c r="I28" s="21"/>
      <c r="J28" s="52"/>
      <c r="L28" s="2" t="e">
        <f t="shared" ca="1" si="2"/>
        <v>#VALUE!</v>
      </c>
    </row>
    <row r="29" spans="1:12" ht="15" x14ac:dyDescent="0.25">
      <c r="A29" s="2">
        <f>'Balance - Data '!G28</f>
        <v>0</v>
      </c>
      <c r="B29" s="2">
        <f>'Balance - Data '!C28</f>
        <v>0</v>
      </c>
      <c r="C29" s="2">
        <f t="shared" si="0"/>
        <v>0</v>
      </c>
      <c r="D29" s="2">
        <f t="shared" si="1"/>
        <v>1</v>
      </c>
      <c r="F29" s="51"/>
      <c r="G29" s="21"/>
      <c r="H29" s="21"/>
      <c r="I29" s="21"/>
      <c r="J29" s="52"/>
      <c r="L29" s="2" t="e">
        <f t="shared" ca="1" si="2"/>
        <v>#VALUE!</v>
      </c>
    </row>
    <row r="30" spans="1:12" ht="15" x14ac:dyDescent="0.25">
      <c r="A30" s="2">
        <f>'Balance - Data '!G29</f>
        <v>0</v>
      </c>
      <c r="B30" s="2">
        <f>'Balance - Data '!C29</f>
        <v>0</v>
      </c>
      <c r="C30" s="2">
        <f t="shared" si="0"/>
        <v>0</v>
      </c>
      <c r="D30" s="2">
        <f t="shared" si="1"/>
        <v>1</v>
      </c>
      <c r="F30" s="51"/>
      <c r="G30" s="21"/>
      <c r="H30" s="21"/>
      <c r="I30" s="21"/>
      <c r="J30" s="52"/>
      <c r="L30" s="2" t="e">
        <f t="shared" ca="1" si="2"/>
        <v>#VALUE!</v>
      </c>
    </row>
    <row r="31" spans="1:12" ht="15" x14ac:dyDescent="0.25">
      <c r="A31" s="2">
        <f>'Balance - Data '!G30</f>
        <v>0</v>
      </c>
      <c r="B31" s="2">
        <f>'Balance - Data '!C30</f>
        <v>0</v>
      </c>
      <c r="C31" s="2">
        <f t="shared" si="0"/>
        <v>0</v>
      </c>
      <c r="D31" s="2">
        <f t="shared" si="1"/>
        <v>1</v>
      </c>
      <c r="F31" s="51"/>
      <c r="G31" s="21"/>
      <c r="H31" s="21"/>
      <c r="I31" s="21"/>
      <c r="J31" s="52"/>
      <c r="L31" s="2" t="e">
        <f t="shared" ca="1" si="2"/>
        <v>#VALUE!</v>
      </c>
    </row>
    <row r="32" spans="1:12" ht="15" x14ac:dyDescent="0.25">
      <c r="A32" s="2">
        <f>'Balance - Data '!G31</f>
        <v>0</v>
      </c>
      <c r="B32" s="2">
        <f>'Balance - Data '!C31</f>
        <v>0</v>
      </c>
      <c r="C32" s="2">
        <f t="shared" si="0"/>
        <v>0</v>
      </c>
      <c r="D32" s="2">
        <f t="shared" si="1"/>
        <v>1</v>
      </c>
      <c r="F32" s="51"/>
      <c r="G32" s="21"/>
      <c r="H32" s="21"/>
      <c r="I32" s="21"/>
      <c r="J32" s="52"/>
      <c r="L32" s="2" t="e">
        <f t="shared" ca="1" si="2"/>
        <v>#VALUE!</v>
      </c>
    </row>
    <row r="33" spans="1:12" ht="15" x14ac:dyDescent="0.25">
      <c r="A33" s="2">
        <f>'Balance - Data '!G32</f>
        <v>0</v>
      </c>
      <c r="B33" s="2">
        <f>'Balance - Data '!C32</f>
        <v>0</v>
      </c>
      <c r="C33" s="2">
        <f t="shared" si="0"/>
        <v>0</v>
      </c>
      <c r="D33" s="2">
        <f t="shared" si="1"/>
        <v>1</v>
      </c>
      <c r="F33" s="51"/>
      <c r="G33" s="21"/>
      <c r="H33" s="21"/>
      <c r="I33" s="21"/>
      <c r="J33" s="52"/>
      <c r="L33" s="2" t="e">
        <f t="shared" ca="1" si="2"/>
        <v>#VALUE!</v>
      </c>
    </row>
    <row r="34" spans="1:12" x14ac:dyDescent="0.3">
      <c r="A34" s="2">
        <f>'Balance - Data '!G33</f>
        <v>0</v>
      </c>
      <c r="B34" s="2">
        <f>'Balance - Data '!C33</f>
        <v>0</v>
      </c>
      <c r="C34" s="2">
        <f t="shared" si="0"/>
        <v>0</v>
      </c>
      <c r="D34" s="2">
        <f t="shared" si="1"/>
        <v>1</v>
      </c>
      <c r="L34" s="2" t="e">
        <f t="shared" ca="1" si="2"/>
        <v>#VALUE!</v>
      </c>
    </row>
    <row r="35" spans="1:12" x14ac:dyDescent="0.3">
      <c r="A35" s="2">
        <f>'Balance - Data '!G34</f>
        <v>0</v>
      </c>
      <c r="B35" s="2">
        <f>'Balance - Data '!C34</f>
        <v>0</v>
      </c>
      <c r="C35" s="2">
        <f t="shared" si="0"/>
        <v>0</v>
      </c>
      <c r="D35" s="2">
        <f t="shared" si="1"/>
        <v>1</v>
      </c>
      <c r="L35" s="2" t="e">
        <f t="shared" ca="1" si="2"/>
        <v>#VALUE!</v>
      </c>
    </row>
    <row r="36" spans="1:12" x14ac:dyDescent="0.3">
      <c r="A36" s="2">
        <f>'Balance - Data '!G35</f>
        <v>0</v>
      </c>
      <c r="B36" s="2">
        <f>'Balance - Data '!C35</f>
        <v>0</v>
      </c>
      <c r="C36" s="2">
        <f t="shared" si="0"/>
        <v>0</v>
      </c>
      <c r="D36" s="2">
        <f t="shared" si="1"/>
        <v>1</v>
      </c>
      <c r="L36" s="2" t="e">
        <f t="shared" ca="1" si="2"/>
        <v>#VALUE!</v>
      </c>
    </row>
    <row r="37" spans="1:12" x14ac:dyDescent="0.3">
      <c r="A37" s="2">
        <f>'Balance - Data '!G36</f>
        <v>0</v>
      </c>
      <c r="B37" s="2">
        <f>'Balance - Data '!C36</f>
        <v>0</v>
      </c>
      <c r="C37" s="2">
        <f t="shared" si="0"/>
        <v>0</v>
      </c>
      <c r="D37" s="2">
        <f t="shared" si="1"/>
        <v>1</v>
      </c>
      <c r="L37" s="2" t="e">
        <f t="shared" ca="1" si="2"/>
        <v>#VALUE!</v>
      </c>
    </row>
    <row r="38" spans="1:12" x14ac:dyDescent="0.3">
      <c r="A38" s="2">
        <f>'Balance - Data '!G37</f>
        <v>0</v>
      </c>
      <c r="B38" s="2">
        <f>'Balance - Data '!C37</f>
        <v>0</v>
      </c>
      <c r="C38" s="2">
        <f t="shared" si="0"/>
        <v>0</v>
      </c>
      <c r="D38" s="2">
        <f t="shared" si="1"/>
        <v>1</v>
      </c>
      <c r="L38" s="2" t="e">
        <f t="shared" ca="1" si="2"/>
        <v>#VALUE!</v>
      </c>
    </row>
    <row r="39" spans="1:12" x14ac:dyDescent="0.3">
      <c r="A39" s="2">
        <f>'Balance - Data '!G38</f>
        <v>0</v>
      </c>
      <c r="B39" s="2">
        <f>'Balance - Data '!C38</f>
        <v>0</v>
      </c>
      <c r="C39" s="2">
        <f t="shared" si="0"/>
        <v>0</v>
      </c>
      <c r="D39" s="2">
        <f t="shared" si="1"/>
        <v>1</v>
      </c>
      <c r="L39" s="2" t="e">
        <f t="shared" ca="1" si="2"/>
        <v>#VALUE!</v>
      </c>
    </row>
    <row r="40" spans="1:12" x14ac:dyDescent="0.3">
      <c r="A40" s="2">
        <f>'Balance - Data '!G39</f>
        <v>0</v>
      </c>
      <c r="B40" s="2">
        <f>'Balance - Data '!C39</f>
        <v>0</v>
      </c>
      <c r="C40" s="2">
        <f t="shared" si="0"/>
        <v>0</v>
      </c>
      <c r="D40" s="2">
        <f t="shared" si="1"/>
        <v>1</v>
      </c>
      <c r="L40" s="2" t="e">
        <f t="shared" ca="1" si="2"/>
        <v>#VALUE!</v>
      </c>
    </row>
    <row r="41" spans="1:12" x14ac:dyDescent="0.3">
      <c r="A41" s="2">
        <f>'Balance - Data '!G40</f>
        <v>0</v>
      </c>
      <c r="B41" s="2">
        <f>'Balance - Data '!C40</f>
        <v>0</v>
      </c>
      <c r="C41" s="2">
        <f t="shared" si="0"/>
        <v>0</v>
      </c>
      <c r="D41" s="2">
        <f t="shared" si="1"/>
        <v>1</v>
      </c>
      <c r="L41" s="2" t="e">
        <f t="shared" ca="1" si="2"/>
        <v>#VALUE!</v>
      </c>
    </row>
    <row r="42" spans="1:12" x14ac:dyDescent="0.3">
      <c r="A42" s="2">
        <f>'Balance - Data '!G41</f>
        <v>0</v>
      </c>
      <c r="B42" s="2">
        <f>'Balance - Data '!C41</f>
        <v>0</v>
      </c>
      <c r="C42" s="2">
        <f t="shared" si="0"/>
        <v>0</v>
      </c>
      <c r="D42" s="2">
        <f t="shared" si="1"/>
        <v>1</v>
      </c>
      <c r="L42" s="2" t="e">
        <f t="shared" ca="1" si="2"/>
        <v>#VALUE!</v>
      </c>
    </row>
    <row r="43" spans="1:12" x14ac:dyDescent="0.3">
      <c r="A43" s="2">
        <f>'Balance - Data '!G42</f>
        <v>0</v>
      </c>
      <c r="B43" s="2">
        <f>'Balance - Data '!C42</f>
        <v>0</v>
      </c>
      <c r="C43" s="2">
        <f t="shared" si="0"/>
        <v>0</v>
      </c>
      <c r="D43" s="2">
        <f t="shared" si="1"/>
        <v>1</v>
      </c>
      <c r="L43" s="2" t="e">
        <f t="shared" ca="1" si="2"/>
        <v>#VALUE!</v>
      </c>
    </row>
    <row r="44" spans="1:12" x14ac:dyDescent="0.3">
      <c r="A44" s="2">
        <f>'Balance - Data '!G43</f>
        <v>0</v>
      </c>
      <c r="B44" s="2">
        <f>'Balance - Data '!C43</f>
        <v>0</v>
      </c>
      <c r="C44" s="2">
        <f t="shared" si="0"/>
        <v>0</v>
      </c>
      <c r="D44" s="2">
        <f t="shared" si="1"/>
        <v>1</v>
      </c>
      <c r="L44" s="2" t="e">
        <f t="shared" ca="1" si="2"/>
        <v>#VALUE!</v>
      </c>
    </row>
    <row r="45" spans="1:12" x14ac:dyDescent="0.3">
      <c r="A45" s="2">
        <f>'Balance - Data '!G44</f>
        <v>0</v>
      </c>
      <c r="B45" s="2">
        <f>'Balance - Data '!C44</f>
        <v>0</v>
      </c>
      <c r="C45" s="2">
        <f t="shared" si="0"/>
        <v>0</v>
      </c>
      <c r="D45" s="2">
        <f t="shared" si="1"/>
        <v>1</v>
      </c>
      <c r="L45" s="2" t="e">
        <f t="shared" ca="1" si="2"/>
        <v>#VALUE!</v>
      </c>
    </row>
    <row r="46" spans="1:12" x14ac:dyDescent="0.3">
      <c r="A46" s="2">
        <f>'Balance - Data '!G45</f>
        <v>0</v>
      </c>
      <c r="B46" s="2">
        <f>'Balance - Data '!C45</f>
        <v>0</v>
      </c>
      <c r="C46" s="2">
        <f t="shared" si="0"/>
        <v>0</v>
      </c>
      <c r="D46" s="2">
        <f t="shared" si="1"/>
        <v>1</v>
      </c>
      <c r="L46" s="2" t="e">
        <f t="shared" ca="1" si="2"/>
        <v>#VALUE!</v>
      </c>
    </row>
    <row r="47" spans="1:12" x14ac:dyDescent="0.3">
      <c r="A47" s="2">
        <f>'Balance - Data '!G46</f>
        <v>0</v>
      </c>
      <c r="B47" s="2">
        <f>'Balance - Data '!C46</f>
        <v>0</v>
      </c>
      <c r="C47" s="2">
        <f t="shared" si="0"/>
        <v>0</v>
      </c>
      <c r="D47" s="2">
        <f t="shared" si="1"/>
        <v>1</v>
      </c>
      <c r="L47" s="2" t="e">
        <f t="shared" ca="1" si="2"/>
        <v>#VALUE!</v>
      </c>
    </row>
    <row r="48" spans="1:12" x14ac:dyDescent="0.3">
      <c r="A48" s="2">
        <f>'Balance - Data '!G47</f>
        <v>0</v>
      </c>
      <c r="B48" s="2">
        <f>'Balance - Data '!C47</f>
        <v>0</v>
      </c>
      <c r="C48" s="2">
        <f t="shared" si="0"/>
        <v>0</v>
      </c>
      <c r="D48" s="2">
        <f t="shared" si="1"/>
        <v>1</v>
      </c>
      <c r="L48" s="2" t="e">
        <f t="shared" ca="1" si="2"/>
        <v>#VALUE!</v>
      </c>
    </row>
    <row r="49" spans="1:12" x14ac:dyDescent="0.3">
      <c r="A49" s="2">
        <f>'Balance - Data '!G48</f>
        <v>0</v>
      </c>
      <c r="B49" s="2">
        <f>'Balance - Data '!C48</f>
        <v>0</v>
      </c>
      <c r="C49" s="2">
        <f t="shared" si="0"/>
        <v>0</v>
      </c>
      <c r="D49" s="2">
        <f t="shared" si="1"/>
        <v>1</v>
      </c>
      <c r="L49" s="2" t="e">
        <f t="shared" ca="1" si="2"/>
        <v>#VALUE!</v>
      </c>
    </row>
    <row r="50" spans="1:12" x14ac:dyDescent="0.3">
      <c r="A50" s="2">
        <f>'Balance - Data '!G49</f>
        <v>0</v>
      </c>
      <c r="B50" s="2">
        <f>'Balance - Data '!C49</f>
        <v>0</v>
      </c>
      <c r="C50" s="2">
        <f t="shared" si="0"/>
        <v>0</v>
      </c>
      <c r="D50" s="2">
        <f t="shared" si="1"/>
        <v>1</v>
      </c>
      <c r="L50" s="2" t="e">
        <f t="shared" ca="1" si="2"/>
        <v>#VALUE!</v>
      </c>
    </row>
    <row r="51" spans="1:12" x14ac:dyDescent="0.3">
      <c r="A51" s="2">
        <f>'Balance - Data '!G50</f>
        <v>0</v>
      </c>
      <c r="B51" s="2">
        <f>'Balance - Data '!C50</f>
        <v>0</v>
      </c>
      <c r="C51" s="2">
        <f t="shared" si="0"/>
        <v>0</v>
      </c>
      <c r="D51" s="2">
        <f t="shared" si="1"/>
        <v>1</v>
      </c>
      <c r="L51" s="2" t="e">
        <f t="shared" ca="1" si="2"/>
        <v>#VALUE!</v>
      </c>
    </row>
    <row r="52" spans="1:12" x14ac:dyDescent="0.3">
      <c r="A52" s="2">
        <f>'Balance - Data '!G51</f>
        <v>0</v>
      </c>
      <c r="B52" s="2">
        <f>'Balance - Data '!C51</f>
        <v>0</v>
      </c>
      <c r="C52" s="2">
        <f t="shared" si="0"/>
        <v>0</v>
      </c>
      <c r="D52" s="2">
        <f t="shared" si="1"/>
        <v>1</v>
      </c>
      <c r="L52" s="2" t="e">
        <f t="shared" ca="1" si="2"/>
        <v>#VALUE!</v>
      </c>
    </row>
    <row r="53" spans="1:12" x14ac:dyDescent="0.3">
      <c r="A53" s="2">
        <f>'Balance - Data '!G52</f>
        <v>0</v>
      </c>
      <c r="B53" s="2">
        <f>'Balance - Data '!C52</f>
        <v>0</v>
      </c>
      <c r="C53" s="2">
        <f t="shared" si="0"/>
        <v>0</v>
      </c>
      <c r="D53" s="2">
        <f t="shared" si="1"/>
        <v>1</v>
      </c>
      <c r="L53" s="2" t="e">
        <f t="shared" ca="1" si="2"/>
        <v>#VALUE!</v>
      </c>
    </row>
    <row r="54" spans="1:12" x14ac:dyDescent="0.3">
      <c r="A54" s="2">
        <f>'Balance - Data '!G53</f>
        <v>0</v>
      </c>
      <c r="B54" s="2">
        <f>'Balance - Data '!C53</f>
        <v>0</v>
      </c>
      <c r="C54" s="2">
        <f t="shared" si="0"/>
        <v>0</v>
      </c>
      <c r="D54" s="2">
        <f t="shared" si="1"/>
        <v>1</v>
      </c>
      <c r="L54" s="2" t="e">
        <f t="shared" ca="1" si="2"/>
        <v>#VALUE!</v>
      </c>
    </row>
    <row r="55" spans="1:12" x14ac:dyDescent="0.3">
      <c r="A55" s="2">
        <f>'Balance - Data '!G54</f>
        <v>0</v>
      </c>
      <c r="B55" s="2">
        <f>'Balance - Data '!C54</f>
        <v>0</v>
      </c>
      <c r="C55" s="2">
        <f t="shared" si="0"/>
        <v>0</v>
      </c>
      <c r="D55" s="2">
        <f t="shared" si="1"/>
        <v>1</v>
      </c>
      <c r="L55" s="2" t="e">
        <f t="shared" ca="1" si="2"/>
        <v>#VALUE!</v>
      </c>
    </row>
    <row r="56" spans="1:12" x14ac:dyDescent="0.3">
      <c r="A56" s="2">
        <f>'Balance - Data '!G55</f>
        <v>0</v>
      </c>
      <c r="B56" s="2">
        <f>'Balance - Data '!C55</f>
        <v>0</v>
      </c>
      <c r="C56" s="2">
        <f t="shared" si="0"/>
        <v>0</v>
      </c>
      <c r="D56" s="2">
        <f t="shared" si="1"/>
        <v>1</v>
      </c>
      <c r="L56" s="2" t="e">
        <f t="shared" ca="1" si="2"/>
        <v>#VALUE!</v>
      </c>
    </row>
    <row r="57" spans="1:12" x14ac:dyDescent="0.3">
      <c r="A57" s="2">
        <f>'Balance - Data '!G56</f>
        <v>0</v>
      </c>
      <c r="B57" s="2">
        <f>'Balance - Data '!C56</f>
        <v>0</v>
      </c>
      <c r="C57" s="2">
        <f t="shared" si="0"/>
        <v>0</v>
      </c>
      <c r="D57" s="2">
        <f t="shared" si="1"/>
        <v>1</v>
      </c>
      <c r="L57" s="2" t="e">
        <f t="shared" ca="1" si="2"/>
        <v>#VALUE!</v>
      </c>
    </row>
    <row r="58" spans="1:12" x14ac:dyDescent="0.3">
      <c r="A58" s="2">
        <f>'Balance - Data '!G57</f>
        <v>0</v>
      </c>
      <c r="B58" s="2">
        <f>'Balance - Data '!C57</f>
        <v>0</v>
      </c>
      <c r="C58" s="2">
        <f t="shared" si="0"/>
        <v>0</v>
      </c>
      <c r="D58" s="2">
        <f t="shared" si="1"/>
        <v>1</v>
      </c>
      <c r="L58" s="2" t="e">
        <f t="shared" ca="1" si="2"/>
        <v>#VALUE!</v>
      </c>
    </row>
    <row r="59" spans="1:12" x14ac:dyDescent="0.3">
      <c r="A59" s="2">
        <f>'Balance - Data '!G58</f>
        <v>0</v>
      </c>
      <c r="B59" s="2">
        <f>'Balance - Data '!C58</f>
        <v>0</v>
      </c>
      <c r="C59" s="2">
        <f t="shared" si="0"/>
        <v>0</v>
      </c>
      <c r="D59" s="2">
        <f t="shared" si="1"/>
        <v>1</v>
      </c>
      <c r="L59" s="2" t="e">
        <f t="shared" ca="1" si="2"/>
        <v>#VALUE!</v>
      </c>
    </row>
    <row r="60" spans="1:12" x14ac:dyDescent="0.3">
      <c r="A60" s="2">
        <f>'Balance - Data '!G59</f>
        <v>0</v>
      </c>
      <c r="B60" s="2">
        <f>'Balance - Data '!C59</f>
        <v>0</v>
      </c>
      <c r="C60" s="2">
        <f t="shared" si="0"/>
        <v>0</v>
      </c>
      <c r="D60" s="2">
        <f t="shared" si="1"/>
        <v>1</v>
      </c>
      <c r="L60" s="2" t="e">
        <f t="shared" ca="1" si="2"/>
        <v>#VALUE!</v>
      </c>
    </row>
    <row r="61" spans="1:12" x14ac:dyDescent="0.3">
      <c r="A61" s="2">
        <f>'Balance - Data '!G60</f>
        <v>0</v>
      </c>
      <c r="B61" s="2">
        <f>'Balance - Data '!C60</f>
        <v>0</v>
      </c>
      <c r="C61" s="2">
        <f t="shared" si="0"/>
        <v>0</v>
      </c>
      <c r="D61" s="2">
        <f t="shared" si="1"/>
        <v>1</v>
      </c>
      <c r="L61" s="2" t="e">
        <f t="shared" ca="1" si="2"/>
        <v>#VALUE!</v>
      </c>
    </row>
    <row r="62" spans="1:12" x14ac:dyDescent="0.3">
      <c r="A62" s="2">
        <f>'Balance - Data '!G61</f>
        <v>0</v>
      </c>
      <c r="B62" s="2">
        <f>'Balance - Data '!C61</f>
        <v>0</v>
      </c>
      <c r="C62" s="2">
        <f t="shared" si="0"/>
        <v>0</v>
      </c>
      <c r="D62" s="2">
        <f t="shared" si="1"/>
        <v>1</v>
      </c>
      <c r="L62" s="2" t="e">
        <f t="shared" ca="1" si="2"/>
        <v>#VALUE!</v>
      </c>
    </row>
    <row r="63" spans="1:12" x14ac:dyDescent="0.3">
      <c r="A63" s="2">
        <f>'Balance - Data '!G62</f>
        <v>0</v>
      </c>
      <c r="B63" s="2">
        <f>'Balance - Data '!C62</f>
        <v>0</v>
      </c>
      <c r="C63" s="2">
        <f t="shared" si="0"/>
        <v>0</v>
      </c>
      <c r="D63" s="2">
        <f t="shared" si="1"/>
        <v>1</v>
      </c>
      <c r="L63" s="2" t="e">
        <f t="shared" ca="1" si="2"/>
        <v>#VALUE!</v>
      </c>
    </row>
    <row r="64" spans="1:12" x14ac:dyDescent="0.3">
      <c r="A64" s="2">
        <f>'Balance - Data '!G63</f>
        <v>0</v>
      </c>
      <c r="B64" s="2">
        <f>'Balance - Data '!C63</f>
        <v>0</v>
      </c>
      <c r="C64" s="2">
        <f t="shared" si="0"/>
        <v>0</v>
      </c>
      <c r="D64" s="2">
        <f t="shared" si="1"/>
        <v>1</v>
      </c>
      <c r="L64" s="2" t="e">
        <f t="shared" ca="1" si="2"/>
        <v>#VALUE!</v>
      </c>
    </row>
    <row r="65" spans="1:12" x14ac:dyDescent="0.3">
      <c r="A65" s="2">
        <f>'Balance - Data '!G64</f>
        <v>0</v>
      </c>
      <c r="B65" s="2">
        <f>'Balance - Data '!C64</f>
        <v>0</v>
      </c>
      <c r="C65" s="2">
        <f t="shared" si="0"/>
        <v>0</v>
      </c>
      <c r="D65" s="2">
        <f t="shared" si="1"/>
        <v>1</v>
      </c>
      <c r="L65" s="2" t="e">
        <f t="shared" ca="1" si="2"/>
        <v>#VALUE!</v>
      </c>
    </row>
    <row r="66" spans="1:12" x14ac:dyDescent="0.3">
      <c r="A66" s="2">
        <f>'Balance - Data '!G65</f>
        <v>0</v>
      </c>
      <c r="B66" s="2">
        <f>'Balance - Data '!C65</f>
        <v>0</v>
      </c>
      <c r="C66" s="2">
        <f t="shared" ref="C66:C129" si="3">SIN(RADIANS(A66))</f>
        <v>0</v>
      </c>
      <c r="D66" s="2">
        <f t="shared" ref="D66:D129" si="4">COS(RADIANS(A66))</f>
        <v>1</v>
      </c>
      <c r="L66" s="2" t="e">
        <f t="shared" ca="1" si="2"/>
        <v>#VALUE!</v>
      </c>
    </row>
    <row r="67" spans="1:12" x14ac:dyDescent="0.3">
      <c r="A67" s="2">
        <f>'Balance - Data '!G66</f>
        <v>0</v>
      </c>
      <c r="B67" s="2">
        <f>'Balance - Data '!C66</f>
        <v>0</v>
      </c>
      <c r="C67" s="2">
        <f t="shared" si="3"/>
        <v>0</v>
      </c>
      <c r="D67" s="2">
        <f t="shared" si="4"/>
        <v>1</v>
      </c>
      <c r="L67" s="2" t="e">
        <f t="shared" ref="L67:L130" ca="1" si="5">$H$6*C67+$G$6*D67+$I$6</f>
        <v>#VALUE!</v>
      </c>
    </row>
    <row r="68" spans="1:12" x14ac:dyDescent="0.3">
      <c r="A68" s="2">
        <f>'Balance - Data '!G67</f>
        <v>0</v>
      </c>
      <c r="B68" s="2">
        <f>'Balance - Data '!C67</f>
        <v>0</v>
      </c>
      <c r="C68" s="2">
        <f t="shared" si="3"/>
        <v>0</v>
      </c>
      <c r="D68" s="2">
        <f t="shared" si="4"/>
        <v>1</v>
      </c>
      <c r="L68" s="2" t="e">
        <f t="shared" ca="1" si="5"/>
        <v>#VALUE!</v>
      </c>
    </row>
    <row r="69" spans="1:12" x14ac:dyDescent="0.3">
      <c r="A69" s="2">
        <f>'Balance - Data '!G68</f>
        <v>0</v>
      </c>
      <c r="B69" s="2">
        <f>'Balance - Data '!C68</f>
        <v>0</v>
      </c>
      <c r="C69" s="2">
        <f t="shared" si="3"/>
        <v>0</v>
      </c>
      <c r="D69" s="2">
        <f t="shared" si="4"/>
        <v>1</v>
      </c>
      <c r="L69" s="2" t="e">
        <f t="shared" ca="1" si="5"/>
        <v>#VALUE!</v>
      </c>
    </row>
    <row r="70" spans="1:12" x14ac:dyDescent="0.3">
      <c r="A70" s="2">
        <f>'Balance - Data '!G69</f>
        <v>0</v>
      </c>
      <c r="B70" s="2">
        <f>'Balance - Data '!C69</f>
        <v>0</v>
      </c>
      <c r="C70" s="2">
        <f t="shared" si="3"/>
        <v>0</v>
      </c>
      <c r="D70" s="2">
        <f t="shared" si="4"/>
        <v>1</v>
      </c>
      <c r="L70" s="2" t="e">
        <f t="shared" ca="1" si="5"/>
        <v>#VALUE!</v>
      </c>
    </row>
    <row r="71" spans="1:12" x14ac:dyDescent="0.3">
      <c r="A71" s="2">
        <f>'Balance - Data '!G70</f>
        <v>0</v>
      </c>
      <c r="B71" s="2">
        <f>'Balance - Data '!C70</f>
        <v>0</v>
      </c>
      <c r="C71" s="2">
        <f t="shared" si="3"/>
        <v>0</v>
      </c>
      <c r="D71" s="2">
        <f t="shared" si="4"/>
        <v>1</v>
      </c>
      <c r="L71" s="2" t="e">
        <f t="shared" ca="1" si="5"/>
        <v>#VALUE!</v>
      </c>
    </row>
    <row r="72" spans="1:12" x14ac:dyDescent="0.3">
      <c r="A72" s="2">
        <f>'Balance - Data '!G71</f>
        <v>0</v>
      </c>
      <c r="B72" s="2">
        <f>'Balance - Data '!C71</f>
        <v>0</v>
      </c>
      <c r="C72" s="2">
        <f t="shared" si="3"/>
        <v>0</v>
      </c>
      <c r="D72" s="2">
        <f t="shared" si="4"/>
        <v>1</v>
      </c>
      <c r="L72" s="2" t="e">
        <f t="shared" ca="1" si="5"/>
        <v>#VALUE!</v>
      </c>
    </row>
    <row r="73" spans="1:12" x14ac:dyDescent="0.3">
      <c r="A73" s="2">
        <f>'Balance - Data '!G72</f>
        <v>0</v>
      </c>
      <c r="B73" s="2">
        <f>'Balance - Data '!C72</f>
        <v>0</v>
      </c>
      <c r="C73" s="2">
        <f t="shared" si="3"/>
        <v>0</v>
      </c>
      <c r="D73" s="2">
        <f t="shared" si="4"/>
        <v>1</v>
      </c>
      <c r="L73" s="2" t="e">
        <f t="shared" ca="1" si="5"/>
        <v>#VALUE!</v>
      </c>
    </row>
    <row r="74" spans="1:12" x14ac:dyDescent="0.3">
      <c r="A74" s="2">
        <f>'Balance - Data '!G73</f>
        <v>0</v>
      </c>
      <c r="B74" s="2">
        <f>'Balance - Data '!C73</f>
        <v>0</v>
      </c>
      <c r="C74" s="2">
        <f t="shared" si="3"/>
        <v>0</v>
      </c>
      <c r="D74" s="2">
        <f t="shared" si="4"/>
        <v>1</v>
      </c>
      <c r="L74" s="2" t="e">
        <f t="shared" ca="1" si="5"/>
        <v>#VALUE!</v>
      </c>
    </row>
    <row r="75" spans="1:12" x14ac:dyDescent="0.3">
      <c r="A75" s="2">
        <f>'Balance - Data '!G74</f>
        <v>0</v>
      </c>
      <c r="B75" s="2">
        <f>'Balance - Data '!C74</f>
        <v>0</v>
      </c>
      <c r="C75" s="2">
        <f t="shared" si="3"/>
        <v>0</v>
      </c>
      <c r="D75" s="2">
        <f t="shared" si="4"/>
        <v>1</v>
      </c>
      <c r="L75" s="2" t="e">
        <f t="shared" ca="1" si="5"/>
        <v>#VALUE!</v>
      </c>
    </row>
    <row r="76" spans="1:12" x14ac:dyDescent="0.3">
      <c r="A76" s="2">
        <f>'Balance - Data '!G75</f>
        <v>0</v>
      </c>
      <c r="B76" s="2">
        <f>'Balance - Data '!C75</f>
        <v>0</v>
      </c>
      <c r="C76" s="2">
        <f t="shared" si="3"/>
        <v>0</v>
      </c>
      <c r="D76" s="2">
        <f t="shared" si="4"/>
        <v>1</v>
      </c>
      <c r="L76" s="2" t="e">
        <f t="shared" ca="1" si="5"/>
        <v>#VALUE!</v>
      </c>
    </row>
    <row r="77" spans="1:12" x14ac:dyDescent="0.3">
      <c r="A77" s="2">
        <f>'Balance - Data '!G76</f>
        <v>0</v>
      </c>
      <c r="B77" s="2">
        <f>'Balance - Data '!C76</f>
        <v>0</v>
      </c>
      <c r="C77" s="2">
        <f t="shared" si="3"/>
        <v>0</v>
      </c>
      <c r="D77" s="2">
        <f t="shared" si="4"/>
        <v>1</v>
      </c>
      <c r="L77" s="2" t="e">
        <f t="shared" ca="1" si="5"/>
        <v>#VALUE!</v>
      </c>
    </row>
    <row r="78" spans="1:12" x14ac:dyDescent="0.3">
      <c r="A78" s="2">
        <f>'Balance - Data '!G77</f>
        <v>0</v>
      </c>
      <c r="B78" s="2">
        <f>'Balance - Data '!C77</f>
        <v>0</v>
      </c>
      <c r="C78" s="2">
        <f t="shared" si="3"/>
        <v>0</v>
      </c>
      <c r="D78" s="2">
        <f t="shared" si="4"/>
        <v>1</v>
      </c>
      <c r="L78" s="2" t="e">
        <f t="shared" ca="1" si="5"/>
        <v>#VALUE!</v>
      </c>
    </row>
    <row r="79" spans="1:12" x14ac:dyDescent="0.3">
      <c r="A79" s="2">
        <f>'Balance - Data '!G78</f>
        <v>0</v>
      </c>
      <c r="B79" s="2">
        <f>'Balance - Data '!C78</f>
        <v>0</v>
      </c>
      <c r="C79" s="2">
        <f t="shared" si="3"/>
        <v>0</v>
      </c>
      <c r="D79" s="2">
        <f t="shared" si="4"/>
        <v>1</v>
      </c>
      <c r="L79" s="2" t="e">
        <f t="shared" ca="1" si="5"/>
        <v>#VALUE!</v>
      </c>
    </row>
    <row r="80" spans="1:12" x14ac:dyDescent="0.3">
      <c r="A80" s="2">
        <f>'Balance - Data '!G79</f>
        <v>0</v>
      </c>
      <c r="B80" s="2">
        <f>'Balance - Data '!C79</f>
        <v>0</v>
      </c>
      <c r="C80" s="2">
        <f t="shared" si="3"/>
        <v>0</v>
      </c>
      <c r="D80" s="2">
        <f t="shared" si="4"/>
        <v>1</v>
      </c>
      <c r="L80" s="2" t="e">
        <f t="shared" ca="1" si="5"/>
        <v>#VALUE!</v>
      </c>
    </row>
    <row r="81" spans="1:12" x14ac:dyDescent="0.3">
      <c r="A81" s="2">
        <f>'Balance - Data '!G80</f>
        <v>0</v>
      </c>
      <c r="B81" s="2">
        <f>'Balance - Data '!C80</f>
        <v>0</v>
      </c>
      <c r="C81" s="2">
        <f t="shared" si="3"/>
        <v>0</v>
      </c>
      <c r="D81" s="2">
        <f t="shared" si="4"/>
        <v>1</v>
      </c>
      <c r="L81" s="2" t="e">
        <f t="shared" ca="1" si="5"/>
        <v>#VALUE!</v>
      </c>
    </row>
    <row r="82" spans="1:12" x14ac:dyDescent="0.3">
      <c r="A82" s="2">
        <f>'Balance - Data '!G81</f>
        <v>0</v>
      </c>
      <c r="B82" s="2">
        <f>'Balance - Data '!C81</f>
        <v>0</v>
      </c>
      <c r="C82" s="2">
        <f t="shared" si="3"/>
        <v>0</v>
      </c>
      <c r="D82" s="2">
        <f t="shared" si="4"/>
        <v>1</v>
      </c>
      <c r="L82" s="2" t="e">
        <f t="shared" ca="1" si="5"/>
        <v>#VALUE!</v>
      </c>
    </row>
    <row r="83" spans="1:12" x14ac:dyDescent="0.3">
      <c r="A83" s="2">
        <f>'Balance - Data '!G82</f>
        <v>0</v>
      </c>
      <c r="B83" s="2">
        <f>'Balance - Data '!C82</f>
        <v>0</v>
      </c>
      <c r="C83" s="2">
        <f t="shared" si="3"/>
        <v>0</v>
      </c>
      <c r="D83" s="2">
        <f t="shared" si="4"/>
        <v>1</v>
      </c>
      <c r="L83" s="2" t="e">
        <f t="shared" ca="1" si="5"/>
        <v>#VALUE!</v>
      </c>
    </row>
    <row r="84" spans="1:12" x14ac:dyDescent="0.3">
      <c r="A84" s="2">
        <f>'Balance - Data '!G83</f>
        <v>0</v>
      </c>
      <c r="B84" s="2">
        <f>'Balance - Data '!C83</f>
        <v>0</v>
      </c>
      <c r="C84" s="2">
        <f t="shared" si="3"/>
        <v>0</v>
      </c>
      <c r="D84" s="2">
        <f t="shared" si="4"/>
        <v>1</v>
      </c>
      <c r="L84" s="2" t="e">
        <f t="shared" ca="1" si="5"/>
        <v>#VALUE!</v>
      </c>
    </row>
    <row r="85" spans="1:12" x14ac:dyDescent="0.3">
      <c r="A85" s="2">
        <f>'Balance - Data '!G84</f>
        <v>0</v>
      </c>
      <c r="B85" s="2">
        <f>'Balance - Data '!C84</f>
        <v>0</v>
      </c>
      <c r="C85" s="2">
        <f t="shared" si="3"/>
        <v>0</v>
      </c>
      <c r="D85" s="2">
        <f t="shared" si="4"/>
        <v>1</v>
      </c>
      <c r="L85" s="2" t="e">
        <f t="shared" ca="1" si="5"/>
        <v>#VALUE!</v>
      </c>
    </row>
    <row r="86" spans="1:12" x14ac:dyDescent="0.3">
      <c r="A86" s="2">
        <f>'Balance - Data '!G85</f>
        <v>0</v>
      </c>
      <c r="B86" s="2">
        <f>'Balance - Data '!C85</f>
        <v>0</v>
      </c>
      <c r="C86" s="2">
        <f t="shared" si="3"/>
        <v>0</v>
      </c>
      <c r="D86" s="2">
        <f t="shared" si="4"/>
        <v>1</v>
      </c>
      <c r="L86" s="2" t="e">
        <f t="shared" ca="1" si="5"/>
        <v>#VALUE!</v>
      </c>
    </row>
    <row r="87" spans="1:12" x14ac:dyDescent="0.3">
      <c r="A87" s="2">
        <f>'Balance - Data '!G86</f>
        <v>0</v>
      </c>
      <c r="B87" s="2">
        <f>'Balance - Data '!C86</f>
        <v>0</v>
      </c>
      <c r="C87" s="2">
        <f t="shared" si="3"/>
        <v>0</v>
      </c>
      <c r="D87" s="2">
        <f t="shared" si="4"/>
        <v>1</v>
      </c>
      <c r="L87" s="2" t="e">
        <f t="shared" ca="1" si="5"/>
        <v>#VALUE!</v>
      </c>
    </row>
    <row r="88" spans="1:12" x14ac:dyDescent="0.3">
      <c r="A88" s="2">
        <f>'Balance - Data '!G87</f>
        <v>0</v>
      </c>
      <c r="B88" s="2">
        <f>'Balance - Data '!C87</f>
        <v>0</v>
      </c>
      <c r="C88" s="2">
        <f t="shared" si="3"/>
        <v>0</v>
      </c>
      <c r="D88" s="2">
        <f t="shared" si="4"/>
        <v>1</v>
      </c>
      <c r="L88" s="2" t="e">
        <f t="shared" ca="1" si="5"/>
        <v>#VALUE!</v>
      </c>
    </row>
    <row r="89" spans="1:12" x14ac:dyDescent="0.3">
      <c r="A89" s="2">
        <f>'Balance - Data '!G88</f>
        <v>0</v>
      </c>
      <c r="B89" s="2">
        <f>'Balance - Data '!C88</f>
        <v>0</v>
      </c>
      <c r="C89" s="2">
        <f t="shared" si="3"/>
        <v>0</v>
      </c>
      <c r="D89" s="2">
        <f t="shared" si="4"/>
        <v>1</v>
      </c>
      <c r="L89" s="2" t="e">
        <f t="shared" ca="1" si="5"/>
        <v>#VALUE!</v>
      </c>
    </row>
    <row r="90" spans="1:12" x14ac:dyDescent="0.3">
      <c r="A90" s="2">
        <f>'Balance - Data '!G89</f>
        <v>0</v>
      </c>
      <c r="B90" s="2">
        <f>'Balance - Data '!C89</f>
        <v>0</v>
      </c>
      <c r="C90" s="2">
        <f t="shared" si="3"/>
        <v>0</v>
      </c>
      <c r="D90" s="2">
        <f t="shared" si="4"/>
        <v>1</v>
      </c>
      <c r="L90" s="2" t="e">
        <f t="shared" ca="1" si="5"/>
        <v>#VALUE!</v>
      </c>
    </row>
    <row r="91" spans="1:12" x14ac:dyDescent="0.3">
      <c r="A91" s="2">
        <f>'Balance - Data '!G90</f>
        <v>0</v>
      </c>
      <c r="B91" s="2">
        <f>'Balance - Data '!C90</f>
        <v>0</v>
      </c>
      <c r="C91" s="2">
        <f t="shared" si="3"/>
        <v>0</v>
      </c>
      <c r="D91" s="2">
        <f t="shared" si="4"/>
        <v>1</v>
      </c>
      <c r="L91" s="2" t="e">
        <f t="shared" ca="1" si="5"/>
        <v>#VALUE!</v>
      </c>
    </row>
    <row r="92" spans="1:12" x14ac:dyDescent="0.3">
      <c r="A92" s="2">
        <f>'Balance - Data '!G91</f>
        <v>0</v>
      </c>
      <c r="B92" s="2">
        <f>'Balance - Data '!C91</f>
        <v>0</v>
      </c>
      <c r="C92" s="2">
        <f t="shared" si="3"/>
        <v>0</v>
      </c>
      <c r="D92" s="2">
        <f t="shared" si="4"/>
        <v>1</v>
      </c>
      <c r="L92" s="2" t="e">
        <f t="shared" ca="1" si="5"/>
        <v>#VALUE!</v>
      </c>
    </row>
    <row r="93" spans="1:12" x14ac:dyDescent="0.3">
      <c r="A93" s="2">
        <f>'Balance - Data '!G92</f>
        <v>0</v>
      </c>
      <c r="B93" s="2">
        <f>'Balance - Data '!C92</f>
        <v>0</v>
      </c>
      <c r="C93" s="2">
        <f t="shared" si="3"/>
        <v>0</v>
      </c>
      <c r="D93" s="2">
        <f t="shared" si="4"/>
        <v>1</v>
      </c>
      <c r="L93" s="2" t="e">
        <f t="shared" ca="1" si="5"/>
        <v>#VALUE!</v>
      </c>
    </row>
    <row r="94" spans="1:12" x14ac:dyDescent="0.3">
      <c r="A94" s="2">
        <f>'Balance - Data '!G93</f>
        <v>0</v>
      </c>
      <c r="B94" s="2">
        <f>'Balance - Data '!C93</f>
        <v>0</v>
      </c>
      <c r="C94" s="2">
        <f t="shared" si="3"/>
        <v>0</v>
      </c>
      <c r="D94" s="2">
        <f t="shared" si="4"/>
        <v>1</v>
      </c>
      <c r="L94" s="2" t="e">
        <f t="shared" ca="1" si="5"/>
        <v>#VALUE!</v>
      </c>
    </row>
    <row r="95" spans="1:12" x14ac:dyDescent="0.3">
      <c r="A95" s="2">
        <f>'Balance - Data '!G94</f>
        <v>0</v>
      </c>
      <c r="B95" s="2">
        <f>'Balance - Data '!C94</f>
        <v>0</v>
      </c>
      <c r="C95" s="2">
        <f t="shared" si="3"/>
        <v>0</v>
      </c>
      <c r="D95" s="2">
        <f t="shared" si="4"/>
        <v>1</v>
      </c>
      <c r="L95" s="2" t="e">
        <f t="shared" ca="1" si="5"/>
        <v>#VALUE!</v>
      </c>
    </row>
    <row r="96" spans="1:12" x14ac:dyDescent="0.3">
      <c r="A96" s="2">
        <f>'Balance - Data '!G95</f>
        <v>0</v>
      </c>
      <c r="B96" s="2">
        <f>'Balance - Data '!C95</f>
        <v>0</v>
      </c>
      <c r="C96" s="2">
        <f t="shared" si="3"/>
        <v>0</v>
      </c>
      <c r="D96" s="2">
        <f t="shared" si="4"/>
        <v>1</v>
      </c>
      <c r="L96" s="2" t="e">
        <f t="shared" ca="1" si="5"/>
        <v>#VALUE!</v>
      </c>
    </row>
    <row r="97" spans="1:12" x14ac:dyDescent="0.3">
      <c r="A97" s="2">
        <f>'Balance - Data '!G96</f>
        <v>0</v>
      </c>
      <c r="B97" s="2">
        <f>'Balance - Data '!C96</f>
        <v>0</v>
      </c>
      <c r="C97" s="2">
        <f t="shared" si="3"/>
        <v>0</v>
      </c>
      <c r="D97" s="2">
        <f t="shared" si="4"/>
        <v>1</v>
      </c>
      <c r="L97" s="2" t="e">
        <f t="shared" ca="1" si="5"/>
        <v>#VALUE!</v>
      </c>
    </row>
    <row r="98" spans="1:12" x14ac:dyDescent="0.3">
      <c r="A98" s="2">
        <f>'Balance - Data '!G97</f>
        <v>0</v>
      </c>
      <c r="B98" s="2">
        <f>'Balance - Data '!C97</f>
        <v>0</v>
      </c>
      <c r="C98" s="2">
        <f t="shared" si="3"/>
        <v>0</v>
      </c>
      <c r="D98" s="2">
        <f t="shared" si="4"/>
        <v>1</v>
      </c>
      <c r="L98" s="2" t="e">
        <f t="shared" ca="1" si="5"/>
        <v>#VALUE!</v>
      </c>
    </row>
    <row r="99" spans="1:12" x14ac:dyDescent="0.3">
      <c r="A99" s="2">
        <f>'Balance - Data '!G98</f>
        <v>0</v>
      </c>
      <c r="B99" s="2">
        <f>'Balance - Data '!C98</f>
        <v>0</v>
      </c>
      <c r="C99" s="2">
        <f t="shared" si="3"/>
        <v>0</v>
      </c>
      <c r="D99" s="2">
        <f t="shared" si="4"/>
        <v>1</v>
      </c>
      <c r="L99" s="2" t="e">
        <f t="shared" ca="1" si="5"/>
        <v>#VALUE!</v>
      </c>
    </row>
    <row r="100" spans="1:12" x14ac:dyDescent="0.3">
      <c r="A100" s="2">
        <f>'Balance - Data '!G99</f>
        <v>0</v>
      </c>
      <c r="B100" s="2">
        <f>'Balance - Data '!C99</f>
        <v>0</v>
      </c>
      <c r="C100" s="2">
        <f t="shared" si="3"/>
        <v>0</v>
      </c>
      <c r="D100" s="2">
        <f t="shared" si="4"/>
        <v>1</v>
      </c>
      <c r="L100" s="2" t="e">
        <f t="shared" ca="1" si="5"/>
        <v>#VALUE!</v>
      </c>
    </row>
    <row r="101" spans="1:12" x14ac:dyDescent="0.3">
      <c r="A101" s="2">
        <f>'Balance - Data '!G100</f>
        <v>0</v>
      </c>
      <c r="B101" s="2">
        <f>'Balance - Data '!C100</f>
        <v>0</v>
      </c>
      <c r="C101" s="2">
        <f t="shared" si="3"/>
        <v>0</v>
      </c>
      <c r="D101" s="2">
        <f t="shared" si="4"/>
        <v>1</v>
      </c>
      <c r="L101" s="2" t="e">
        <f t="shared" ca="1" si="5"/>
        <v>#VALUE!</v>
      </c>
    </row>
    <row r="102" spans="1:12" x14ac:dyDescent="0.3">
      <c r="A102" s="2">
        <f>'Balance - Data '!G101</f>
        <v>0</v>
      </c>
      <c r="B102" s="2">
        <f>'Balance - Data '!C101</f>
        <v>0</v>
      </c>
      <c r="C102" s="2">
        <f t="shared" si="3"/>
        <v>0</v>
      </c>
      <c r="D102" s="2">
        <f t="shared" si="4"/>
        <v>1</v>
      </c>
      <c r="L102" s="2" t="e">
        <f t="shared" ca="1" si="5"/>
        <v>#VALUE!</v>
      </c>
    </row>
    <row r="103" spans="1:12" x14ac:dyDescent="0.3">
      <c r="A103" s="2">
        <f>'Balance - Data '!G102</f>
        <v>0</v>
      </c>
      <c r="B103" s="2">
        <f>'Balance - Data '!C102</f>
        <v>0</v>
      </c>
      <c r="C103" s="2">
        <f t="shared" si="3"/>
        <v>0</v>
      </c>
      <c r="D103" s="2">
        <f t="shared" si="4"/>
        <v>1</v>
      </c>
      <c r="L103" s="2" t="e">
        <f t="shared" ca="1" si="5"/>
        <v>#VALUE!</v>
      </c>
    </row>
    <row r="104" spans="1:12" x14ac:dyDescent="0.3">
      <c r="A104" s="2">
        <f>'Balance - Data '!G103</f>
        <v>0</v>
      </c>
      <c r="B104" s="2">
        <f>'Balance - Data '!C103</f>
        <v>0</v>
      </c>
      <c r="C104" s="2">
        <f t="shared" si="3"/>
        <v>0</v>
      </c>
      <c r="D104" s="2">
        <f t="shared" si="4"/>
        <v>1</v>
      </c>
      <c r="L104" s="2" t="e">
        <f t="shared" ca="1" si="5"/>
        <v>#VALUE!</v>
      </c>
    </row>
    <row r="105" spans="1:12" x14ac:dyDescent="0.3">
      <c r="A105" s="2">
        <f>'Balance - Data '!G104</f>
        <v>0</v>
      </c>
      <c r="B105" s="2">
        <f>'Balance - Data '!C104</f>
        <v>0</v>
      </c>
      <c r="C105" s="2">
        <f t="shared" si="3"/>
        <v>0</v>
      </c>
      <c r="D105" s="2">
        <f t="shared" si="4"/>
        <v>1</v>
      </c>
      <c r="L105" s="2" t="e">
        <f t="shared" ca="1" si="5"/>
        <v>#VALUE!</v>
      </c>
    </row>
    <row r="106" spans="1:12" x14ac:dyDescent="0.3">
      <c r="A106" s="2">
        <f>'Balance - Data '!G105</f>
        <v>0</v>
      </c>
      <c r="B106" s="2">
        <f>'Balance - Data '!C105</f>
        <v>0</v>
      </c>
      <c r="C106" s="2">
        <f t="shared" si="3"/>
        <v>0</v>
      </c>
      <c r="D106" s="2">
        <f t="shared" si="4"/>
        <v>1</v>
      </c>
      <c r="L106" s="2" t="e">
        <f t="shared" ca="1" si="5"/>
        <v>#VALUE!</v>
      </c>
    </row>
    <row r="107" spans="1:12" x14ac:dyDescent="0.3">
      <c r="A107" s="2">
        <f>'Balance - Data '!G106</f>
        <v>0</v>
      </c>
      <c r="B107" s="2">
        <f>'Balance - Data '!C106</f>
        <v>0</v>
      </c>
      <c r="C107" s="2">
        <f t="shared" si="3"/>
        <v>0</v>
      </c>
      <c r="D107" s="2">
        <f t="shared" si="4"/>
        <v>1</v>
      </c>
      <c r="L107" s="2" t="e">
        <f t="shared" ca="1" si="5"/>
        <v>#VALUE!</v>
      </c>
    </row>
    <row r="108" spans="1:12" x14ac:dyDescent="0.3">
      <c r="A108" s="2">
        <f>'Balance - Data '!G107</f>
        <v>0</v>
      </c>
      <c r="B108" s="2">
        <f>'Balance - Data '!C107</f>
        <v>0</v>
      </c>
      <c r="C108" s="2">
        <f t="shared" si="3"/>
        <v>0</v>
      </c>
      <c r="D108" s="2">
        <f t="shared" si="4"/>
        <v>1</v>
      </c>
      <c r="L108" s="2" t="e">
        <f t="shared" ca="1" si="5"/>
        <v>#VALUE!</v>
      </c>
    </row>
    <row r="109" spans="1:12" x14ac:dyDescent="0.3">
      <c r="A109" s="2">
        <f>'Balance - Data '!G108</f>
        <v>0</v>
      </c>
      <c r="B109" s="2">
        <f>'Balance - Data '!C108</f>
        <v>0</v>
      </c>
      <c r="C109" s="2">
        <f t="shared" si="3"/>
        <v>0</v>
      </c>
      <c r="D109" s="2">
        <f t="shared" si="4"/>
        <v>1</v>
      </c>
      <c r="L109" s="2" t="e">
        <f t="shared" ca="1" si="5"/>
        <v>#VALUE!</v>
      </c>
    </row>
    <row r="110" spans="1:12" x14ac:dyDescent="0.3">
      <c r="A110" s="2">
        <f>'Balance - Data '!G109</f>
        <v>0</v>
      </c>
      <c r="B110" s="2">
        <f>'Balance - Data '!C109</f>
        <v>0</v>
      </c>
      <c r="C110" s="2">
        <f t="shared" si="3"/>
        <v>0</v>
      </c>
      <c r="D110" s="2">
        <f t="shared" si="4"/>
        <v>1</v>
      </c>
      <c r="L110" s="2" t="e">
        <f t="shared" ca="1" si="5"/>
        <v>#VALUE!</v>
      </c>
    </row>
    <row r="111" spans="1:12" x14ac:dyDescent="0.3">
      <c r="A111" s="2">
        <f>'Balance - Data '!G110</f>
        <v>0</v>
      </c>
      <c r="B111" s="2">
        <f>'Balance - Data '!C110</f>
        <v>0</v>
      </c>
      <c r="C111" s="2">
        <f t="shared" si="3"/>
        <v>0</v>
      </c>
      <c r="D111" s="2">
        <f t="shared" si="4"/>
        <v>1</v>
      </c>
      <c r="L111" s="2" t="e">
        <f t="shared" ca="1" si="5"/>
        <v>#VALUE!</v>
      </c>
    </row>
    <row r="112" spans="1:12" x14ac:dyDescent="0.3">
      <c r="A112" s="2">
        <f>'Balance - Data '!G111</f>
        <v>0</v>
      </c>
      <c r="B112" s="2">
        <f>'Balance - Data '!C111</f>
        <v>0</v>
      </c>
      <c r="C112" s="2">
        <f t="shared" si="3"/>
        <v>0</v>
      </c>
      <c r="D112" s="2">
        <f t="shared" si="4"/>
        <v>1</v>
      </c>
      <c r="L112" s="2" t="e">
        <f t="shared" ca="1" si="5"/>
        <v>#VALUE!</v>
      </c>
    </row>
    <row r="113" spans="1:12" x14ac:dyDescent="0.3">
      <c r="A113" s="2">
        <f>'Balance - Data '!G112</f>
        <v>0</v>
      </c>
      <c r="B113" s="2">
        <f>'Balance - Data '!C112</f>
        <v>0</v>
      </c>
      <c r="C113" s="2">
        <f t="shared" si="3"/>
        <v>0</v>
      </c>
      <c r="D113" s="2">
        <f t="shared" si="4"/>
        <v>1</v>
      </c>
      <c r="L113" s="2" t="e">
        <f t="shared" ca="1" si="5"/>
        <v>#VALUE!</v>
      </c>
    </row>
    <row r="114" spans="1:12" x14ac:dyDescent="0.3">
      <c r="A114" s="2">
        <f>'Balance - Data '!G113</f>
        <v>0</v>
      </c>
      <c r="B114" s="2">
        <f>'Balance - Data '!C113</f>
        <v>0</v>
      </c>
      <c r="C114" s="2">
        <f t="shared" si="3"/>
        <v>0</v>
      </c>
      <c r="D114" s="2">
        <f t="shared" si="4"/>
        <v>1</v>
      </c>
      <c r="L114" s="2" t="e">
        <f t="shared" ca="1" si="5"/>
        <v>#VALUE!</v>
      </c>
    </row>
    <row r="115" spans="1:12" x14ac:dyDescent="0.3">
      <c r="A115" s="2">
        <f>'Balance - Data '!G114</f>
        <v>0</v>
      </c>
      <c r="B115" s="2">
        <f>'Balance - Data '!C114</f>
        <v>0</v>
      </c>
      <c r="C115" s="2">
        <f t="shared" si="3"/>
        <v>0</v>
      </c>
      <c r="D115" s="2">
        <f t="shared" si="4"/>
        <v>1</v>
      </c>
      <c r="L115" s="2" t="e">
        <f t="shared" ca="1" si="5"/>
        <v>#VALUE!</v>
      </c>
    </row>
    <row r="116" spans="1:12" x14ac:dyDescent="0.3">
      <c r="A116" s="2">
        <f>'Balance - Data '!G115</f>
        <v>0</v>
      </c>
      <c r="B116" s="2">
        <f>'Balance - Data '!C115</f>
        <v>0</v>
      </c>
      <c r="C116" s="2">
        <f t="shared" si="3"/>
        <v>0</v>
      </c>
      <c r="D116" s="2">
        <f t="shared" si="4"/>
        <v>1</v>
      </c>
      <c r="L116" s="2" t="e">
        <f t="shared" ca="1" si="5"/>
        <v>#VALUE!</v>
      </c>
    </row>
    <row r="117" spans="1:12" x14ac:dyDescent="0.3">
      <c r="A117" s="2">
        <f>'Balance - Data '!G116</f>
        <v>0</v>
      </c>
      <c r="B117" s="2">
        <f>'Balance - Data '!C116</f>
        <v>0</v>
      </c>
      <c r="C117" s="2">
        <f t="shared" si="3"/>
        <v>0</v>
      </c>
      <c r="D117" s="2">
        <f t="shared" si="4"/>
        <v>1</v>
      </c>
      <c r="L117" s="2" t="e">
        <f t="shared" ca="1" si="5"/>
        <v>#VALUE!</v>
      </c>
    </row>
    <row r="118" spans="1:12" x14ac:dyDescent="0.3">
      <c r="A118" s="2">
        <f>'Balance - Data '!G117</f>
        <v>0</v>
      </c>
      <c r="B118" s="2">
        <f>'Balance - Data '!C117</f>
        <v>0</v>
      </c>
      <c r="C118" s="2">
        <f t="shared" si="3"/>
        <v>0</v>
      </c>
      <c r="D118" s="2">
        <f t="shared" si="4"/>
        <v>1</v>
      </c>
      <c r="L118" s="2" t="e">
        <f t="shared" ca="1" si="5"/>
        <v>#VALUE!</v>
      </c>
    </row>
    <row r="119" spans="1:12" x14ac:dyDescent="0.3">
      <c r="A119" s="2">
        <f>'Balance - Data '!G118</f>
        <v>0</v>
      </c>
      <c r="B119" s="2">
        <f>'Balance - Data '!C118</f>
        <v>0</v>
      </c>
      <c r="C119" s="2">
        <f t="shared" si="3"/>
        <v>0</v>
      </c>
      <c r="D119" s="2">
        <f t="shared" si="4"/>
        <v>1</v>
      </c>
      <c r="L119" s="2" t="e">
        <f t="shared" ca="1" si="5"/>
        <v>#VALUE!</v>
      </c>
    </row>
    <row r="120" spans="1:12" x14ac:dyDescent="0.3">
      <c r="A120" s="2">
        <f>'Balance - Data '!G119</f>
        <v>0</v>
      </c>
      <c r="B120" s="2">
        <f>'Balance - Data '!C119</f>
        <v>0</v>
      </c>
      <c r="C120" s="2">
        <f t="shared" si="3"/>
        <v>0</v>
      </c>
      <c r="D120" s="2">
        <f t="shared" si="4"/>
        <v>1</v>
      </c>
      <c r="L120" s="2" t="e">
        <f t="shared" ca="1" si="5"/>
        <v>#VALUE!</v>
      </c>
    </row>
    <row r="121" spans="1:12" x14ac:dyDescent="0.3">
      <c r="A121" s="2">
        <f>'Balance - Data '!G120</f>
        <v>0</v>
      </c>
      <c r="B121" s="2">
        <f>'Balance - Data '!C120</f>
        <v>0</v>
      </c>
      <c r="C121" s="2">
        <f t="shared" si="3"/>
        <v>0</v>
      </c>
      <c r="D121" s="2">
        <f t="shared" si="4"/>
        <v>1</v>
      </c>
      <c r="L121" s="2" t="e">
        <f t="shared" ca="1" si="5"/>
        <v>#VALUE!</v>
      </c>
    </row>
    <row r="122" spans="1:12" x14ac:dyDescent="0.3">
      <c r="A122" s="2">
        <f>'Balance - Data '!G121</f>
        <v>0</v>
      </c>
      <c r="B122" s="2">
        <f>'Balance - Data '!C121</f>
        <v>0</v>
      </c>
      <c r="C122" s="2">
        <f t="shared" si="3"/>
        <v>0</v>
      </c>
      <c r="D122" s="2">
        <f t="shared" si="4"/>
        <v>1</v>
      </c>
      <c r="L122" s="2" t="e">
        <f t="shared" ca="1" si="5"/>
        <v>#VALUE!</v>
      </c>
    </row>
    <row r="123" spans="1:12" x14ac:dyDescent="0.3">
      <c r="A123" s="2">
        <f>'Balance - Data '!G122</f>
        <v>0</v>
      </c>
      <c r="B123" s="2">
        <f>'Balance - Data '!C122</f>
        <v>0</v>
      </c>
      <c r="C123" s="2">
        <f t="shared" si="3"/>
        <v>0</v>
      </c>
      <c r="D123" s="2">
        <f t="shared" si="4"/>
        <v>1</v>
      </c>
      <c r="L123" s="2" t="e">
        <f t="shared" ca="1" si="5"/>
        <v>#VALUE!</v>
      </c>
    </row>
    <row r="124" spans="1:12" x14ac:dyDescent="0.3">
      <c r="A124" s="2">
        <f>'Balance - Data '!G123</f>
        <v>0</v>
      </c>
      <c r="B124" s="2">
        <f>'Balance - Data '!C123</f>
        <v>0</v>
      </c>
      <c r="C124" s="2">
        <f t="shared" si="3"/>
        <v>0</v>
      </c>
      <c r="D124" s="2">
        <f t="shared" si="4"/>
        <v>1</v>
      </c>
      <c r="L124" s="2" t="e">
        <f t="shared" ca="1" si="5"/>
        <v>#VALUE!</v>
      </c>
    </row>
    <row r="125" spans="1:12" x14ac:dyDescent="0.3">
      <c r="A125" s="2">
        <f>'Balance - Data '!G124</f>
        <v>0</v>
      </c>
      <c r="B125" s="2">
        <f>'Balance - Data '!C124</f>
        <v>0</v>
      </c>
      <c r="C125" s="2">
        <f t="shared" si="3"/>
        <v>0</v>
      </c>
      <c r="D125" s="2">
        <f t="shared" si="4"/>
        <v>1</v>
      </c>
      <c r="L125" s="2" t="e">
        <f t="shared" ca="1" si="5"/>
        <v>#VALUE!</v>
      </c>
    </row>
    <row r="126" spans="1:12" x14ac:dyDescent="0.3">
      <c r="A126" s="2">
        <f>'Balance - Data '!G125</f>
        <v>0</v>
      </c>
      <c r="B126" s="2">
        <f>'Balance - Data '!C125</f>
        <v>0</v>
      </c>
      <c r="C126" s="2">
        <f t="shared" si="3"/>
        <v>0</v>
      </c>
      <c r="D126" s="2">
        <f t="shared" si="4"/>
        <v>1</v>
      </c>
      <c r="L126" s="2" t="e">
        <f t="shared" ca="1" si="5"/>
        <v>#VALUE!</v>
      </c>
    </row>
    <row r="127" spans="1:12" x14ac:dyDescent="0.3">
      <c r="A127" s="2">
        <f>'Balance - Data '!G126</f>
        <v>0</v>
      </c>
      <c r="B127" s="2">
        <f>'Balance - Data '!C126</f>
        <v>0</v>
      </c>
      <c r="C127" s="2">
        <f t="shared" si="3"/>
        <v>0</v>
      </c>
      <c r="D127" s="2">
        <f t="shared" si="4"/>
        <v>1</v>
      </c>
      <c r="L127" s="2" t="e">
        <f t="shared" ca="1" si="5"/>
        <v>#VALUE!</v>
      </c>
    </row>
    <row r="128" spans="1:12" x14ac:dyDescent="0.3">
      <c r="A128" s="2">
        <f>'Balance - Data '!G127</f>
        <v>0</v>
      </c>
      <c r="B128" s="2">
        <f>'Balance - Data '!C127</f>
        <v>0</v>
      </c>
      <c r="C128" s="2">
        <f t="shared" si="3"/>
        <v>0</v>
      </c>
      <c r="D128" s="2">
        <f t="shared" si="4"/>
        <v>1</v>
      </c>
      <c r="L128" s="2" t="e">
        <f t="shared" ca="1" si="5"/>
        <v>#VALUE!</v>
      </c>
    </row>
    <row r="129" spans="1:12" x14ac:dyDescent="0.3">
      <c r="A129" s="2">
        <f>'Balance - Data '!G128</f>
        <v>0</v>
      </c>
      <c r="B129" s="2">
        <f>'Balance - Data '!C128</f>
        <v>0</v>
      </c>
      <c r="C129" s="2">
        <f t="shared" si="3"/>
        <v>0</v>
      </c>
      <c r="D129" s="2">
        <f t="shared" si="4"/>
        <v>1</v>
      </c>
      <c r="L129" s="2" t="e">
        <f t="shared" ca="1" si="5"/>
        <v>#VALUE!</v>
      </c>
    </row>
    <row r="130" spans="1:12" x14ac:dyDescent="0.3">
      <c r="A130" s="2">
        <f>'Balance - Data '!G129</f>
        <v>0</v>
      </c>
      <c r="B130" s="2">
        <f>'Balance - Data '!C129</f>
        <v>0</v>
      </c>
      <c r="C130" s="2">
        <f t="shared" ref="C130:C193" si="6">SIN(RADIANS(A130))</f>
        <v>0</v>
      </c>
      <c r="D130" s="2">
        <f t="shared" ref="D130:D193" si="7">COS(RADIANS(A130))</f>
        <v>1</v>
      </c>
      <c r="L130" s="2" t="e">
        <f t="shared" ca="1" si="5"/>
        <v>#VALUE!</v>
      </c>
    </row>
    <row r="131" spans="1:12" x14ac:dyDescent="0.3">
      <c r="A131" s="2">
        <f>'Balance - Data '!G130</f>
        <v>0</v>
      </c>
      <c r="B131" s="2">
        <f>'Balance - Data '!C130</f>
        <v>0</v>
      </c>
      <c r="C131" s="2">
        <f t="shared" si="6"/>
        <v>0</v>
      </c>
      <c r="D131" s="2">
        <f t="shared" si="7"/>
        <v>1</v>
      </c>
      <c r="L131" s="2" t="e">
        <f t="shared" ref="L131:L194" ca="1" si="8">$H$6*C131+$G$6*D131+$I$6</f>
        <v>#VALUE!</v>
      </c>
    </row>
    <row r="132" spans="1:12" x14ac:dyDescent="0.3">
      <c r="A132" s="2">
        <f>'Balance - Data '!G131</f>
        <v>0</v>
      </c>
      <c r="B132" s="2">
        <f>'Balance - Data '!C131</f>
        <v>0</v>
      </c>
      <c r="C132" s="2">
        <f t="shared" si="6"/>
        <v>0</v>
      </c>
      <c r="D132" s="2">
        <f t="shared" si="7"/>
        <v>1</v>
      </c>
      <c r="L132" s="2" t="e">
        <f t="shared" ca="1" si="8"/>
        <v>#VALUE!</v>
      </c>
    </row>
    <row r="133" spans="1:12" x14ac:dyDescent="0.3">
      <c r="A133" s="2">
        <f>'Balance - Data '!G132</f>
        <v>0</v>
      </c>
      <c r="B133" s="2">
        <f>'Balance - Data '!C132</f>
        <v>0</v>
      </c>
      <c r="C133" s="2">
        <f t="shared" si="6"/>
        <v>0</v>
      </c>
      <c r="D133" s="2">
        <f t="shared" si="7"/>
        <v>1</v>
      </c>
      <c r="L133" s="2" t="e">
        <f t="shared" ca="1" si="8"/>
        <v>#VALUE!</v>
      </c>
    </row>
    <row r="134" spans="1:12" x14ac:dyDescent="0.3">
      <c r="A134" s="2">
        <f>'Balance - Data '!G133</f>
        <v>0</v>
      </c>
      <c r="B134" s="2">
        <f>'Balance - Data '!C133</f>
        <v>0</v>
      </c>
      <c r="C134" s="2">
        <f t="shared" si="6"/>
        <v>0</v>
      </c>
      <c r="D134" s="2">
        <f t="shared" si="7"/>
        <v>1</v>
      </c>
      <c r="L134" s="2" t="e">
        <f t="shared" ca="1" si="8"/>
        <v>#VALUE!</v>
      </c>
    </row>
    <row r="135" spans="1:12" x14ac:dyDescent="0.3">
      <c r="A135" s="2">
        <f>'Balance - Data '!G134</f>
        <v>0</v>
      </c>
      <c r="B135" s="2">
        <f>'Balance - Data '!C134</f>
        <v>0</v>
      </c>
      <c r="C135" s="2">
        <f t="shared" si="6"/>
        <v>0</v>
      </c>
      <c r="D135" s="2">
        <f t="shared" si="7"/>
        <v>1</v>
      </c>
      <c r="L135" s="2" t="e">
        <f t="shared" ca="1" si="8"/>
        <v>#VALUE!</v>
      </c>
    </row>
    <row r="136" spans="1:12" x14ac:dyDescent="0.3">
      <c r="A136" s="2">
        <f>'Balance - Data '!G135</f>
        <v>0</v>
      </c>
      <c r="B136" s="2">
        <f>'Balance - Data '!C135</f>
        <v>0</v>
      </c>
      <c r="C136" s="2">
        <f t="shared" si="6"/>
        <v>0</v>
      </c>
      <c r="D136" s="2">
        <f t="shared" si="7"/>
        <v>1</v>
      </c>
      <c r="L136" s="2" t="e">
        <f t="shared" ca="1" si="8"/>
        <v>#VALUE!</v>
      </c>
    </row>
    <row r="137" spans="1:12" x14ac:dyDescent="0.3">
      <c r="A137" s="2">
        <f>'Balance - Data '!G136</f>
        <v>0</v>
      </c>
      <c r="B137" s="2">
        <f>'Balance - Data '!C136</f>
        <v>0</v>
      </c>
      <c r="C137" s="2">
        <f t="shared" si="6"/>
        <v>0</v>
      </c>
      <c r="D137" s="2">
        <f t="shared" si="7"/>
        <v>1</v>
      </c>
      <c r="L137" s="2" t="e">
        <f t="shared" ca="1" si="8"/>
        <v>#VALUE!</v>
      </c>
    </row>
    <row r="138" spans="1:12" x14ac:dyDescent="0.3">
      <c r="A138" s="2">
        <f>'Balance - Data '!G137</f>
        <v>0</v>
      </c>
      <c r="B138" s="2">
        <f>'Balance - Data '!C137</f>
        <v>0</v>
      </c>
      <c r="C138" s="2">
        <f t="shared" si="6"/>
        <v>0</v>
      </c>
      <c r="D138" s="2">
        <f t="shared" si="7"/>
        <v>1</v>
      </c>
      <c r="L138" s="2" t="e">
        <f t="shared" ca="1" si="8"/>
        <v>#VALUE!</v>
      </c>
    </row>
    <row r="139" spans="1:12" x14ac:dyDescent="0.3">
      <c r="A139" s="2">
        <f>'Balance - Data '!G138</f>
        <v>0</v>
      </c>
      <c r="B139" s="2">
        <f>'Balance - Data '!C138</f>
        <v>0</v>
      </c>
      <c r="C139" s="2">
        <f t="shared" si="6"/>
        <v>0</v>
      </c>
      <c r="D139" s="2">
        <f t="shared" si="7"/>
        <v>1</v>
      </c>
      <c r="L139" s="2" t="e">
        <f t="shared" ca="1" si="8"/>
        <v>#VALUE!</v>
      </c>
    </row>
    <row r="140" spans="1:12" x14ac:dyDescent="0.3">
      <c r="A140" s="2">
        <f>'Balance - Data '!G139</f>
        <v>0</v>
      </c>
      <c r="B140" s="2">
        <f>'Balance - Data '!C139</f>
        <v>0</v>
      </c>
      <c r="C140" s="2">
        <f t="shared" si="6"/>
        <v>0</v>
      </c>
      <c r="D140" s="2">
        <f t="shared" si="7"/>
        <v>1</v>
      </c>
      <c r="L140" s="2" t="e">
        <f t="shared" ca="1" si="8"/>
        <v>#VALUE!</v>
      </c>
    </row>
    <row r="141" spans="1:12" x14ac:dyDescent="0.3">
      <c r="A141" s="2">
        <f>'Balance - Data '!G140</f>
        <v>0</v>
      </c>
      <c r="B141" s="2">
        <f>'Balance - Data '!C140</f>
        <v>0</v>
      </c>
      <c r="C141" s="2">
        <f t="shared" si="6"/>
        <v>0</v>
      </c>
      <c r="D141" s="2">
        <f t="shared" si="7"/>
        <v>1</v>
      </c>
      <c r="L141" s="2" t="e">
        <f t="shared" ca="1" si="8"/>
        <v>#VALUE!</v>
      </c>
    </row>
    <row r="142" spans="1:12" x14ac:dyDescent="0.3">
      <c r="A142" s="2">
        <f>'Balance - Data '!G141</f>
        <v>0</v>
      </c>
      <c r="B142" s="2">
        <f>'Balance - Data '!C141</f>
        <v>0</v>
      </c>
      <c r="C142" s="2">
        <f t="shared" si="6"/>
        <v>0</v>
      </c>
      <c r="D142" s="2">
        <f t="shared" si="7"/>
        <v>1</v>
      </c>
      <c r="L142" s="2" t="e">
        <f t="shared" ca="1" si="8"/>
        <v>#VALUE!</v>
      </c>
    </row>
    <row r="143" spans="1:12" x14ac:dyDescent="0.3">
      <c r="A143" s="2">
        <f>'Balance - Data '!G142</f>
        <v>0</v>
      </c>
      <c r="B143" s="2">
        <f>'Balance - Data '!C142</f>
        <v>0</v>
      </c>
      <c r="C143" s="2">
        <f t="shared" si="6"/>
        <v>0</v>
      </c>
      <c r="D143" s="2">
        <f t="shared" si="7"/>
        <v>1</v>
      </c>
      <c r="L143" s="2" t="e">
        <f t="shared" ca="1" si="8"/>
        <v>#VALUE!</v>
      </c>
    </row>
    <row r="144" spans="1:12" x14ac:dyDescent="0.3">
      <c r="A144" s="2">
        <f>'Balance - Data '!G143</f>
        <v>0</v>
      </c>
      <c r="B144" s="2">
        <f>'Balance - Data '!C143</f>
        <v>0</v>
      </c>
      <c r="C144" s="2">
        <f t="shared" si="6"/>
        <v>0</v>
      </c>
      <c r="D144" s="2">
        <f t="shared" si="7"/>
        <v>1</v>
      </c>
      <c r="L144" s="2" t="e">
        <f t="shared" ca="1" si="8"/>
        <v>#VALUE!</v>
      </c>
    </row>
    <row r="145" spans="1:12" x14ac:dyDescent="0.3">
      <c r="A145" s="2">
        <f>'Balance - Data '!G144</f>
        <v>0</v>
      </c>
      <c r="B145" s="2">
        <f>'Balance - Data '!C144</f>
        <v>0</v>
      </c>
      <c r="C145" s="2">
        <f t="shared" si="6"/>
        <v>0</v>
      </c>
      <c r="D145" s="2">
        <f t="shared" si="7"/>
        <v>1</v>
      </c>
      <c r="L145" s="2" t="e">
        <f t="shared" ca="1" si="8"/>
        <v>#VALUE!</v>
      </c>
    </row>
    <row r="146" spans="1:12" x14ac:dyDescent="0.3">
      <c r="A146" s="2">
        <f>'Balance - Data '!G145</f>
        <v>0</v>
      </c>
      <c r="B146" s="2">
        <f>'Balance - Data '!C145</f>
        <v>0</v>
      </c>
      <c r="C146" s="2">
        <f t="shared" si="6"/>
        <v>0</v>
      </c>
      <c r="D146" s="2">
        <f t="shared" si="7"/>
        <v>1</v>
      </c>
      <c r="L146" s="2" t="e">
        <f t="shared" ca="1" si="8"/>
        <v>#VALUE!</v>
      </c>
    </row>
    <row r="147" spans="1:12" x14ac:dyDescent="0.3">
      <c r="A147" s="2">
        <f>'Balance - Data '!G146</f>
        <v>0</v>
      </c>
      <c r="B147" s="2">
        <f>'Balance - Data '!C146</f>
        <v>0</v>
      </c>
      <c r="C147" s="2">
        <f t="shared" si="6"/>
        <v>0</v>
      </c>
      <c r="D147" s="2">
        <f t="shared" si="7"/>
        <v>1</v>
      </c>
      <c r="L147" s="2" t="e">
        <f t="shared" ca="1" si="8"/>
        <v>#VALUE!</v>
      </c>
    </row>
    <row r="148" spans="1:12" x14ac:dyDescent="0.3">
      <c r="A148" s="2">
        <f>'Balance - Data '!G147</f>
        <v>0</v>
      </c>
      <c r="B148" s="2">
        <f>'Balance - Data '!C147</f>
        <v>0</v>
      </c>
      <c r="C148" s="2">
        <f t="shared" si="6"/>
        <v>0</v>
      </c>
      <c r="D148" s="2">
        <f t="shared" si="7"/>
        <v>1</v>
      </c>
      <c r="L148" s="2" t="e">
        <f t="shared" ca="1" si="8"/>
        <v>#VALUE!</v>
      </c>
    </row>
    <row r="149" spans="1:12" x14ac:dyDescent="0.3">
      <c r="A149" s="2">
        <f>'Balance - Data '!G148</f>
        <v>0</v>
      </c>
      <c r="B149" s="2">
        <f>'Balance - Data '!C148</f>
        <v>0</v>
      </c>
      <c r="C149" s="2">
        <f t="shared" si="6"/>
        <v>0</v>
      </c>
      <c r="D149" s="2">
        <f t="shared" si="7"/>
        <v>1</v>
      </c>
      <c r="L149" s="2" t="e">
        <f t="shared" ca="1" si="8"/>
        <v>#VALUE!</v>
      </c>
    </row>
    <row r="150" spans="1:12" x14ac:dyDescent="0.3">
      <c r="A150" s="2">
        <f>'Balance - Data '!G149</f>
        <v>0</v>
      </c>
      <c r="B150" s="2">
        <f>'Balance - Data '!C149</f>
        <v>0</v>
      </c>
      <c r="C150" s="2">
        <f t="shared" si="6"/>
        <v>0</v>
      </c>
      <c r="D150" s="2">
        <f t="shared" si="7"/>
        <v>1</v>
      </c>
      <c r="L150" s="2" t="e">
        <f t="shared" ca="1" si="8"/>
        <v>#VALUE!</v>
      </c>
    </row>
    <row r="151" spans="1:12" x14ac:dyDescent="0.3">
      <c r="A151" s="2">
        <f>'Balance - Data '!G150</f>
        <v>0</v>
      </c>
      <c r="B151" s="2">
        <f>'Balance - Data '!C150</f>
        <v>0</v>
      </c>
      <c r="C151" s="2">
        <f t="shared" si="6"/>
        <v>0</v>
      </c>
      <c r="D151" s="2">
        <f t="shared" si="7"/>
        <v>1</v>
      </c>
      <c r="L151" s="2" t="e">
        <f t="shared" ca="1" si="8"/>
        <v>#VALUE!</v>
      </c>
    </row>
    <row r="152" spans="1:12" x14ac:dyDescent="0.3">
      <c r="A152" s="2">
        <f>'Balance - Data '!G151</f>
        <v>0</v>
      </c>
      <c r="B152" s="2">
        <f>'Balance - Data '!C151</f>
        <v>0</v>
      </c>
      <c r="C152" s="2">
        <f t="shared" si="6"/>
        <v>0</v>
      </c>
      <c r="D152" s="2">
        <f t="shared" si="7"/>
        <v>1</v>
      </c>
      <c r="L152" s="2" t="e">
        <f t="shared" ca="1" si="8"/>
        <v>#VALUE!</v>
      </c>
    </row>
    <row r="153" spans="1:12" x14ac:dyDescent="0.3">
      <c r="A153" s="2">
        <f>'Balance - Data '!G152</f>
        <v>0</v>
      </c>
      <c r="B153" s="2">
        <f>'Balance - Data '!C152</f>
        <v>0</v>
      </c>
      <c r="C153" s="2">
        <f t="shared" si="6"/>
        <v>0</v>
      </c>
      <c r="D153" s="2">
        <f t="shared" si="7"/>
        <v>1</v>
      </c>
      <c r="L153" s="2" t="e">
        <f t="shared" ca="1" si="8"/>
        <v>#VALUE!</v>
      </c>
    </row>
    <row r="154" spans="1:12" x14ac:dyDescent="0.3">
      <c r="A154" s="2">
        <f>'Balance - Data '!G153</f>
        <v>0</v>
      </c>
      <c r="B154" s="2">
        <f>'Balance - Data '!C153</f>
        <v>0</v>
      </c>
      <c r="C154" s="2">
        <f t="shared" si="6"/>
        <v>0</v>
      </c>
      <c r="D154" s="2">
        <f t="shared" si="7"/>
        <v>1</v>
      </c>
      <c r="L154" s="2" t="e">
        <f t="shared" ca="1" si="8"/>
        <v>#VALUE!</v>
      </c>
    </row>
    <row r="155" spans="1:12" x14ac:dyDescent="0.3">
      <c r="A155" s="2">
        <f>'Balance - Data '!G154</f>
        <v>0</v>
      </c>
      <c r="B155" s="2">
        <f>'Balance - Data '!C154</f>
        <v>0</v>
      </c>
      <c r="C155" s="2">
        <f t="shared" si="6"/>
        <v>0</v>
      </c>
      <c r="D155" s="2">
        <f t="shared" si="7"/>
        <v>1</v>
      </c>
      <c r="L155" s="2" t="e">
        <f t="shared" ca="1" si="8"/>
        <v>#VALUE!</v>
      </c>
    </row>
    <row r="156" spans="1:12" x14ac:dyDescent="0.3">
      <c r="A156" s="2">
        <f>'Balance - Data '!G155</f>
        <v>0</v>
      </c>
      <c r="B156" s="2">
        <f>'Balance - Data '!C155</f>
        <v>0</v>
      </c>
      <c r="C156" s="2">
        <f t="shared" si="6"/>
        <v>0</v>
      </c>
      <c r="D156" s="2">
        <f t="shared" si="7"/>
        <v>1</v>
      </c>
      <c r="L156" s="2" t="e">
        <f t="shared" ca="1" si="8"/>
        <v>#VALUE!</v>
      </c>
    </row>
    <row r="157" spans="1:12" x14ac:dyDescent="0.3">
      <c r="A157" s="2">
        <f>'Balance - Data '!G156</f>
        <v>0</v>
      </c>
      <c r="B157" s="2">
        <f>'Balance - Data '!C156</f>
        <v>0</v>
      </c>
      <c r="C157" s="2">
        <f t="shared" si="6"/>
        <v>0</v>
      </c>
      <c r="D157" s="2">
        <f t="shared" si="7"/>
        <v>1</v>
      </c>
      <c r="L157" s="2" t="e">
        <f t="shared" ca="1" si="8"/>
        <v>#VALUE!</v>
      </c>
    </row>
    <row r="158" spans="1:12" x14ac:dyDescent="0.3">
      <c r="A158" s="2">
        <f>'Balance - Data '!G157</f>
        <v>0</v>
      </c>
      <c r="B158" s="2">
        <f>'Balance - Data '!C157</f>
        <v>0</v>
      </c>
      <c r="C158" s="2">
        <f t="shared" si="6"/>
        <v>0</v>
      </c>
      <c r="D158" s="2">
        <f t="shared" si="7"/>
        <v>1</v>
      </c>
      <c r="L158" s="2" t="e">
        <f t="shared" ca="1" si="8"/>
        <v>#VALUE!</v>
      </c>
    </row>
    <row r="159" spans="1:12" x14ac:dyDescent="0.3">
      <c r="A159" s="2">
        <f>'Balance - Data '!G158</f>
        <v>0</v>
      </c>
      <c r="B159" s="2">
        <f>'Balance - Data '!C158</f>
        <v>0</v>
      </c>
      <c r="C159" s="2">
        <f t="shared" si="6"/>
        <v>0</v>
      </c>
      <c r="D159" s="2">
        <f t="shared" si="7"/>
        <v>1</v>
      </c>
      <c r="L159" s="2" t="e">
        <f t="shared" ca="1" si="8"/>
        <v>#VALUE!</v>
      </c>
    </row>
    <row r="160" spans="1:12" x14ac:dyDescent="0.3">
      <c r="A160" s="2">
        <f>'Balance - Data '!G159</f>
        <v>0</v>
      </c>
      <c r="B160" s="2">
        <f>'Balance - Data '!C159</f>
        <v>0</v>
      </c>
      <c r="C160" s="2">
        <f t="shared" si="6"/>
        <v>0</v>
      </c>
      <c r="D160" s="2">
        <f t="shared" si="7"/>
        <v>1</v>
      </c>
      <c r="L160" s="2" t="e">
        <f t="shared" ca="1" si="8"/>
        <v>#VALUE!</v>
      </c>
    </row>
    <row r="161" spans="1:12" x14ac:dyDescent="0.3">
      <c r="A161" s="2">
        <f>'Balance - Data '!G160</f>
        <v>0</v>
      </c>
      <c r="B161" s="2">
        <f>'Balance - Data '!C160</f>
        <v>0</v>
      </c>
      <c r="C161" s="2">
        <f t="shared" si="6"/>
        <v>0</v>
      </c>
      <c r="D161" s="2">
        <f t="shared" si="7"/>
        <v>1</v>
      </c>
      <c r="L161" s="2" t="e">
        <f t="shared" ca="1" si="8"/>
        <v>#VALUE!</v>
      </c>
    </row>
    <row r="162" spans="1:12" x14ac:dyDescent="0.3">
      <c r="A162" s="2">
        <f>'Balance - Data '!G161</f>
        <v>0</v>
      </c>
      <c r="B162" s="2">
        <f>'Balance - Data '!C161</f>
        <v>0</v>
      </c>
      <c r="C162" s="2">
        <f t="shared" si="6"/>
        <v>0</v>
      </c>
      <c r="D162" s="2">
        <f t="shared" si="7"/>
        <v>1</v>
      </c>
      <c r="L162" s="2" t="e">
        <f t="shared" ca="1" si="8"/>
        <v>#VALUE!</v>
      </c>
    </row>
    <row r="163" spans="1:12" x14ac:dyDescent="0.3">
      <c r="A163" s="2">
        <f>'Balance - Data '!G162</f>
        <v>0</v>
      </c>
      <c r="B163" s="2">
        <f>'Balance - Data '!C162</f>
        <v>0</v>
      </c>
      <c r="C163" s="2">
        <f t="shared" si="6"/>
        <v>0</v>
      </c>
      <c r="D163" s="2">
        <f t="shared" si="7"/>
        <v>1</v>
      </c>
      <c r="L163" s="2" t="e">
        <f t="shared" ca="1" si="8"/>
        <v>#VALUE!</v>
      </c>
    </row>
    <row r="164" spans="1:12" x14ac:dyDescent="0.3">
      <c r="A164" s="2">
        <f>'Balance - Data '!G163</f>
        <v>0</v>
      </c>
      <c r="B164" s="2">
        <f>'Balance - Data '!C163</f>
        <v>0</v>
      </c>
      <c r="C164" s="2">
        <f t="shared" si="6"/>
        <v>0</v>
      </c>
      <c r="D164" s="2">
        <f t="shared" si="7"/>
        <v>1</v>
      </c>
      <c r="L164" s="2" t="e">
        <f t="shared" ca="1" si="8"/>
        <v>#VALUE!</v>
      </c>
    </row>
    <row r="165" spans="1:12" x14ac:dyDescent="0.3">
      <c r="A165" s="2">
        <f>'Balance - Data '!G164</f>
        <v>0</v>
      </c>
      <c r="B165" s="2">
        <f>'Balance - Data '!C164</f>
        <v>0</v>
      </c>
      <c r="C165" s="2">
        <f t="shared" si="6"/>
        <v>0</v>
      </c>
      <c r="D165" s="2">
        <f t="shared" si="7"/>
        <v>1</v>
      </c>
      <c r="L165" s="2" t="e">
        <f t="shared" ca="1" si="8"/>
        <v>#VALUE!</v>
      </c>
    </row>
    <row r="166" spans="1:12" x14ac:dyDescent="0.3">
      <c r="A166" s="2">
        <f>'Balance - Data '!G165</f>
        <v>0</v>
      </c>
      <c r="B166" s="2">
        <f>'Balance - Data '!C165</f>
        <v>0</v>
      </c>
      <c r="C166" s="2">
        <f t="shared" si="6"/>
        <v>0</v>
      </c>
      <c r="D166" s="2">
        <f t="shared" si="7"/>
        <v>1</v>
      </c>
      <c r="L166" s="2" t="e">
        <f t="shared" ca="1" si="8"/>
        <v>#VALUE!</v>
      </c>
    </row>
    <row r="167" spans="1:12" x14ac:dyDescent="0.3">
      <c r="A167" s="2">
        <f>'Balance - Data '!G166</f>
        <v>0</v>
      </c>
      <c r="B167" s="2">
        <f>'Balance - Data '!C166</f>
        <v>0</v>
      </c>
      <c r="C167" s="2">
        <f t="shared" si="6"/>
        <v>0</v>
      </c>
      <c r="D167" s="2">
        <f t="shared" si="7"/>
        <v>1</v>
      </c>
      <c r="L167" s="2" t="e">
        <f t="shared" ca="1" si="8"/>
        <v>#VALUE!</v>
      </c>
    </row>
    <row r="168" spans="1:12" x14ac:dyDescent="0.3">
      <c r="A168" s="2">
        <f>'Balance - Data '!G167</f>
        <v>0</v>
      </c>
      <c r="B168" s="2">
        <f>'Balance - Data '!C167</f>
        <v>0</v>
      </c>
      <c r="C168" s="2">
        <f t="shared" si="6"/>
        <v>0</v>
      </c>
      <c r="D168" s="2">
        <f t="shared" si="7"/>
        <v>1</v>
      </c>
      <c r="L168" s="2" t="e">
        <f t="shared" ca="1" si="8"/>
        <v>#VALUE!</v>
      </c>
    </row>
    <row r="169" spans="1:12" x14ac:dyDescent="0.3">
      <c r="A169" s="2">
        <f>'Balance - Data '!G168</f>
        <v>0</v>
      </c>
      <c r="B169" s="2">
        <f>'Balance - Data '!C168</f>
        <v>0</v>
      </c>
      <c r="C169" s="2">
        <f t="shared" si="6"/>
        <v>0</v>
      </c>
      <c r="D169" s="2">
        <f t="shared" si="7"/>
        <v>1</v>
      </c>
      <c r="L169" s="2" t="e">
        <f t="shared" ca="1" si="8"/>
        <v>#VALUE!</v>
      </c>
    </row>
    <row r="170" spans="1:12" x14ac:dyDescent="0.3">
      <c r="A170" s="2">
        <f>'Balance - Data '!G169</f>
        <v>0</v>
      </c>
      <c r="B170" s="2">
        <f>'Balance - Data '!C169</f>
        <v>0</v>
      </c>
      <c r="C170" s="2">
        <f t="shared" si="6"/>
        <v>0</v>
      </c>
      <c r="D170" s="2">
        <f t="shared" si="7"/>
        <v>1</v>
      </c>
      <c r="L170" s="2" t="e">
        <f t="shared" ca="1" si="8"/>
        <v>#VALUE!</v>
      </c>
    </row>
    <row r="171" spans="1:12" x14ac:dyDescent="0.3">
      <c r="A171" s="2">
        <f>'Balance - Data '!G170</f>
        <v>0</v>
      </c>
      <c r="B171" s="2">
        <f>'Balance - Data '!C170</f>
        <v>0</v>
      </c>
      <c r="C171" s="2">
        <f t="shared" si="6"/>
        <v>0</v>
      </c>
      <c r="D171" s="2">
        <f t="shared" si="7"/>
        <v>1</v>
      </c>
      <c r="L171" s="2" t="e">
        <f t="shared" ca="1" si="8"/>
        <v>#VALUE!</v>
      </c>
    </row>
    <row r="172" spans="1:12" x14ac:dyDescent="0.3">
      <c r="A172" s="2">
        <f>'Balance - Data '!G171</f>
        <v>0</v>
      </c>
      <c r="B172" s="2">
        <f>'Balance - Data '!C171</f>
        <v>0</v>
      </c>
      <c r="C172" s="2">
        <f t="shared" si="6"/>
        <v>0</v>
      </c>
      <c r="D172" s="2">
        <f t="shared" si="7"/>
        <v>1</v>
      </c>
      <c r="L172" s="2" t="e">
        <f t="shared" ca="1" si="8"/>
        <v>#VALUE!</v>
      </c>
    </row>
    <row r="173" spans="1:12" x14ac:dyDescent="0.3">
      <c r="A173" s="2">
        <f>'Balance - Data '!G172</f>
        <v>0</v>
      </c>
      <c r="B173" s="2">
        <f>'Balance - Data '!C172</f>
        <v>0</v>
      </c>
      <c r="C173" s="2">
        <f t="shared" si="6"/>
        <v>0</v>
      </c>
      <c r="D173" s="2">
        <f t="shared" si="7"/>
        <v>1</v>
      </c>
      <c r="L173" s="2" t="e">
        <f t="shared" ca="1" si="8"/>
        <v>#VALUE!</v>
      </c>
    </row>
    <row r="174" spans="1:12" x14ac:dyDescent="0.3">
      <c r="A174" s="2">
        <f>'Balance - Data '!G173</f>
        <v>0</v>
      </c>
      <c r="B174" s="2">
        <f>'Balance - Data '!C173</f>
        <v>0</v>
      </c>
      <c r="C174" s="2">
        <f t="shared" si="6"/>
        <v>0</v>
      </c>
      <c r="D174" s="2">
        <f t="shared" si="7"/>
        <v>1</v>
      </c>
      <c r="L174" s="2" t="e">
        <f t="shared" ca="1" si="8"/>
        <v>#VALUE!</v>
      </c>
    </row>
    <row r="175" spans="1:12" x14ac:dyDescent="0.3">
      <c r="A175" s="2">
        <f>'Balance - Data '!G174</f>
        <v>0</v>
      </c>
      <c r="B175" s="2">
        <f>'Balance - Data '!C174</f>
        <v>0</v>
      </c>
      <c r="C175" s="2">
        <f t="shared" si="6"/>
        <v>0</v>
      </c>
      <c r="D175" s="2">
        <f t="shared" si="7"/>
        <v>1</v>
      </c>
      <c r="L175" s="2" t="e">
        <f t="shared" ca="1" si="8"/>
        <v>#VALUE!</v>
      </c>
    </row>
    <row r="176" spans="1:12" x14ac:dyDescent="0.3">
      <c r="A176" s="2">
        <f>'Balance - Data '!G175</f>
        <v>0</v>
      </c>
      <c r="B176" s="2">
        <f>'Balance - Data '!C175</f>
        <v>0</v>
      </c>
      <c r="C176" s="2">
        <f t="shared" si="6"/>
        <v>0</v>
      </c>
      <c r="D176" s="2">
        <f t="shared" si="7"/>
        <v>1</v>
      </c>
      <c r="L176" s="2" t="e">
        <f t="shared" ca="1" si="8"/>
        <v>#VALUE!</v>
      </c>
    </row>
    <row r="177" spans="1:12" x14ac:dyDescent="0.3">
      <c r="A177" s="2">
        <f>'Balance - Data '!G176</f>
        <v>0</v>
      </c>
      <c r="B177" s="2">
        <f>'Balance - Data '!C176</f>
        <v>0</v>
      </c>
      <c r="C177" s="2">
        <f t="shared" si="6"/>
        <v>0</v>
      </c>
      <c r="D177" s="2">
        <f t="shared" si="7"/>
        <v>1</v>
      </c>
      <c r="L177" s="2" t="e">
        <f t="shared" ca="1" si="8"/>
        <v>#VALUE!</v>
      </c>
    </row>
    <row r="178" spans="1:12" x14ac:dyDescent="0.3">
      <c r="A178" s="2">
        <f>'Balance - Data '!G177</f>
        <v>0</v>
      </c>
      <c r="B178" s="2">
        <f>'Balance - Data '!C177</f>
        <v>0</v>
      </c>
      <c r="C178" s="2">
        <f t="shared" si="6"/>
        <v>0</v>
      </c>
      <c r="D178" s="2">
        <f t="shared" si="7"/>
        <v>1</v>
      </c>
      <c r="L178" s="2" t="e">
        <f t="shared" ca="1" si="8"/>
        <v>#VALUE!</v>
      </c>
    </row>
    <row r="179" spans="1:12" x14ac:dyDescent="0.3">
      <c r="A179" s="2">
        <f>'Balance - Data '!G178</f>
        <v>0</v>
      </c>
      <c r="B179" s="2">
        <f>'Balance - Data '!C178</f>
        <v>0</v>
      </c>
      <c r="C179" s="2">
        <f t="shared" si="6"/>
        <v>0</v>
      </c>
      <c r="D179" s="2">
        <f t="shared" si="7"/>
        <v>1</v>
      </c>
      <c r="L179" s="2" t="e">
        <f t="shared" ca="1" si="8"/>
        <v>#VALUE!</v>
      </c>
    </row>
    <row r="180" spans="1:12" x14ac:dyDescent="0.3">
      <c r="A180" s="2">
        <f>'Balance - Data '!G179</f>
        <v>0</v>
      </c>
      <c r="B180" s="2">
        <f>'Balance - Data '!C179</f>
        <v>0</v>
      </c>
      <c r="C180" s="2">
        <f t="shared" si="6"/>
        <v>0</v>
      </c>
      <c r="D180" s="2">
        <f t="shared" si="7"/>
        <v>1</v>
      </c>
      <c r="L180" s="2" t="e">
        <f t="shared" ca="1" si="8"/>
        <v>#VALUE!</v>
      </c>
    </row>
    <row r="181" spans="1:12" x14ac:dyDescent="0.3">
      <c r="A181" s="2">
        <f>'Balance - Data '!G180</f>
        <v>0</v>
      </c>
      <c r="B181" s="2">
        <f>'Balance - Data '!C180</f>
        <v>0</v>
      </c>
      <c r="C181" s="2">
        <f t="shared" si="6"/>
        <v>0</v>
      </c>
      <c r="D181" s="2">
        <f t="shared" si="7"/>
        <v>1</v>
      </c>
      <c r="L181" s="2" t="e">
        <f t="shared" ca="1" si="8"/>
        <v>#VALUE!</v>
      </c>
    </row>
    <row r="182" spans="1:12" x14ac:dyDescent="0.3">
      <c r="A182" s="2">
        <f>'Balance - Data '!G181</f>
        <v>0</v>
      </c>
      <c r="B182" s="2">
        <f>'Balance - Data '!C181</f>
        <v>0</v>
      </c>
      <c r="C182" s="2">
        <f t="shared" si="6"/>
        <v>0</v>
      </c>
      <c r="D182" s="2">
        <f t="shared" si="7"/>
        <v>1</v>
      </c>
      <c r="L182" s="2" t="e">
        <f t="shared" ca="1" si="8"/>
        <v>#VALUE!</v>
      </c>
    </row>
    <row r="183" spans="1:12" x14ac:dyDescent="0.3">
      <c r="A183" s="2">
        <f>'Balance - Data '!G182</f>
        <v>0</v>
      </c>
      <c r="B183" s="2">
        <f>'Balance - Data '!C182</f>
        <v>0</v>
      </c>
      <c r="C183" s="2">
        <f t="shared" si="6"/>
        <v>0</v>
      </c>
      <c r="D183" s="2">
        <f t="shared" si="7"/>
        <v>1</v>
      </c>
      <c r="L183" s="2" t="e">
        <f t="shared" ca="1" si="8"/>
        <v>#VALUE!</v>
      </c>
    </row>
    <row r="184" spans="1:12" x14ac:dyDescent="0.3">
      <c r="A184" s="2">
        <f>'Balance - Data '!G183</f>
        <v>0</v>
      </c>
      <c r="B184" s="2">
        <f>'Balance - Data '!C183</f>
        <v>0</v>
      </c>
      <c r="C184" s="2">
        <f t="shared" si="6"/>
        <v>0</v>
      </c>
      <c r="D184" s="2">
        <f t="shared" si="7"/>
        <v>1</v>
      </c>
      <c r="L184" s="2" t="e">
        <f t="shared" ca="1" si="8"/>
        <v>#VALUE!</v>
      </c>
    </row>
    <row r="185" spans="1:12" x14ac:dyDescent="0.3">
      <c r="A185" s="2">
        <f>'Balance - Data '!G184</f>
        <v>0</v>
      </c>
      <c r="B185" s="2">
        <f>'Balance - Data '!C184</f>
        <v>0</v>
      </c>
      <c r="C185" s="2">
        <f t="shared" si="6"/>
        <v>0</v>
      </c>
      <c r="D185" s="2">
        <f t="shared" si="7"/>
        <v>1</v>
      </c>
      <c r="L185" s="2" t="e">
        <f t="shared" ca="1" si="8"/>
        <v>#VALUE!</v>
      </c>
    </row>
    <row r="186" spans="1:12" x14ac:dyDescent="0.3">
      <c r="A186" s="2">
        <f>'Balance - Data '!G185</f>
        <v>0</v>
      </c>
      <c r="B186" s="2">
        <f>'Balance - Data '!C185</f>
        <v>0</v>
      </c>
      <c r="C186" s="2">
        <f t="shared" si="6"/>
        <v>0</v>
      </c>
      <c r="D186" s="2">
        <f t="shared" si="7"/>
        <v>1</v>
      </c>
      <c r="L186" s="2" t="e">
        <f t="shared" ca="1" si="8"/>
        <v>#VALUE!</v>
      </c>
    </row>
    <row r="187" spans="1:12" x14ac:dyDescent="0.3">
      <c r="A187" s="2">
        <f>'Balance - Data '!G186</f>
        <v>0</v>
      </c>
      <c r="B187" s="2">
        <f>'Balance - Data '!C186</f>
        <v>0</v>
      </c>
      <c r="C187" s="2">
        <f t="shared" si="6"/>
        <v>0</v>
      </c>
      <c r="D187" s="2">
        <f t="shared" si="7"/>
        <v>1</v>
      </c>
      <c r="L187" s="2" t="e">
        <f t="shared" ca="1" si="8"/>
        <v>#VALUE!</v>
      </c>
    </row>
    <row r="188" spans="1:12" x14ac:dyDescent="0.3">
      <c r="A188" s="2">
        <f>'Balance - Data '!G187</f>
        <v>0</v>
      </c>
      <c r="B188" s="2">
        <f>'Balance - Data '!C187</f>
        <v>0</v>
      </c>
      <c r="C188" s="2">
        <f t="shared" si="6"/>
        <v>0</v>
      </c>
      <c r="D188" s="2">
        <f t="shared" si="7"/>
        <v>1</v>
      </c>
      <c r="L188" s="2" t="e">
        <f t="shared" ca="1" si="8"/>
        <v>#VALUE!</v>
      </c>
    </row>
    <row r="189" spans="1:12" x14ac:dyDescent="0.3">
      <c r="A189" s="2">
        <f>'Balance - Data '!G188</f>
        <v>0</v>
      </c>
      <c r="B189" s="2">
        <f>'Balance - Data '!C188</f>
        <v>0</v>
      </c>
      <c r="C189" s="2">
        <f t="shared" si="6"/>
        <v>0</v>
      </c>
      <c r="D189" s="2">
        <f t="shared" si="7"/>
        <v>1</v>
      </c>
      <c r="L189" s="2" t="e">
        <f t="shared" ca="1" si="8"/>
        <v>#VALUE!</v>
      </c>
    </row>
    <row r="190" spans="1:12" x14ac:dyDescent="0.3">
      <c r="A190" s="2">
        <f>'Balance - Data '!G189</f>
        <v>0</v>
      </c>
      <c r="B190" s="2">
        <f>'Balance - Data '!C189</f>
        <v>0</v>
      </c>
      <c r="C190" s="2">
        <f t="shared" si="6"/>
        <v>0</v>
      </c>
      <c r="D190" s="2">
        <f t="shared" si="7"/>
        <v>1</v>
      </c>
      <c r="L190" s="2" t="e">
        <f t="shared" ca="1" si="8"/>
        <v>#VALUE!</v>
      </c>
    </row>
    <row r="191" spans="1:12" x14ac:dyDescent="0.3">
      <c r="A191" s="2">
        <f>'Balance - Data '!G190</f>
        <v>0</v>
      </c>
      <c r="B191" s="2">
        <f>'Balance - Data '!C190</f>
        <v>0</v>
      </c>
      <c r="C191" s="2">
        <f t="shared" si="6"/>
        <v>0</v>
      </c>
      <c r="D191" s="2">
        <f t="shared" si="7"/>
        <v>1</v>
      </c>
      <c r="L191" s="2" t="e">
        <f t="shared" ca="1" si="8"/>
        <v>#VALUE!</v>
      </c>
    </row>
    <row r="192" spans="1:12" x14ac:dyDescent="0.3">
      <c r="A192" s="2">
        <f>'Balance - Data '!G191</f>
        <v>0</v>
      </c>
      <c r="B192" s="2">
        <f>'Balance - Data '!C191</f>
        <v>0</v>
      </c>
      <c r="C192" s="2">
        <f t="shared" si="6"/>
        <v>0</v>
      </c>
      <c r="D192" s="2">
        <f t="shared" si="7"/>
        <v>1</v>
      </c>
      <c r="L192" s="2" t="e">
        <f t="shared" ca="1" si="8"/>
        <v>#VALUE!</v>
      </c>
    </row>
    <row r="193" spans="1:12" x14ac:dyDescent="0.3">
      <c r="A193" s="2">
        <f>'Balance - Data '!G192</f>
        <v>0</v>
      </c>
      <c r="B193" s="2">
        <f>'Balance - Data '!C192</f>
        <v>0</v>
      </c>
      <c r="C193" s="2">
        <f t="shared" si="6"/>
        <v>0</v>
      </c>
      <c r="D193" s="2">
        <f t="shared" si="7"/>
        <v>1</v>
      </c>
      <c r="L193" s="2" t="e">
        <f t="shared" ca="1" si="8"/>
        <v>#VALUE!</v>
      </c>
    </row>
    <row r="194" spans="1:12" x14ac:dyDescent="0.3">
      <c r="A194" s="2">
        <f>'Balance - Data '!G193</f>
        <v>0</v>
      </c>
      <c r="B194" s="2">
        <f>'Balance - Data '!C193</f>
        <v>0</v>
      </c>
      <c r="C194" s="2">
        <f t="shared" ref="C194:C257" si="9">SIN(RADIANS(A194))</f>
        <v>0</v>
      </c>
      <c r="D194" s="2">
        <f t="shared" ref="D194:D257" si="10">COS(RADIANS(A194))</f>
        <v>1</v>
      </c>
      <c r="L194" s="2" t="e">
        <f t="shared" ca="1" si="8"/>
        <v>#VALUE!</v>
      </c>
    </row>
    <row r="195" spans="1:12" x14ac:dyDescent="0.3">
      <c r="A195" s="2">
        <f>'Balance - Data '!G194</f>
        <v>0</v>
      </c>
      <c r="B195" s="2">
        <f>'Balance - Data '!C194</f>
        <v>0</v>
      </c>
      <c r="C195" s="2">
        <f t="shared" si="9"/>
        <v>0</v>
      </c>
      <c r="D195" s="2">
        <f t="shared" si="10"/>
        <v>1</v>
      </c>
      <c r="L195" s="2" t="e">
        <f t="shared" ref="L195:L258" ca="1" si="11">$H$6*C195+$G$6*D195+$I$6</f>
        <v>#VALUE!</v>
      </c>
    </row>
    <row r="196" spans="1:12" x14ac:dyDescent="0.3">
      <c r="A196" s="2">
        <f>'Balance - Data '!G195</f>
        <v>0</v>
      </c>
      <c r="B196" s="2">
        <f>'Balance - Data '!C195</f>
        <v>0</v>
      </c>
      <c r="C196" s="2">
        <f t="shared" si="9"/>
        <v>0</v>
      </c>
      <c r="D196" s="2">
        <f t="shared" si="10"/>
        <v>1</v>
      </c>
      <c r="L196" s="2" t="e">
        <f t="shared" ca="1" si="11"/>
        <v>#VALUE!</v>
      </c>
    </row>
    <row r="197" spans="1:12" x14ac:dyDescent="0.3">
      <c r="A197" s="2">
        <f>'Balance - Data '!G196</f>
        <v>0</v>
      </c>
      <c r="B197" s="2">
        <f>'Balance - Data '!C196</f>
        <v>0</v>
      </c>
      <c r="C197" s="2">
        <f t="shared" si="9"/>
        <v>0</v>
      </c>
      <c r="D197" s="2">
        <f t="shared" si="10"/>
        <v>1</v>
      </c>
      <c r="L197" s="2" t="e">
        <f t="shared" ca="1" si="11"/>
        <v>#VALUE!</v>
      </c>
    </row>
    <row r="198" spans="1:12" x14ac:dyDescent="0.3">
      <c r="A198" s="2">
        <f>'Balance - Data '!G197</f>
        <v>0</v>
      </c>
      <c r="B198" s="2">
        <f>'Balance - Data '!C197</f>
        <v>0</v>
      </c>
      <c r="C198" s="2">
        <f t="shared" si="9"/>
        <v>0</v>
      </c>
      <c r="D198" s="2">
        <f t="shared" si="10"/>
        <v>1</v>
      </c>
      <c r="L198" s="2" t="e">
        <f t="shared" ca="1" si="11"/>
        <v>#VALUE!</v>
      </c>
    </row>
    <row r="199" spans="1:12" x14ac:dyDescent="0.3">
      <c r="A199" s="2">
        <f>'Balance - Data '!G198</f>
        <v>0</v>
      </c>
      <c r="B199" s="2">
        <f>'Balance - Data '!C198</f>
        <v>0</v>
      </c>
      <c r="C199" s="2">
        <f t="shared" si="9"/>
        <v>0</v>
      </c>
      <c r="D199" s="2">
        <f t="shared" si="10"/>
        <v>1</v>
      </c>
      <c r="L199" s="2" t="e">
        <f t="shared" ca="1" si="11"/>
        <v>#VALUE!</v>
      </c>
    </row>
    <row r="200" spans="1:12" x14ac:dyDescent="0.3">
      <c r="A200" s="2">
        <f>'Balance - Data '!G199</f>
        <v>0</v>
      </c>
      <c r="B200" s="2">
        <f>'Balance - Data '!C199</f>
        <v>0</v>
      </c>
      <c r="C200" s="2">
        <f t="shared" si="9"/>
        <v>0</v>
      </c>
      <c r="D200" s="2">
        <f t="shared" si="10"/>
        <v>1</v>
      </c>
      <c r="L200" s="2" t="e">
        <f t="shared" ca="1" si="11"/>
        <v>#VALUE!</v>
      </c>
    </row>
    <row r="201" spans="1:12" x14ac:dyDescent="0.3">
      <c r="A201" s="2">
        <f>'Balance - Data '!G200</f>
        <v>0</v>
      </c>
      <c r="B201" s="2">
        <f>'Balance - Data '!C200</f>
        <v>0</v>
      </c>
      <c r="C201" s="2">
        <f t="shared" si="9"/>
        <v>0</v>
      </c>
      <c r="D201" s="2">
        <f t="shared" si="10"/>
        <v>1</v>
      </c>
      <c r="L201" s="2" t="e">
        <f t="shared" ca="1" si="11"/>
        <v>#VALUE!</v>
      </c>
    </row>
    <row r="202" spans="1:12" x14ac:dyDescent="0.3">
      <c r="A202" s="2">
        <f>'Balance - Data '!G201</f>
        <v>0</v>
      </c>
      <c r="B202" s="2">
        <f>'Balance - Data '!C201</f>
        <v>0</v>
      </c>
      <c r="C202" s="2">
        <f t="shared" si="9"/>
        <v>0</v>
      </c>
      <c r="D202" s="2">
        <f t="shared" si="10"/>
        <v>1</v>
      </c>
      <c r="L202" s="2" t="e">
        <f t="shared" ca="1" si="11"/>
        <v>#VALUE!</v>
      </c>
    </row>
    <row r="203" spans="1:12" x14ac:dyDescent="0.3">
      <c r="A203" s="2">
        <f>'Balance - Data '!G202</f>
        <v>0</v>
      </c>
      <c r="B203" s="2">
        <f>'Balance - Data '!C202</f>
        <v>0</v>
      </c>
      <c r="C203" s="2">
        <f t="shared" si="9"/>
        <v>0</v>
      </c>
      <c r="D203" s="2">
        <f t="shared" si="10"/>
        <v>1</v>
      </c>
      <c r="L203" s="2" t="e">
        <f t="shared" ca="1" si="11"/>
        <v>#VALUE!</v>
      </c>
    </row>
    <row r="204" spans="1:12" x14ac:dyDescent="0.3">
      <c r="A204" s="2">
        <f>'Balance - Data '!G203</f>
        <v>0</v>
      </c>
      <c r="B204" s="2">
        <f>'Balance - Data '!C203</f>
        <v>0</v>
      </c>
      <c r="C204" s="2">
        <f t="shared" si="9"/>
        <v>0</v>
      </c>
      <c r="D204" s="2">
        <f t="shared" si="10"/>
        <v>1</v>
      </c>
      <c r="L204" s="2" t="e">
        <f t="shared" ca="1" si="11"/>
        <v>#VALUE!</v>
      </c>
    </row>
    <row r="205" spans="1:12" x14ac:dyDescent="0.3">
      <c r="A205" s="2">
        <f>'Balance - Data '!G204</f>
        <v>0</v>
      </c>
      <c r="B205" s="2">
        <f>'Balance - Data '!C204</f>
        <v>0</v>
      </c>
      <c r="C205" s="2">
        <f t="shared" si="9"/>
        <v>0</v>
      </c>
      <c r="D205" s="2">
        <f t="shared" si="10"/>
        <v>1</v>
      </c>
      <c r="L205" s="2" t="e">
        <f t="shared" ca="1" si="11"/>
        <v>#VALUE!</v>
      </c>
    </row>
    <row r="206" spans="1:12" x14ac:dyDescent="0.3">
      <c r="A206" s="2">
        <f>'Balance - Data '!G205</f>
        <v>0</v>
      </c>
      <c r="B206" s="2">
        <f>'Balance - Data '!C205</f>
        <v>0</v>
      </c>
      <c r="C206" s="2">
        <f t="shared" si="9"/>
        <v>0</v>
      </c>
      <c r="D206" s="2">
        <f t="shared" si="10"/>
        <v>1</v>
      </c>
      <c r="L206" s="2" t="e">
        <f t="shared" ca="1" si="11"/>
        <v>#VALUE!</v>
      </c>
    </row>
    <row r="207" spans="1:12" x14ac:dyDescent="0.3">
      <c r="A207" s="2">
        <f>'Balance - Data '!G206</f>
        <v>0</v>
      </c>
      <c r="B207" s="2">
        <f>'Balance - Data '!C206</f>
        <v>0</v>
      </c>
      <c r="C207" s="2">
        <f t="shared" si="9"/>
        <v>0</v>
      </c>
      <c r="D207" s="2">
        <f t="shared" si="10"/>
        <v>1</v>
      </c>
      <c r="L207" s="2" t="e">
        <f t="shared" ca="1" si="11"/>
        <v>#VALUE!</v>
      </c>
    </row>
    <row r="208" spans="1:12" x14ac:dyDescent="0.3">
      <c r="A208" s="2">
        <f>'Balance - Data '!G207</f>
        <v>0</v>
      </c>
      <c r="B208" s="2">
        <f>'Balance - Data '!C207</f>
        <v>0</v>
      </c>
      <c r="C208" s="2">
        <f t="shared" si="9"/>
        <v>0</v>
      </c>
      <c r="D208" s="2">
        <f t="shared" si="10"/>
        <v>1</v>
      </c>
      <c r="L208" s="2" t="e">
        <f t="shared" ca="1" si="11"/>
        <v>#VALUE!</v>
      </c>
    </row>
    <row r="209" spans="1:12" x14ac:dyDescent="0.3">
      <c r="A209" s="2">
        <f>'Balance - Data '!G208</f>
        <v>0</v>
      </c>
      <c r="B209" s="2">
        <f>'Balance - Data '!C208</f>
        <v>0</v>
      </c>
      <c r="C209" s="2">
        <f t="shared" si="9"/>
        <v>0</v>
      </c>
      <c r="D209" s="2">
        <f t="shared" si="10"/>
        <v>1</v>
      </c>
      <c r="L209" s="2" t="e">
        <f t="shared" ca="1" si="11"/>
        <v>#VALUE!</v>
      </c>
    </row>
    <row r="210" spans="1:12" x14ac:dyDescent="0.3">
      <c r="A210" s="2">
        <f>'Balance - Data '!G209</f>
        <v>0</v>
      </c>
      <c r="B210" s="2">
        <f>'Balance - Data '!C209</f>
        <v>0</v>
      </c>
      <c r="C210" s="2">
        <f t="shared" si="9"/>
        <v>0</v>
      </c>
      <c r="D210" s="2">
        <f t="shared" si="10"/>
        <v>1</v>
      </c>
      <c r="L210" s="2" t="e">
        <f t="shared" ca="1" si="11"/>
        <v>#VALUE!</v>
      </c>
    </row>
    <row r="211" spans="1:12" x14ac:dyDescent="0.3">
      <c r="A211" s="2">
        <f>'Balance - Data '!G210</f>
        <v>0</v>
      </c>
      <c r="B211" s="2">
        <f>'Balance - Data '!C210</f>
        <v>0</v>
      </c>
      <c r="C211" s="2">
        <f t="shared" si="9"/>
        <v>0</v>
      </c>
      <c r="D211" s="2">
        <f t="shared" si="10"/>
        <v>1</v>
      </c>
      <c r="L211" s="2" t="e">
        <f t="shared" ca="1" si="11"/>
        <v>#VALUE!</v>
      </c>
    </row>
    <row r="212" spans="1:12" x14ac:dyDescent="0.3">
      <c r="A212" s="2">
        <f>'Balance - Data '!G211</f>
        <v>0</v>
      </c>
      <c r="B212" s="2">
        <f>'Balance - Data '!C211</f>
        <v>0</v>
      </c>
      <c r="C212" s="2">
        <f t="shared" si="9"/>
        <v>0</v>
      </c>
      <c r="D212" s="2">
        <f t="shared" si="10"/>
        <v>1</v>
      </c>
      <c r="L212" s="2" t="e">
        <f t="shared" ca="1" si="11"/>
        <v>#VALUE!</v>
      </c>
    </row>
    <row r="213" spans="1:12" x14ac:dyDescent="0.3">
      <c r="A213" s="2">
        <f>'Balance - Data '!G212</f>
        <v>0</v>
      </c>
      <c r="B213" s="2">
        <f>'Balance - Data '!C212</f>
        <v>0</v>
      </c>
      <c r="C213" s="2">
        <f t="shared" si="9"/>
        <v>0</v>
      </c>
      <c r="D213" s="2">
        <f t="shared" si="10"/>
        <v>1</v>
      </c>
      <c r="L213" s="2" t="e">
        <f t="shared" ca="1" si="11"/>
        <v>#VALUE!</v>
      </c>
    </row>
    <row r="214" spans="1:12" x14ac:dyDescent="0.3">
      <c r="A214" s="2">
        <f>'Balance - Data '!G213</f>
        <v>0</v>
      </c>
      <c r="B214" s="2">
        <f>'Balance - Data '!C213</f>
        <v>0</v>
      </c>
      <c r="C214" s="2">
        <f t="shared" si="9"/>
        <v>0</v>
      </c>
      <c r="D214" s="2">
        <f t="shared" si="10"/>
        <v>1</v>
      </c>
      <c r="L214" s="2" t="e">
        <f t="shared" ca="1" si="11"/>
        <v>#VALUE!</v>
      </c>
    </row>
    <row r="215" spans="1:12" x14ac:dyDescent="0.3">
      <c r="A215" s="2">
        <f>'Balance - Data '!G214</f>
        <v>0</v>
      </c>
      <c r="B215" s="2">
        <f>'Balance - Data '!C214</f>
        <v>0</v>
      </c>
      <c r="C215" s="2">
        <f t="shared" si="9"/>
        <v>0</v>
      </c>
      <c r="D215" s="2">
        <f t="shared" si="10"/>
        <v>1</v>
      </c>
      <c r="L215" s="2" t="e">
        <f t="shared" ca="1" si="11"/>
        <v>#VALUE!</v>
      </c>
    </row>
    <row r="216" spans="1:12" x14ac:dyDescent="0.3">
      <c r="A216" s="2">
        <f>'Balance - Data '!G215</f>
        <v>0</v>
      </c>
      <c r="B216" s="2">
        <f>'Balance - Data '!C215</f>
        <v>0</v>
      </c>
      <c r="C216" s="2">
        <f t="shared" si="9"/>
        <v>0</v>
      </c>
      <c r="D216" s="2">
        <f t="shared" si="10"/>
        <v>1</v>
      </c>
      <c r="L216" s="2" t="e">
        <f t="shared" ca="1" si="11"/>
        <v>#VALUE!</v>
      </c>
    </row>
    <row r="217" spans="1:12" x14ac:dyDescent="0.3">
      <c r="A217" s="2">
        <f>'Balance - Data '!G216</f>
        <v>0</v>
      </c>
      <c r="B217" s="2">
        <f>'Balance - Data '!C216</f>
        <v>0</v>
      </c>
      <c r="C217" s="2">
        <f t="shared" si="9"/>
        <v>0</v>
      </c>
      <c r="D217" s="2">
        <f t="shared" si="10"/>
        <v>1</v>
      </c>
      <c r="L217" s="2" t="e">
        <f t="shared" ca="1" si="11"/>
        <v>#VALUE!</v>
      </c>
    </row>
    <row r="218" spans="1:12" x14ac:dyDescent="0.3">
      <c r="A218" s="2">
        <f>'Balance - Data '!G217</f>
        <v>0</v>
      </c>
      <c r="B218" s="2">
        <f>'Balance - Data '!C217</f>
        <v>0</v>
      </c>
      <c r="C218" s="2">
        <f t="shared" si="9"/>
        <v>0</v>
      </c>
      <c r="D218" s="2">
        <f t="shared" si="10"/>
        <v>1</v>
      </c>
      <c r="L218" s="2" t="e">
        <f t="shared" ca="1" si="11"/>
        <v>#VALUE!</v>
      </c>
    </row>
    <row r="219" spans="1:12" x14ac:dyDescent="0.3">
      <c r="A219" s="2">
        <f>'Balance - Data '!G218</f>
        <v>0</v>
      </c>
      <c r="B219" s="2">
        <f>'Balance - Data '!C218</f>
        <v>0</v>
      </c>
      <c r="C219" s="2">
        <f t="shared" si="9"/>
        <v>0</v>
      </c>
      <c r="D219" s="2">
        <f t="shared" si="10"/>
        <v>1</v>
      </c>
      <c r="L219" s="2" t="e">
        <f t="shared" ca="1" si="11"/>
        <v>#VALUE!</v>
      </c>
    </row>
    <row r="220" spans="1:12" x14ac:dyDescent="0.3">
      <c r="A220" s="2">
        <f>'Balance - Data '!G219</f>
        <v>0</v>
      </c>
      <c r="B220" s="2">
        <f>'Balance - Data '!C219</f>
        <v>0</v>
      </c>
      <c r="C220" s="2">
        <f t="shared" si="9"/>
        <v>0</v>
      </c>
      <c r="D220" s="2">
        <f t="shared" si="10"/>
        <v>1</v>
      </c>
      <c r="L220" s="2" t="e">
        <f t="shared" ca="1" si="11"/>
        <v>#VALUE!</v>
      </c>
    </row>
    <row r="221" spans="1:12" x14ac:dyDescent="0.3">
      <c r="A221" s="2">
        <f>'Balance - Data '!G220</f>
        <v>0</v>
      </c>
      <c r="B221" s="2">
        <f>'Balance - Data '!C220</f>
        <v>0</v>
      </c>
      <c r="C221" s="2">
        <f t="shared" si="9"/>
        <v>0</v>
      </c>
      <c r="D221" s="2">
        <f t="shared" si="10"/>
        <v>1</v>
      </c>
      <c r="L221" s="2" t="e">
        <f t="shared" ca="1" si="11"/>
        <v>#VALUE!</v>
      </c>
    </row>
    <row r="222" spans="1:12" x14ac:dyDescent="0.3">
      <c r="A222" s="2">
        <f>'Balance - Data '!G221</f>
        <v>0</v>
      </c>
      <c r="B222" s="2">
        <f>'Balance - Data '!C221</f>
        <v>0</v>
      </c>
      <c r="C222" s="2">
        <f t="shared" si="9"/>
        <v>0</v>
      </c>
      <c r="D222" s="2">
        <f t="shared" si="10"/>
        <v>1</v>
      </c>
      <c r="L222" s="2" t="e">
        <f t="shared" ca="1" si="11"/>
        <v>#VALUE!</v>
      </c>
    </row>
    <row r="223" spans="1:12" x14ac:dyDescent="0.3">
      <c r="A223" s="2">
        <f>'Balance - Data '!G222</f>
        <v>0</v>
      </c>
      <c r="B223" s="2">
        <f>'Balance - Data '!C222</f>
        <v>0</v>
      </c>
      <c r="C223" s="2">
        <f t="shared" si="9"/>
        <v>0</v>
      </c>
      <c r="D223" s="2">
        <f t="shared" si="10"/>
        <v>1</v>
      </c>
      <c r="L223" s="2" t="e">
        <f t="shared" ca="1" si="11"/>
        <v>#VALUE!</v>
      </c>
    </row>
    <row r="224" spans="1:12" x14ac:dyDescent="0.3">
      <c r="A224" s="2">
        <f>'Balance - Data '!G223</f>
        <v>0</v>
      </c>
      <c r="B224" s="2">
        <f>'Balance - Data '!C223</f>
        <v>0</v>
      </c>
      <c r="C224" s="2">
        <f t="shared" si="9"/>
        <v>0</v>
      </c>
      <c r="D224" s="2">
        <f t="shared" si="10"/>
        <v>1</v>
      </c>
      <c r="L224" s="2" t="e">
        <f t="shared" ca="1" si="11"/>
        <v>#VALUE!</v>
      </c>
    </row>
    <row r="225" spans="1:12" x14ac:dyDescent="0.3">
      <c r="A225" s="2">
        <f>'Balance - Data '!G224</f>
        <v>0</v>
      </c>
      <c r="B225" s="2">
        <f>'Balance - Data '!C224</f>
        <v>0</v>
      </c>
      <c r="C225" s="2">
        <f t="shared" si="9"/>
        <v>0</v>
      </c>
      <c r="D225" s="2">
        <f t="shared" si="10"/>
        <v>1</v>
      </c>
      <c r="L225" s="2" t="e">
        <f t="shared" ca="1" si="11"/>
        <v>#VALUE!</v>
      </c>
    </row>
    <row r="226" spans="1:12" x14ac:dyDescent="0.3">
      <c r="A226" s="2">
        <f>'Balance - Data '!G225</f>
        <v>0</v>
      </c>
      <c r="B226" s="2">
        <f>'Balance - Data '!C225</f>
        <v>0</v>
      </c>
      <c r="C226" s="2">
        <f t="shared" si="9"/>
        <v>0</v>
      </c>
      <c r="D226" s="2">
        <f t="shared" si="10"/>
        <v>1</v>
      </c>
      <c r="L226" s="2" t="e">
        <f t="shared" ca="1" si="11"/>
        <v>#VALUE!</v>
      </c>
    </row>
    <row r="227" spans="1:12" x14ac:dyDescent="0.3">
      <c r="A227" s="2">
        <f>'Balance - Data '!G226</f>
        <v>0</v>
      </c>
      <c r="B227" s="2">
        <f>'Balance - Data '!C226</f>
        <v>0</v>
      </c>
      <c r="C227" s="2">
        <f t="shared" si="9"/>
        <v>0</v>
      </c>
      <c r="D227" s="2">
        <f t="shared" si="10"/>
        <v>1</v>
      </c>
      <c r="L227" s="2" t="e">
        <f t="shared" ca="1" si="11"/>
        <v>#VALUE!</v>
      </c>
    </row>
    <row r="228" spans="1:12" x14ac:dyDescent="0.3">
      <c r="A228" s="2">
        <f>'Balance - Data '!G227</f>
        <v>0</v>
      </c>
      <c r="B228" s="2">
        <f>'Balance - Data '!C227</f>
        <v>0</v>
      </c>
      <c r="C228" s="2">
        <f t="shared" si="9"/>
        <v>0</v>
      </c>
      <c r="D228" s="2">
        <f t="shared" si="10"/>
        <v>1</v>
      </c>
      <c r="L228" s="2" t="e">
        <f t="shared" ca="1" si="11"/>
        <v>#VALUE!</v>
      </c>
    </row>
    <row r="229" spans="1:12" x14ac:dyDescent="0.3">
      <c r="A229" s="2">
        <f>'Balance - Data '!G228</f>
        <v>0</v>
      </c>
      <c r="B229" s="2">
        <f>'Balance - Data '!C228</f>
        <v>0</v>
      </c>
      <c r="C229" s="2">
        <f t="shared" si="9"/>
        <v>0</v>
      </c>
      <c r="D229" s="2">
        <f t="shared" si="10"/>
        <v>1</v>
      </c>
      <c r="L229" s="2" t="e">
        <f t="shared" ca="1" si="11"/>
        <v>#VALUE!</v>
      </c>
    </row>
    <row r="230" spans="1:12" x14ac:dyDescent="0.3">
      <c r="A230" s="2">
        <f>'Balance - Data '!G229</f>
        <v>0</v>
      </c>
      <c r="B230" s="2">
        <f>'Balance - Data '!C229</f>
        <v>0</v>
      </c>
      <c r="C230" s="2">
        <f t="shared" si="9"/>
        <v>0</v>
      </c>
      <c r="D230" s="2">
        <f t="shared" si="10"/>
        <v>1</v>
      </c>
      <c r="L230" s="2" t="e">
        <f t="shared" ca="1" si="11"/>
        <v>#VALUE!</v>
      </c>
    </row>
    <row r="231" spans="1:12" x14ac:dyDescent="0.3">
      <c r="A231" s="2">
        <f>'Balance - Data '!G230</f>
        <v>0</v>
      </c>
      <c r="B231" s="2">
        <f>'Balance - Data '!C230</f>
        <v>0</v>
      </c>
      <c r="C231" s="2">
        <f t="shared" si="9"/>
        <v>0</v>
      </c>
      <c r="D231" s="2">
        <f t="shared" si="10"/>
        <v>1</v>
      </c>
      <c r="L231" s="2" t="e">
        <f t="shared" ca="1" si="11"/>
        <v>#VALUE!</v>
      </c>
    </row>
    <row r="232" spans="1:12" x14ac:dyDescent="0.3">
      <c r="A232" s="2">
        <f>'Balance - Data '!G231</f>
        <v>0</v>
      </c>
      <c r="B232" s="2">
        <f>'Balance - Data '!C231</f>
        <v>0</v>
      </c>
      <c r="C232" s="2">
        <f t="shared" si="9"/>
        <v>0</v>
      </c>
      <c r="D232" s="2">
        <f t="shared" si="10"/>
        <v>1</v>
      </c>
      <c r="L232" s="2" t="e">
        <f t="shared" ca="1" si="11"/>
        <v>#VALUE!</v>
      </c>
    </row>
    <row r="233" spans="1:12" x14ac:dyDescent="0.3">
      <c r="A233" s="2">
        <f>'Balance - Data '!G232</f>
        <v>0</v>
      </c>
      <c r="B233" s="2">
        <f>'Balance - Data '!C232</f>
        <v>0</v>
      </c>
      <c r="C233" s="2">
        <f t="shared" si="9"/>
        <v>0</v>
      </c>
      <c r="D233" s="2">
        <f t="shared" si="10"/>
        <v>1</v>
      </c>
      <c r="L233" s="2" t="e">
        <f t="shared" ca="1" si="11"/>
        <v>#VALUE!</v>
      </c>
    </row>
    <row r="234" spans="1:12" x14ac:dyDescent="0.3">
      <c r="A234" s="2">
        <f>'Balance - Data '!G233</f>
        <v>0</v>
      </c>
      <c r="B234" s="2">
        <f>'Balance - Data '!C233</f>
        <v>0</v>
      </c>
      <c r="C234" s="2">
        <f t="shared" si="9"/>
        <v>0</v>
      </c>
      <c r="D234" s="2">
        <f t="shared" si="10"/>
        <v>1</v>
      </c>
      <c r="L234" s="2" t="e">
        <f t="shared" ca="1" si="11"/>
        <v>#VALUE!</v>
      </c>
    </row>
    <row r="235" spans="1:12" x14ac:dyDescent="0.3">
      <c r="A235" s="2">
        <f>'Balance - Data '!G234</f>
        <v>0</v>
      </c>
      <c r="B235" s="2">
        <f>'Balance - Data '!C234</f>
        <v>0</v>
      </c>
      <c r="C235" s="2">
        <f t="shared" si="9"/>
        <v>0</v>
      </c>
      <c r="D235" s="2">
        <f t="shared" si="10"/>
        <v>1</v>
      </c>
      <c r="L235" s="2" t="e">
        <f t="shared" ca="1" si="11"/>
        <v>#VALUE!</v>
      </c>
    </row>
    <row r="236" spans="1:12" x14ac:dyDescent="0.3">
      <c r="A236" s="2">
        <f>'Balance - Data '!G235</f>
        <v>0</v>
      </c>
      <c r="B236" s="2">
        <f>'Balance - Data '!C235</f>
        <v>0</v>
      </c>
      <c r="C236" s="2">
        <f t="shared" si="9"/>
        <v>0</v>
      </c>
      <c r="D236" s="2">
        <f t="shared" si="10"/>
        <v>1</v>
      </c>
      <c r="L236" s="2" t="e">
        <f t="shared" ca="1" si="11"/>
        <v>#VALUE!</v>
      </c>
    </row>
    <row r="237" spans="1:12" x14ac:dyDescent="0.3">
      <c r="A237" s="2">
        <f>'Balance - Data '!G236</f>
        <v>0</v>
      </c>
      <c r="B237" s="2">
        <f>'Balance - Data '!C236</f>
        <v>0</v>
      </c>
      <c r="C237" s="2">
        <f t="shared" si="9"/>
        <v>0</v>
      </c>
      <c r="D237" s="2">
        <f t="shared" si="10"/>
        <v>1</v>
      </c>
      <c r="L237" s="2" t="e">
        <f t="shared" ca="1" si="11"/>
        <v>#VALUE!</v>
      </c>
    </row>
    <row r="238" spans="1:12" x14ac:dyDescent="0.3">
      <c r="A238" s="2">
        <f>'Balance - Data '!G237</f>
        <v>0</v>
      </c>
      <c r="B238" s="2">
        <f>'Balance - Data '!C237</f>
        <v>0</v>
      </c>
      <c r="C238" s="2">
        <f t="shared" si="9"/>
        <v>0</v>
      </c>
      <c r="D238" s="2">
        <f t="shared" si="10"/>
        <v>1</v>
      </c>
      <c r="L238" s="2" t="e">
        <f t="shared" ca="1" si="11"/>
        <v>#VALUE!</v>
      </c>
    </row>
    <row r="239" spans="1:12" x14ac:dyDescent="0.3">
      <c r="A239" s="2">
        <f>'Balance - Data '!G238</f>
        <v>0</v>
      </c>
      <c r="B239" s="2">
        <f>'Balance - Data '!C238</f>
        <v>0</v>
      </c>
      <c r="C239" s="2">
        <f t="shared" si="9"/>
        <v>0</v>
      </c>
      <c r="D239" s="2">
        <f t="shared" si="10"/>
        <v>1</v>
      </c>
      <c r="L239" s="2" t="e">
        <f t="shared" ca="1" si="11"/>
        <v>#VALUE!</v>
      </c>
    </row>
    <row r="240" spans="1:12" x14ac:dyDescent="0.3">
      <c r="A240" s="2">
        <f>'Balance - Data '!G239</f>
        <v>0</v>
      </c>
      <c r="B240" s="2">
        <f>'Balance - Data '!C239</f>
        <v>0</v>
      </c>
      <c r="C240" s="2">
        <f t="shared" si="9"/>
        <v>0</v>
      </c>
      <c r="D240" s="2">
        <f t="shared" si="10"/>
        <v>1</v>
      </c>
      <c r="L240" s="2" t="e">
        <f t="shared" ca="1" si="11"/>
        <v>#VALUE!</v>
      </c>
    </row>
    <row r="241" spans="1:12" x14ac:dyDescent="0.3">
      <c r="A241" s="2">
        <f>'Balance - Data '!G240</f>
        <v>0</v>
      </c>
      <c r="B241" s="2">
        <f>'Balance - Data '!C240</f>
        <v>0</v>
      </c>
      <c r="C241" s="2">
        <f t="shared" si="9"/>
        <v>0</v>
      </c>
      <c r="D241" s="2">
        <f t="shared" si="10"/>
        <v>1</v>
      </c>
      <c r="L241" s="2" t="e">
        <f t="shared" ca="1" si="11"/>
        <v>#VALUE!</v>
      </c>
    </row>
    <row r="242" spans="1:12" x14ac:dyDescent="0.3">
      <c r="A242" s="2">
        <f>'Balance - Data '!G241</f>
        <v>0</v>
      </c>
      <c r="B242" s="2">
        <f>'Balance - Data '!C241</f>
        <v>0</v>
      </c>
      <c r="C242" s="2">
        <f t="shared" si="9"/>
        <v>0</v>
      </c>
      <c r="D242" s="2">
        <f t="shared" si="10"/>
        <v>1</v>
      </c>
      <c r="L242" s="2" t="e">
        <f t="shared" ca="1" si="11"/>
        <v>#VALUE!</v>
      </c>
    </row>
    <row r="243" spans="1:12" x14ac:dyDescent="0.3">
      <c r="A243" s="2">
        <f>'Balance - Data '!G242</f>
        <v>0</v>
      </c>
      <c r="B243" s="2">
        <f>'Balance - Data '!C242</f>
        <v>0</v>
      </c>
      <c r="C243" s="2">
        <f t="shared" si="9"/>
        <v>0</v>
      </c>
      <c r="D243" s="2">
        <f t="shared" si="10"/>
        <v>1</v>
      </c>
      <c r="L243" s="2" t="e">
        <f t="shared" ca="1" si="11"/>
        <v>#VALUE!</v>
      </c>
    </row>
    <row r="244" spans="1:12" x14ac:dyDescent="0.3">
      <c r="A244" s="2">
        <f>'Balance - Data '!G243</f>
        <v>0</v>
      </c>
      <c r="B244" s="2">
        <f>'Balance - Data '!C243</f>
        <v>0</v>
      </c>
      <c r="C244" s="2">
        <f t="shared" si="9"/>
        <v>0</v>
      </c>
      <c r="D244" s="2">
        <f t="shared" si="10"/>
        <v>1</v>
      </c>
      <c r="L244" s="2" t="e">
        <f t="shared" ca="1" si="11"/>
        <v>#VALUE!</v>
      </c>
    </row>
    <row r="245" spans="1:12" x14ac:dyDescent="0.3">
      <c r="A245" s="2">
        <f>'Balance - Data '!G244</f>
        <v>0</v>
      </c>
      <c r="B245" s="2">
        <f>'Balance - Data '!C244</f>
        <v>0</v>
      </c>
      <c r="C245" s="2">
        <f t="shared" si="9"/>
        <v>0</v>
      </c>
      <c r="D245" s="2">
        <f t="shared" si="10"/>
        <v>1</v>
      </c>
      <c r="L245" s="2" t="e">
        <f t="shared" ca="1" si="11"/>
        <v>#VALUE!</v>
      </c>
    </row>
    <row r="246" spans="1:12" x14ac:dyDescent="0.3">
      <c r="A246" s="2">
        <f>'Balance - Data '!G245</f>
        <v>0</v>
      </c>
      <c r="B246" s="2">
        <f>'Balance - Data '!C245</f>
        <v>0</v>
      </c>
      <c r="C246" s="2">
        <f t="shared" si="9"/>
        <v>0</v>
      </c>
      <c r="D246" s="2">
        <f t="shared" si="10"/>
        <v>1</v>
      </c>
      <c r="L246" s="2" t="e">
        <f t="shared" ca="1" si="11"/>
        <v>#VALUE!</v>
      </c>
    </row>
    <row r="247" spans="1:12" x14ac:dyDescent="0.3">
      <c r="A247" s="2">
        <f>'Balance - Data '!G246</f>
        <v>0</v>
      </c>
      <c r="B247" s="2">
        <f>'Balance - Data '!C246</f>
        <v>0</v>
      </c>
      <c r="C247" s="2">
        <f t="shared" si="9"/>
        <v>0</v>
      </c>
      <c r="D247" s="2">
        <f t="shared" si="10"/>
        <v>1</v>
      </c>
      <c r="L247" s="2" t="e">
        <f t="shared" ca="1" si="11"/>
        <v>#VALUE!</v>
      </c>
    </row>
    <row r="248" spans="1:12" x14ac:dyDescent="0.3">
      <c r="A248" s="2">
        <f>'Balance - Data '!G247</f>
        <v>0</v>
      </c>
      <c r="B248" s="2">
        <f>'Balance - Data '!C247</f>
        <v>0</v>
      </c>
      <c r="C248" s="2">
        <f t="shared" si="9"/>
        <v>0</v>
      </c>
      <c r="D248" s="2">
        <f t="shared" si="10"/>
        <v>1</v>
      </c>
      <c r="L248" s="2" t="e">
        <f t="shared" ca="1" si="11"/>
        <v>#VALUE!</v>
      </c>
    </row>
    <row r="249" spans="1:12" x14ac:dyDescent="0.3">
      <c r="A249" s="2">
        <f>'Balance - Data '!G248</f>
        <v>0</v>
      </c>
      <c r="B249" s="2">
        <f>'Balance - Data '!C248</f>
        <v>0</v>
      </c>
      <c r="C249" s="2">
        <f t="shared" si="9"/>
        <v>0</v>
      </c>
      <c r="D249" s="2">
        <f t="shared" si="10"/>
        <v>1</v>
      </c>
      <c r="L249" s="2" t="e">
        <f t="shared" ca="1" si="11"/>
        <v>#VALUE!</v>
      </c>
    </row>
    <row r="250" spans="1:12" x14ac:dyDescent="0.3">
      <c r="A250" s="2">
        <f>'Balance - Data '!G249</f>
        <v>0</v>
      </c>
      <c r="B250" s="2">
        <f>'Balance - Data '!C249</f>
        <v>0</v>
      </c>
      <c r="C250" s="2">
        <f t="shared" si="9"/>
        <v>0</v>
      </c>
      <c r="D250" s="2">
        <f t="shared" si="10"/>
        <v>1</v>
      </c>
      <c r="L250" s="2" t="e">
        <f t="shared" ca="1" si="11"/>
        <v>#VALUE!</v>
      </c>
    </row>
    <row r="251" spans="1:12" x14ac:dyDescent="0.3">
      <c r="A251" s="2">
        <f>'Balance - Data '!G250</f>
        <v>0</v>
      </c>
      <c r="B251" s="2">
        <f>'Balance - Data '!C250</f>
        <v>0</v>
      </c>
      <c r="C251" s="2">
        <f t="shared" si="9"/>
        <v>0</v>
      </c>
      <c r="D251" s="2">
        <f t="shared" si="10"/>
        <v>1</v>
      </c>
      <c r="L251" s="2" t="e">
        <f t="shared" ca="1" si="11"/>
        <v>#VALUE!</v>
      </c>
    </row>
    <row r="252" spans="1:12" x14ac:dyDescent="0.3">
      <c r="A252" s="2">
        <f>'Balance - Data '!G251</f>
        <v>0</v>
      </c>
      <c r="B252" s="2">
        <f>'Balance - Data '!C251</f>
        <v>0</v>
      </c>
      <c r="C252" s="2">
        <f t="shared" si="9"/>
        <v>0</v>
      </c>
      <c r="D252" s="2">
        <f t="shared" si="10"/>
        <v>1</v>
      </c>
      <c r="L252" s="2" t="e">
        <f t="shared" ca="1" si="11"/>
        <v>#VALUE!</v>
      </c>
    </row>
    <row r="253" spans="1:12" x14ac:dyDescent="0.3">
      <c r="A253" s="2">
        <f>'Balance - Data '!G252</f>
        <v>0</v>
      </c>
      <c r="B253" s="2">
        <f>'Balance - Data '!C252</f>
        <v>0</v>
      </c>
      <c r="C253" s="2">
        <f t="shared" si="9"/>
        <v>0</v>
      </c>
      <c r="D253" s="2">
        <f t="shared" si="10"/>
        <v>1</v>
      </c>
      <c r="L253" s="2" t="e">
        <f t="shared" ca="1" si="11"/>
        <v>#VALUE!</v>
      </c>
    </row>
    <row r="254" spans="1:12" x14ac:dyDescent="0.3">
      <c r="A254" s="2">
        <f>'Balance - Data '!G253</f>
        <v>0</v>
      </c>
      <c r="B254" s="2">
        <f>'Balance - Data '!C253</f>
        <v>0</v>
      </c>
      <c r="C254" s="2">
        <f t="shared" si="9"/>
        <v>0</v>
      </c>
      <c r="D254" s="2">
        <f t="shared" si="10"/>
        <v>1</v>
      </c>
      <c r="L254" s="2" t="e">
        <f t="shared" ca="1" si="11"/>
        <v>#VALUE!</v>
      </c>
    </row>
    <row r="255" spans="1:12" x14ac:dyDescent="0.3">
      <c r="A255" s="2">
        <f>'Balance - Data '!G254</f>
        <v>0</v>
      </c>
      <c r="B255" s="2">
        <f>'Balance - Data '!C254</f>
        <v>0</v>
      </c>
      <c r="C255" s="2">
        <f t="shared" si="9"/>
        <v>0</v>
      </c>
      <c r="D255" s="2">
        <f t="shared" si="10"/>
        <v>1</v>
      </c>
      <c r="L255" s="2" t="e">
        <f t="shared" ca="1" si="11"/>
        <v>#VALUE!</v>
      </c>
    </row>
    <row r="256" spans="1:12" x14ac:dyDescent="0.3">
      <c r="A256" s="2">
        <f>'Balance - Data '!G255</f>
        <v>0</v>
      </c>
      <c r="B256" s="2">
        <f>'Balance - Data '!C255</f>
        <v>0</v>
      </c>
      <c r="C256" s="2">
        <f t="shared" si="9"/>
        <v>0</v>
      </c>
      <c r="D256" s="2">
        <f t="shared" si="10"/>
        <v>1</v>
      </c>
      <c r="L256" s="2" t="e">
        <f t="shared" ca="1" si="11"/>
        <v>#VALUE!</v>
      </c>
    </row>
    <row r="257" spans="1:12" x14ac:dyDescent="0.3">
      <c r="A257" s="2">
        <f>'Balance - Data '!G256</f>
        <v>0</v>
      </c>
      <c r="B257" s="2">
        <f>'Balance - Data '!C256</f>
        <v>0</v>
      </c>
      <c r="C257" s="2">
        <f t="shared" si="9"/>
        <v>0</v>
      </c>
      <c r="D257" s="2">
        <f t="shared" si="10"/>
        <v>1</v>
      </c>
      <c r="L257" s="2" t="e">
        <f t="shared" ca="1" si="11"/>
        <v>#VALUE!</v>
      </c>
    </row>
    <row r="258" spans="1:12" x14ac:dyDescent="0.3">
      <c r="A258" s="2">
        <f>'Balance - Data '!G257</f>
        <v>0</v>
      </c>
      <c r="B258" s="2">
        <f>'Balance - Data '!C257</f>
        <v>0</v>
      </c>
      <c r="C258" s="2">
        <f t="shared" ref="C258:C321" si="12">SIN(RADIANS(A258))</f>
        <v>0</v>
      </c>
      <c r="D258" s="2">
        <f t="shared" ref="D258:D321" si="13">COS(RADIANS(A258))</f>
        <v>1</v>
      </c>
      <c r="L258" s="2" t="e">
        <f t="shared" ca="1" si="11"/>
        <v>#VALUE!</v>
      </c>
    </row>
    <row r="259" spans="1:12" x14ac:dyDescent="0.3">
      <c r="A259" s="2">
        <f>'Balance - Data '!G258</f>
        <v>0</v>
      </c>
      <c r="B259" s="2">
        <f>'Balance - Data '!C258</f>
        <v>0</v>
      </c>
      <c r="C259" s="2">
        <f t="shared" si="12"/>
        <v>0</v>
      </c>
      <c r="D259" s="2">
        <f t="shared" si="13"/>
        <v>1</v>
      </c>
      <c r="L259" s="2" t="e">
        <f t="shared" ref="L259:L322" ca="1" si="14">$H$6*C259+$G$6*D259+$I$6</f>
        <v>#VALUE!</v>
      </c>
    </row>
    <row r="260" spans="1:12" x14ac:dyDescent="0.3">
      <c r="A260" s="2">
        <f>'Balance - Data '!G259</f>
        <v>0</v>
      </c>
      <c r="B260" s="2">
        <f>'Balance - Data '!C259</f>
        <v>0</v>
      </c>
      <c r="C260" s="2">
        <f t="shared" si="12"/>
        <v>0</v>
      </c>
      <c r="D260" s="2">
        <f t="shared" si="13"/>
        <v>1</v>
      </c>
      <c r="L260" s="2" t="e">
        <f t="shared" ca="1" si="14"/>
        <v>#VALUE!</v>
      </c>
    </row>
    <row r="261" spans="1:12" x14ac:dyDescent="0.3">
      <c r="A261" s="2">
        <f>'Balance - Data '!G260</f>
        <v>0</v>
      </c>
      <c r="B261" s="2">
        <f>'Balance - Data '!C260</f>
        <v>0</v>
      </c>
      <c r="C261" s="2">
        <f t="shared" si="12"/>
        <v>0</v>
      </c>
      <c r="D261" s="2">
        <f t="shared" si="13"/>
        <v>1</v>
      </c>
      <c r="L261" s="2" t="e">
        <f t="shared" ca="1" si="14"/>
        <v>#VALUE!</v>
      </c>
    </row>
    <row r="262" spans="1:12" x14ac:dyDescent="0.3">
      <c r="A262" s="2">
        <f>'Balance - Data '!G261</f>
        <v>0</v>
      </c>
      <c r="B262" s="2">
        <f>'Balance - Data '!C261</f>
        <v>0</v>
      </c>
      <c r="C262" s="2">
        <f t="shared" si="12"/>
        <v>0</v>
      </c>
      <c r="D262" s="2">
        <f t="shared" si="13"/>
        <v>1</v>
      </c>
      <c r="L262" s="2" t="e">
        <f t="shared" ca="1" si="14"/>
        <v>#VALUE!</v>
      </c>
    </row>
    <row r="263" spans="1:12" x14ac:dyDescent="0.3">
      <c r="A263" s="2">
        <f>'Balance - Data '!G262</f>
        <v>0</v>
      </c>
      <c r="B263" s="2">
        <f>'Balance - Data '!C262</f>
        <v>0</v>
      </c>
      <c r="C263" s="2">
        <f t="shared" si="12"/>
        <v>0</v>
      </c>
      <c r="D263" s="2">
        <f t="shared" si="13"/>
        <v>1</v>
      </c>
      <c r="L263" s="2" t="e">
        <f t="shared" ca="1" si="14"/>
        <v>#VALUE!</v>
      </c>
    </row>
    <row r="264" spans="1:12" x14ac:dyDescent="0.3">
      <c r="A264" s="2">
        <f>'Balance - Data '!G263</f>
        <v>0</v>
      </c>
      <c r="B264" s="2">
        <f>'Balance - Data '!C263</f>
        <v>0</v>
      </c>
      <c r="C264" s="2">
        <f t="shared" si="12"/>
        <v>0</v>
      </c>
      <c r="D264" s="2">
        <f t="shared" si="13"/>
        <v>1</v>
      </c>
      <c r="L264" s="2" t="e">
        <f t="shared" ca="1" si="14"/>
        <v>#VALUE!</v>
      </c>
    </row>
    <row r="265" spans="1:12" x14ac:dyDescent="0.3">
      <c r="A265" s="2">
        <f>'Balance - Data '!G264</f>
        <v>0</v>
      </c>
      <c r="B265" s="2">
        <f>'Balance - Data '!C264</f>
        <v>0</v>
      </c>
      <c r="C265" s="2">
        <f t="shared" si="12"/>
        <v>0</v>
      </c>
      <c r="D265" s="2">
        <f t="shared" si="13"/>
        <v>1</v>
      </c>
      <c r="L265" s="2" t="e">
        <f t="shared" ca="1" si="14"/>
        <v>#VALUE!</v>
      </c>
    </row>
    <row r="266" spans="1:12" x14ac:dyDescent="0.3">
      <c r="A266" s="2">
        <f>'Balance - Data '!G265</f>
        <v>0</v>
      </c>
      <c r="B266" s="2">
        <f>'Balance - Data '!C265</f>
        <v>0</v>
      </c>
      <c r="C266" s="2">
        <f t="shared" si="12"/>
        <v>0</v>
      </c>
      <c r="D266" s="2">
        <f t="shared" si="13"/>
        <v>1</v>
      </c>
      <c r="L266" s="2" t="e">
        <f t="shared" ca="1" si="14"/>
        <v>#VALUE!</v>
      </c>
    </row>
    <row r="267" spans="1:12" x14ac:dyDescent="0.3">
      <c r="A267" s="2">
        <f>'Balance - Data '!G266</f>
        <v>0</v>
      </c>
      <c r="B267" s="2">
        <f>'Balance - Data '!C266</f>
        <v>0</v>
      </c>
      <c r="C267" s="2">
        <f t="shared" si="12"/>
        <v>0</v>
      </c>
      <c r="D267" s="2">
        <f t="shared" si="13"/>
        <v>1</v>
      </c>
      <c r="L267" s="2" t="e">
        <f t="shared" ca="1" si="14"/>
        <v>#VALUE!</v>
      </c>
    </row>
    <row r="268" spans="1:12" x14ac:dyDescent="0.3">
      <c r="A268" s="2">
        <f>'Balance - Data '!G267</f>
        <v>0</v>
      </c>
      <c r="B268" s="2">
        <f>'Balance - Data '!C267</f>
        <v>0</v>
      </c>
      <c r="C268" s="2">
        <f t="shared" si="12"/>
        <v>0</v>
      </c>
      <c r="D268" s="2">
        <f t="shared" si="13"/>
        <v>1</v>
      </c>
      <c r="L268" s="2" t="e">
        <f t="shared" ca="1" si="14"/>
        <v>#VALUE!</v>
      </c>
    </row>
    <row r="269" spans="1:12" x14ac:dyDescent="0.3">
      <c r="A269" s="2">
        <f>'Balance - Data '!G268</f>
        <v>0</v>
      </c>
      <c r="B269" s="2">
        <f>'Balance - Data '!C268</f>
        <v>0</v>
      </c>
      <c r="C269" s="2">
        <f t="shared" si="12"/>
        <v>0</v>
      </c>
      <c r="D269" s="2">
        <f t="shared" si="13"/>
        <v>1</v>
      </c>
      <c r="L269" s="2" t="e">
        <f t="shared" ca="1" si="14"/>
        <v>#VALUE!</v>
      </c>
    </row>
    <row r="270" spans="1:12" x14ac:dyDescent="0.3">
      <c r="A270" s="2">
        <f>'Balance - Data '!G269</f>
        <v>0</v>
      </c>
      <c r="B270" s="2">
        <f>'Balance - Data '!C269</f>
        <v>0</v>
      </c>
      <c r="C270" s="2">
        <f t="shared" si="12"/>
        <v>0</v>
      </c>
      <c r="D270" s="2">
        <f t="shared" si="13"/>
        <v>1</v>
      </c>
      <c r="L270" s="2" t="e">
        <f t="shared" ca="1" si="14"/>
        <v>#VALUE!</v>
      </c>
    </row>
    <row r="271" spans="1:12" x14ac:dyDescent="0.3">
      <c r="A271" s="2">
        <f>'Balance - Data '!G270</f>
        <v>0</v>
      </c>
      <c r="B271" s="2">
        <f>'Balance - Data '!C270</f>
        <v>0</v>
      </c>
      <c r="C271" s="2">
        <f t="shared" si="12"/>
        <v>0</v>
      </c>
      <c r="D271" s="2">
        <f t="shared" si="13"/>
        <v>1</v>
      </c>
      <c r="L271" s="2" t="e">
        <f t="shared" ca="1" si="14"/>
        <v>#VALUE!</v>
      </c>
    </row>
    <row r="272" spans="1:12" x14ac:dyDescent="0.3">
      <c r="A272" s="2">
        <f>'Balance - Data '!G271</f>
        <v>0</v>
      </c>
      <c r="B272" s="2">
        <f>'Balance - Data '!C271</f>
        <v>0</v>
      </c>
      <c r="C272" s="2">
        <f t="shared" si="12"/>
        <v>0</v>
      </c>
      <c r="D272" s="2">
        <f t="shared" si="13"/>
        <v>1</v>
      </c>
      <c r="L272" s="2" t="e">
        <f t="shared" ca="1" si="14"/>
        <v>#VALUE!</v>
      </c>
    </row>
    <row r="273" spans="1:12" x14ac:dyDescent="0.3">
      <c r="A273" s="2">
        <f>'Balance - Data '!G272</f>
        <v>0</v>
      </c>
      <c r="B273" s="2">
        <f>'Balance - Data '!C272</f>
        <v>0</v>
      </c>
      <c r="C273" s="2">
        <f t="shared" si="12"/>
        <v>0</v>
      </c>
      <c r="D273" s="2">
        <f t="shared" si="13"/>
        <v>1</v>
      </c>
      <c r="L273" s="2" t="e">
        <f t="shared" ca="1" si="14"/>
        <v>#VALUE!</v>
      </c>
    </row>
    <row r="274" spans="1:12" x14ac:dyDescent="0.3">
      <c r="A274" s="2">
        <f>'Balance - Data '!G273</f>
        <v>0</v>
      </c>
      <c r="B274" s="2">
        <f>'Balance - Data '!C273</f>
        <v>0</v>
      </c>
      <c r="C274" s="2">
        <f t="shared" si="12"/>
        <v>0</v>
      </c>
      <c r="D274" s="2">
        <f t="shared" si="13"/>
        <v>1</v>
      </c>
      <c r="L274" s="2" t="e">
        <f t="shared" ca="1" si="14"/>
        <v>#VALUE!</v>
      </c>
    </row>
    <row r="275" spans="1:12" x14ac:dyDescent="0.3">
      <c r="A275" s="2">
        <f>'Balance - Data '!G274</f>
        <v>0</v>
      </c>
      <c r="B275" s="2">
        <f>'Balance - Data '!C274</f>
        <v>0</v>
      </c>
      <c r="C275" s="2">
        <f t="shared" si="12"/>
        <v>0</v>
      </c>
      <c r="D275" s="2">
        <f t="shared" si="13"/>
        <v>1</v>
      </c>
      <c r="L275" s="2" t="e">
        <f t="shared" ca="1" si="14"/>
        <v>#VALUE!</v>
      </c>
    </row>
    <row r="276" spans="1:12" x14ac:dyDescent="0.3">
      <c r="A276" s="2">
        <f>'Balance - Data '!G275</f>
        <v>0</v>
      </c>
      <c r="B276" s="2">
        <f>'Balance - Data '!C275</f>
        <v>0</v>
      </c>
      <c r="C276" s="2">
        <f t="shared" si="12"/>
        <v>0</v>
      </c>
      <c r="D276" s="2">
        <f t="shared" si="13"/>
        <v>1</v>
      </c>
      <c r="L276" s="2" t="e">
        <f t="shared" ca="1" si="14"/>
        <v>#VALUE!</v>
      </c>
    </row>
    <row r="277" spans="1:12" x14ac:dyDescent="0.3">
      <c r="A277" s="2">
        <f>'Balance - Data '!G276</f>
        <v>0</v>
      </c>
      <c r="B277" s="2">
        <f>'Balance - Data '!C276</f>
        <v>0</v>
      </c>
      <c r="C277" s="2">
        <f t="shared" si="12"/>
        <v>0</v>
      </c>
      <c r="D277" s="2">
        <f t="shared" si="13"/>
        <v>1</v>
      </c>
      <c r="L277" s="2" t="e">
        <f t="shared" ca="1" si="14"/>
        <v>#VALUE!</v>
      </c>
    </row>
    <row r="278" spans="1:12" x14ac:dyDescent="0.3">
      <c r="A278" s="2">
        <f>'Balance - Data '!G277</f>
        <v>0</v>
      </c>
      <c r="B278" s="2">
        <f>'Balance - Data '!C277</f>
        <v>0</v>
      </c>
      <c r="C278" s="2">
        <f t="shared" si="12"/>
        <v>0</v>
      </c>
      <c r="D278" s="2">
        <f t="shared" si="13"/>
        <v>1</v>
      </c>
      <c r="L278" s="2" t="e">
        <f t="shared" ca="1" si="14"/>
        <v>#VALUE!</v>
      </c>
    </row>
    <row r="279" spans="1:12" x14ac:dyDescent="0.3">
      <c r="A279" s="2">
        <f>'Balance - Data '!G278</f>
        <v>0</v>
      </c>
      <c r="B279" s="2">
        <f>'Balance - Data '!C278</f>
        <v>0</v>
      </c>
      <c r="C279" s="2">
        <f t="shared" si="12"/>
        <v>0</v>
      </c>
      <c r="D279" s="2">
        <f t="shared" si="13"/>
        <v>1</v>
      </c>
      <c r="L279" s="2" t="e">
        <f t="shared" ca="1" si="14"/>
        <v>#VALUE!</v>
      </c>
    </row>
    <row r="280" spans="1:12" x14ac:dyDescent="0.3">
      <c r="A280" s="2">
        <f>'Balance - Data '!G279</f>
        <v>0</v>
      </c>
      <c r="B280" s="2">
        <f>'Balance - Data '!C279</f>
        <v>0</v>
      </c>
      <c r="C280" s="2">
        <f t="shared" si="12"/>
        <v>0</v>
      </c>
      <c r="D280" s="2">
        <f t="shared" si="13"/>
        <v>1</v>
      </c>
      <c r="L280" s="2" t="e">
        <f t="shared" ca="1" si="14"/>
        <v>#VALUE!</v>
      </c>
    </row>
    <row r="281" spans="1:12" x14ac:dyDescent="0.3">
      <c r="A281" s="2">
        <f>'Balance - Data '!G280</f>
        <v>0</v>
      </c>
      <c r="B281" s="2">
        <f>'Balance - Data '!C280</f>
        <v>0</v>
      </c>
      <c r="C281" s="2">
        <f t="shared" si="12"/>
        <v>0</v>
      </c>
      <c r="D281" s="2">
        <f t="shared" si="13"/>
        <v>1</v>
      </c>
      <c r="L281" s="2" t="e">
        <f t="shared" ca="1" si="14"/>
        <v>#VALUE!</v>
      </c>
    </row>
    <row r="282" spans="1:12" x14ac:dyDescent="0.3">
      <c r="A282" s="2">
        <f>'Balance - Data '!G281</f>
        <v>0</v>
      </c>
      <c r="B282" s="2">
        <f>'Balance - Data '!C281</f>
        <v>0</v>
      </c>
      <c r="C282" s="2">
        <f t="shared" si="12"/>
        <v>0</v>
      </c>
      <c r="D282" s="2">
        <f t="shared" si="13"/>
        <v>1</v>
      </c>
      <c r="L282" s="2" t="e">
        <f t="shared" ca="1" si="14"/>
        <v>#VALUE!</v>
      </c>
    </row>
    <row r="283" spans="1:12" x14ac:dyDescent="0.3">
      <c r="A283" s="2">
        <f>'Balance - Data '!G282</f>
        <v>0</v>
      </c>
      <c r="B283" s="2">
        <f>'Balance - Data '!C282</f>
        <v>0</v>
      </c>
      <c r="C283" s="2">
        <f t="shared" si="12"/>
        <v>0</v>
      </c>
      <c r="D283" s="2">
        <f t="shared" si="13"/>
        <v>1</v>
      </c>
      <c r="L283" s="2" t="e">
        <f t="shared" ca="1" si="14"/>
        <v>#VALUE!</v>
      </c>
    </row>
    <row r="284" spans="1:12" x14ac:dyDescent="0.3">
      <c r="A284" s="2">
        <f>'Balance - Data '!G283</f>
        <v>0</v>
      </c>
      <c r="B284" s="2">
        <f>'Balance - Data '!C283</f>
        <v>0</v>
      </c>
      <c r="C284" s="2">
        <f t="shared" si="12"/>
        <v>0</v>
      </c>
      <c r="D284" s="2">
        <f t="shared" si="13"/>
        <v>1</v>
      </c>
      <c r="L284" s="2" t="e">
        <f t="shared" ca="1" si="14"/>
        <v>#VALUE!</v>
      </c>
    </row>
    <row r="285" spans="1:12" x14ac:dyDescent="0.3">
      <c r="A285" s="2">
        <f>'Balance - Data '!G284</f>
        <v>0</v>
      </c>
      <c r="B285" s="2">
        <f>'Balance - Data '!C284</f>
        <v>0</v>
      </c>
      <c r="C285" s="2">
        <f t="shared" si="12"/>
        <v>0</v>
      </c>
      <c r="D285" s="2">
        <f t="shared" si="13"/>
        <v>1</v>
      </c>
      <c r="L285" s="2" t="e">
        <f t="shared" ca="1" si="14"/>
        <v>#VALUE!</v>
      </c>
    </row>
    <row r="286" spans="1:12" x14ac:dyDescent="0.3">
      <c r="A286" s="2">
        <f>'Balance - Data '!G285</f>
        <v>0</v>
      </c>
      <c r="B286" s="2">
        <f>'Balance - Data '!C285</f>
        <v>0</v>
      </c>
      <c r="C286" s="2">
        <f t="shared" si="12"/>
        <v>0</v>
      </c>
      <c r="D286" s="2">
        <f t="shared" si="13"/>
        <v>1</v>
      </c>
      <c r="L286" s="2" t="e">
        <f t="shared" ca="1" si="14"/>
        <v>#VALUE!</v>
      </c>
    </row>
    <row r="287" spans="1:12" x14ac:dyDescent="0.3">
      <c r="A287" s="2">
        <f>'Balance - Data '!G286</f>
        <v>0</v>
      </c>
      <c r="B287" s="2">
        <f>'Balance - Data '!C286</f>
        <v>0</v>
      </c>
      <c r="C287" s="2">
        <f t="shared" si="12"/>
        <v>0</v>
      </c>
      <c r="D287" s="2">
        <f t="shared" si="13"/>
        <v>1</v>
      </c>
      <c r="L287" s="2" t="e">
        <f t="shared" ca="1" si="14"/>
        <v>#VALUE!</v>
      </c>
    </row>
    <row r="288" spans="1:12" x14ac:dyDescent="0.3">
      <c r="A288" s="2">
        <f>'Balance - Data '!G287</f>
        <v>0</v>
      </c>
      <c r="B288" s="2">
        <f>'Balance - Data '!C287</f>
        <v>0</v>
      </c>
      <c r="C288" s="2">
        <f t="shared" si="12"/>
        <v>0</v>
      </c>
      <c r="D288" s="2">
        <f t="shared" si="13"/>
        <v>1</v>
      </c>
      <c r="L288" s="2" t="e">
        <f t="shared" ca="1" si="14"/>
        <v>#VALUE!</v>
      </c>
    </row>
    <row r="289" spans="1:12" x14ac:dyDescent="0.3">
      <c r="A289" s="2">
        <f>'Balance - Data '!G288</f>
        <v>0</v>
      </c>
      <c r="B289" s="2">
        <f>'Balance - Data '!C288</f>
        <v>0</v>
      </c>
      <c r="C289" s="2">
        <f t="shared" si="12"/>
        <v>0</v>
      </c>
      <c r="D289" s="2">
        <f t="shared" si="13"/>
        <v>1</v>
      </c>
      <c r="L289" s="2" t="e">
        <f t="shared" ca="1" si="14"/>
        <v>#VALUE!</v>
      </c>
    </row>
    <row r="290" spans="1:12" x14ac:dyDescent="0.3">
      <c r="A290" s="2">
        <f>'Balance - Data '!G289</f>
        <v>0</v>
      </c>
      <c r="B290" s="2">
        <f>'Balance - Data '!C289</f>
        <v>0</v>
      </c>
      <c r="C290" s="2">
        <f t="shared" si="12"/>
        <v>0</v>
      </c>
      <c r="D290" s="2">
        <f t="shared" si="13"/>
        <v>1</v>
      </c>
      <c r="L290" s="2" t="e">
        <f t="shared" ca="1" si="14"/>
        <v>#VALUE!</v>
      </c>
    </row>
    <row r="291" spans="1:12" x14ac:dyDescent="0.3">
      <c r="A291" s="2">
        <f>'Balance - Data '!G290</f>
        <v>0</v>
      </c>
      <c r="B291" s="2">
        <f>'Balance - Data '!C290</f>
        <v>0</v>
      </c>
      <c r="C291" s="2">
        <f t="shared" si="12"/>
        <v>0</v>
      </c>
      <c r="D291" s="2">
        <f t="shared" si="13"/>
        <v>1</v>
      </c>
      <c r="L291" s="2" t="e">
        <f t="shared" ca="1" si="14"/>
        <v>#VALUE!</v>
      </c>
    </row>
    <row r="292" spans="1:12" x14ac:dyDescent="0.3">
      <c r="A292" s="2">
        <f>'Balance - Data '!G291</f>
        <v>0</v>
      </c>
      <c r="B292" s="2">
        <f>'Balance - Data '!C291</f>
        <v>0</v>
      </c>
      <c r="C292" s="2">
        <f t="shared" si="12"/>
        <v>0</v>
      </c>
      <c r="D292" s="2">
        <f t="shared" si="13"/>
        <v>1</v>
      </c>
      <c r="L292" s="2" t="e">
        <f t="shared" ca="1" si="14"/>
        <v>#VALUE!</v>
      </c>
    </row>
    <row r="293" spans="1:12" x14ac:dyDescent="0.3">
      <c r="A293" s="2">
        <f>'Balance - Data '!G292</f>
        <v>0</v>
      </c>
      <c r="B293" s="2">
        <f>'Balance - Data '!C292</f>
        <v>0</v>
      </c>
      <c r="C293" s="2">
        <f t="shared" si="12"/>
        <v>0</v>
      </c>
      <c r="D293" s="2">
        <f t="shared" si="13"/>
        <v>1</v>
      </c>
      <c r="L293" s="2" t="e">
        <f t="shared" ca="1" si="14"/>
        <v>#VALUE!</v>
      </c>
    </row>
    <row r="294" spans="1:12" x14ac:dyDescent="0.3">
      <c r="A294" s="2">
        <f>'Balance - Data '!G293</f>
        <v>0</v>
      </c>
      <c r="B294" s="2">
        <f>'Balance - Data '!C293</f>
        <v>0</v>
      </c>
      <c r="C294" s="2">
        <f t="shared" si="12"/>
        <v>0</v>
      </c>
      <c r="D294" s="2">
        <f t="shared" si="13"/>
        <v>1</v>
      </c>
      <c r="L294" s="2" t="e">
        <f t="shared" ca="1" si="14"/>
        <v>#VALUE!</v>
      </c>
    </row>
    <row r="295" spans="1:12" x14ac:dyDescent="0.3">
      <c r="A295" s="2">
        <f>'Balance - Data '!G294</f>
        <v>0</v>
      </c>
      <c r="B295" s="2">
        <f>'Balance - Data '!C294</f>
        <v>0</v>
      </c>
      <c r="C295" s="2">
        <f t="shared" si="12"/>
        <v>0</v>
      </c>
      <c r="D295" s="2">
        <f t="shared" si="13"/>
        <v>1</v>
      </c>
      <c r="L295" s="2" t="e">
        <f t="shared" ca="1" si="14"/>
        <v>#VALUE!</v>
      </c>
    </row>
    <row r="296" spans="1:12" x14ac:dyDescent="0.3">
      <c r="A296" s="2">
        <f>'Balance - Data '!G295</f>
        <v>0</v>
      </c>
      <c r="B296" s="2">
        <f>'Balance - Data '!C295</f>
        <v>0</v>
      </c>
      <c r="C296" s="2">
        <f t="shared" si="12"/>
        <v>0</v>
      </c>
      <c r="D296" s="2">
        <f t="shared" si="13"/>
        <v>1</v>
      </c>
      <c r="L296" s="2" t="e">
        <f t="shared" ca="1" si="14"/>
        <v>#VALUE!</v>
      </c>
    </row>
    <row r="297" spans="1:12" x14ac:dyDescent="0.3">
      <c r="A297" s="2">
        <f>'Balance - Data '!G296</f>
        <v>0</v>
      </c>
      <c r="B297" s="2">
        <f>'Balance - Data '!C296</f>
        <v>0</v>
      </c>
      <c r="C297" s="2">
        <f t="shared" si="12"/>
        <v>0</v>
      </c>
      <c r="D297" s="2">
        <f t="shared" si="13"/>
        <v>1</v>
      </c>
      <c r="L297" s="2" t="e">
        <f t="shared" ca="1" si="14"/>
        <v>#VALUE!</v>
      </c>
    </row>
    <row r="298" spans="1:12" x14ac:dyDescent="0.3">
      <c r="A298" s="2">
        <f>'Balance - Data '!G297</f>
        <v>0</v>
      </c>
      <c r="B298" s="2">
        <f>'Balance - Data '!C297</f>
        <v>0</v>
      </c>
      <c r="C298" s="2">
        <f t="shared" si="12"/>
        <v>0</v>
      </c>
      <c r="D298" s="2">
        <f t="shared" si="13"/>
        <v>1</v>
      </c>
      <c r="L298" s="2" t="e">
        <f t="shared" ca="1" si="14"/>
        <v>#VALUE!</v>
      </c>
    </row>
    <row r="299" spans="1:12" x14ac:dyDescent="0.3">
      <c r="A299" s="2">
        <f>'Balance - Data '!G298</f>
        <v>0</v>
      </c>
      <c r="B299" s="2">
        <f>'Balance - Data '!C298</f>
        <v>0</v>
      </c>
      <c r="C299" s="2">
        <f t="shared" si="12"/>
        <v>0</v>
      </c>
      <c r="D299" s="2">
        <f t="shared" si="13"/>
        <v>1</v>
      </c>
      <c r="L299" s="2" t="e">
        <f t="shared" ca="1" si="14"/>
        <v>#VALUE!</v>
      </c>
    </row>
    <row r="300" spans="1:12" x14ac:dyDescent="0.3">
      <c r="A300" s="2">
        <f>'Balance - Data '!G299</f>
        <v>0</v>
      </c>
      <c r="B300" s="2">
        <f>'Balance - Data '!C299</f>
        <v>0</v>
      </c>
      <c r="C300" s="2">
        <f t="shared" si="12"/>
        <v>0</v>
      </c>
      <c r="D300" s="2">
        <f t="shared" si="13"/>
        <v>1</v>
      </c>
      <c r="L300" s="2" t="e">
        <f t="shared" ca="1" si="14"/>
        <v>#VALUE!</v>
      </c>
    </row>
    <row r="301" spans="1:12" x14ac:dyDescent="0.3">
      <c r="A301" s="2">
        <f>'Balance - Data '!G300</f>
        <v>0</v>
      </c>
      <c r="B301" s="2">
        <f>'Balance - Data '!C300</f>
        <v>0</v>
      </c>
      <c r="C301" s="2">
        <f t="shared" si="12"/>
        <v>0</v>
      </c>
      <c r="D301" s="2">
        <f t="shared" si="13"/>
        <v>1</v>
      </c>
      <c r="L301" s="2" t="e">
        <f t="shared" ca="1" si="14"/>
        <v>#VALUE!</v>
      </c>
    </row>
    <row r="302" spans="1:12" x14ac:dyDescent="0.3">
      <c r="A302" s="2">
        <f>'Balance - Data '!G301</f>
        <v>0</v>
      </c>
      <c r="B302" s="2">
        <f>'Balance - Data '!C301</f>
        <v>0</v>
      </c>
      <c r="C302" s="2">
        <f t="shared" si="12"/>
        <v>0</v>
      </c>
      <c r="D302" s="2">
        <f t="shared" si="13"/>
        <v>1</v>
      </c>
      <c r="L302" s="2" t="e">
        <f t="shared" ca="1" si="14"/>
        <v>#VALUE!</v>
      </c>
    </row>
    <row r="303" spans="1:12" x14ac:dyDescent="0.3">
      <c r="A303" s="2">
        <f>'Balance - Data '!G302</f>
        <v>0</v>
      </c>
      <c r="B303" s="2">
        <f>'Balance - Data '!C302</f>
        <v>0</v>
      </c>
      <c r="C303" s="2">
        <f t="shared" si="12"/>
        <v>0</v>
      </c>
      <c r="D303" s="2">
        <f t="shared" si="13"/>
        <v>1</v>
      </c>
      <c r="L303" s="2" t="e">
        <f t="shared" ca="1" si="14"/>
        <v>#VALUE!</v>
      </c>
    </row>
    <row r="304" spans="1:12" x14ac:dyDescent="0.3">
      <c r="A304" s="2">
        <f>'Balance - Data '!G303</f>
        <v>0</v>
      </c>
      <c r="B304" s="2">
        <f>'Balance - Data '!C303</f>
        <v>0</v>
      </c>
      <c r="C304" s="2">
        <f t="shared" si="12"/>
        <v>0</v>
      </c>
      <c r="D304" s="2">
        <f t="shared" si="13"/>
        <v>1</v>
      </c>
      <c r="L304" s="2" t="e">
        <f t="shared" ca="1" si="14"/>
        <v>#VALUE!</v>
      </c>
    </row>
    <row r="305" spans="1:12" x14ac:dyDescent="0.3">
      <c r="A305" s="2">
        <f>'Balance - Data '!G304</f>
        <v>0</v>
      </c>
      <c r="B305" s="2">
        <f>'Balance - Data '!C304</f>
        <v>0</v>
      </c>
      <c r="C305" s="2">
        <f t="shared" si="12"/>
        <v>0</v>
      </c>
      <c r="D305" s="2">
        <f t="shared" si="13"/>
        <v>1</v>
      </c>
      <c r="L305" s="2" t="e">
        <f t="shared" ca="1" si="14"/>
        <v>#VALUE!</v>
      </c>
    </row>
    <row r="306" spans="1:12" x14ac:dyDescent="0.3">
      <c r="A306" s="2">
        <f>'Balance - Data '!G305</f>
        <v>0</v>
      </c>
      <c r="B306" s="2">
        <f>'Balance - Data '!C305</f>
        <v>0</v>
      </c>
      <c r="C306" s="2">
        <f t="shared" si="12"/>
        <v>0</v>
      </c>
      <c r="D306" s="2">
        <f t="shared" si="13"/>
        <v>1</v>
      </c>
      <c r="L306" s="2" t="e">
        <f t="shared" ca="1" si="14"/>
        <v>#VALUE!</v>
      </c>
    </row>
    <row r="307" spans="1:12" x14ac:dyDescent="0.3">
      <c r="A307" s="2">
        <f>'Balance - Data '!G306</f>
        <v>0</v>
      </c>
      <c r="B307" s="2">
        <f>'Balance - Data '!C306</f>
        <v>0</v>
      </c>
      <c r="C307" s="2">
        <f t="shared" si="12"/>
        <v>0</v>
      </c>
      <c r="D307" s="2">
        <f t="shared" si="13"/>
        <v>1</v>
      </c>
      <c r="L307" s="2" t="e">
        <f t="shared" ca="1" si="14"/>
        <v>#VALUE!</v>
      </c>
    </row>
    <row r="308" spans="1:12" x14ac:dyDescent="0.3">
      <c r="A308" s="2">
        <f>'Balance - Data '!G307</f>
        <v>0</v>
      </c>
      <c r="B308" s="2">
        <f>'Balance - Data '!C307</f>
        <v>0</v>
      </c>
      <c r="C308" s="2">
        <f t="shared" si="12"/>
        <v>0</v>
      </c>
      <c r="D308" s="2">
        <f t="shared" si="13"/>
        <v>1</v>
      </c>
      <c r="L308" s="2" t="e">
        <f t="shared" ca="1" si="14"/>
        <v>#VALUE!</v>
      </c>
    </row>
    <row r="309" spans="1:12" x14ac:dyDescent="0.3">
      <c r="A309" s="2">
        <f>'Balance - Data '!G308</f>
        <v>0</v>
      </c>
      <c r="B309" s="2">
        <f>'Balance - Data '!C308</f>
        <v>0</v>
      </c>
      <c r="C309" s="2">
        <f t="shared" si="12"/>
        <v>0</v>
      </c>
      <c r="D309" s="2">
        <f t="shared" si="13"/>
        <v>1</v>
      </c>
      <c r="L309" s="2" t="e">
        <f t="shared" ca="1" si="14"/>
        <v>#VALUE!</v>
      </c>
    </row>
    <row r="310" spans="1:12" x14ac:dyDescent="0.3">
      <c r="A310" s="2">
        <f>'Balance - Data '!G309</f>
        <v>0</v>
      </c>
      <c r="B310" s="2">
        <f>'Balance - Data '!C309</f>
        <v>0</v>
      </c>
      <c r="C310" s="2">
        <f t="shared" si="12"/>
        <v>0</v>
      </c>
      <c r="D310" s="2">
        <f t="shared" si="13"/>
        <v>1</v>
      </c>
      <c r="L310" s="2" t="e">
        <f t="shared" ca="1" si="14"/>
        <v>#VALUE!</v>
      </c>
    </row>
    <row r="311" spans="1:12" x14ac:dyDescent="0.3">
      <c r="A311" s="2">
        <f>'Balance - Data '!G310</f>
        <v>0</v>
      </c>
      <c r="B311" s="2">
        <f>'Balance - Data '!C310</f>
        <v>0</v>
      </c>
      <c r="C311" s="2">
        <f t="shared" si="12"/>
        <v>0</v>
      </c>
      <c r="D311" s="2">
        <f t="shared" si="13"/>
        <v>1</v>
      </c>
      <c r="L311" s="2" t="e">
        <f t="shared" ca="1" si="14"/>
        <v>#VALUE!</v>
      </c>
    </row>
    <row r="312" spans="1:12" x14ac:dyDescent="0.3">
      <c r="A312" s="2">
        <f>'Balance - Data '!G311</f>
        <v>0</v>
      </c>
      <c r="B312" s="2">
        <f>'Balance - Data '!C311</f>
        <v>0</v>
      </c>
      <c r="C312" s="2">
        <f t="shared" si="12"/>
        <v>0</v>
      </c>
      <c r="D312" s="2">
        <f t="shared" si="13"/>
        <v>1</v>
      </c>
      <c r="L312" s="2" t="e">
        <f t="shared" ca="1" si="14"/>
        <v>#VALUE!</v>
      </c>
    </row>
    <row r="313" spans="1:12" x14ac:dyDescent="0.3">
      <c r="A313" s="2">
        <f>'Balance - Data '!G312</f>
        <v>0</v>
      </c>
      <c r="B313" s="2">
        <f>'Balance - Data '!C312</f>
        <v>0</v>
      </c>
      <c r="C313" s="2">
        <f t="shared" si="12"/>
        <v>0</v>
      </c>
      <c r="D313" s="2">
        <f t="shared" si="13"/>
        <v>1</v>
      </c>
      <c r="L313" s="2" t="e">
        <f t="shared" ca="1" si="14"/>
        <v>#VALUE!</v>
      </c>
    </row>
    <row r="314" spans="1:12" x14ac:dyDescent="0.3">
      <c r="A314" s="2">
        <f>'Balance - Data '!G313</f>
        <v>0</v>
      </c>
      <c r="B314" s="2">
        <f>'Balance - Data '!C313</f>
        <v>0</v>
      </c>
      <c r="C314" s="2">
        <f t="shared" si="12"/>
        <v>0</v>
      </c>
      <c r="D314" s="2">
        <f t="shared" si="13"/>
        <v>1</v>
      </c>
      <c r="L314" s="2" t="e">
        <f t="shared" ca="1" si="14"/>
        <v>#VALUE!</v>
      </c>
    </row>
    <row r="315" spans="1:12" x14ac:dyDescent="0.3">
      <c r="A315" s="2">
        <f>'Balance - Data '!G314</f>
        <v>0</v>
      </c>
      <c r="B315" s="2">
        <f>'Balance - Data '!C314</f>
        <v>0</v>
      </c>
      <c r="C315" s="2">
        <f t="shared" si="12"/>
        <v>0</v>
      </c>
      <c r="D315" s="2">
        <f t="shared" si="13"/>
        <v>1</v>
      </c>
      <c r="L315" s="2" t="e">
        <f t="shared" ca="1" si="14"/>
        <v>#VALUE!</v>
      </c>
    </row>
    <row r="316" spans="1:12" x14ac:dyDescent="0.3">
      <c r="A316" s="2">
        <f>'Balance - Data '!G315</f>
        <v>0</v>
      </c>
      <c r="B316" s="2">
        <f>'Balance - Data '!C315</f>
        <v>0</v>
      </c>
      <c r="C316" s="2">
        <f t="shared" si="12"/>
        <v>0</v>
      </c>
      <c r="D316" s="2">
        <f t="shared" si="13"/>
        <v>1</v>
      </c>
      <c r="L316" s="2" t="e">
        <f t="shared" ca="1" si="14"/>
        <v>#VALUE!</v>
      </c>
    </row>
    <row r="317" spans="1:12" x14ac:dyDescent="0.3">
      <c r="A317" s="2">
        <f>'Balance - Data '!G316</f>
        <v>0</v>
      </c>
      <c r="B317" s="2">
        <f>'Balance - Data '!C316</f>
        <v>0</v>
      </c>
      <c r="C317" s="2">
        <f t="shared" si="12"/>
        <v>0</v>
      </c>
      <c r="D317" s="2">
        <f t="shared" si="13"/>
        <v>1</v>
      </c>
      <c r="L317" s="2" t="e">
        <f t="shared" ca="1" si="14"/>
        <v>#VALUE!</v>
      </c>
    </row>
    <row r="318" spans="1:12" x14ac:dyDescent="0.3">
      <c r="A318" s="2">
        <f>'Balance - Data '!G317</f>
        <v>0</v>
      </c>
      <c r="B318" s="2">
        <f>'Balance - Data '!C317</f>
        <v>0</v>
      </c>
      <c r="C318" s="2">
        <f t="shared" si="12"/>
        <v>0</v>
      </c>
      <c r="D318" s="2">
        <f t="shared" si="13"/>
        <v>1</v>
      </c>
      <c r="L318" s="2" t="e">
        <f t="shared" ca="1" si="14"/>
        <v>#VALUE!</v>
      </c>
    </row>
    <row r="319" spans="1:12" x14ac:dyDescent="0.3">
      <c r="A319" s="2">
        <f>'Balance - Data '!G318</f>
        <v>0</v>
      </c>
      <c r="B319" s="2">
        <f>'Balance - Data '!C318</f>
        <v>0</v>
      </c>
      <c r="C319" s="2">
        <f t="shared" si="12"/>
        <v>0</v>
      </c>
      <c r="D319" s="2">
        <f t="shared" si="13"/>
        <v>1</v>
      </c>
      <c r="L319" s="2" t="e">
        <f t="shared" ca="1" si="14"/>
        <v>#VALUE!</v>
      </c>
    </row>
    <row r="320" spans="1:12" x14ac:dyDescent="0.3">
      <c r="A320" s="2">
        <f>'Balance - Data '!G319</f>
        <v>0</v>
      </c>
      <c r="B320" s="2">
        <f>'Balance - Data '!C319</f>
        <v>0</v>
      </c>
      <c r="C320" s="2">
        <f t="shared" si="12"/>
        <v>0</v>
      </c>
      <c r="D320" s="2">
        <f t="shared" si="13"/>
        <v>1</v>
      </c>
      <c r="L320" s="2" t="e">
        <f t="shared" ca="1" si="14"/>
        <v>#VALUE!</v>
      </c>
    </row>
    <row r="321" spans="1:12" x14ac:dyDescent="0.3">
      <c r="A321" s="2">
        <f>'Balance - Data '!G320</f>
        <v>0</v>
      </c>
      <c r="B321" s="2">
        <f>'Balance - Data '!C320</f>
        <v>0</v>
      </c>
      <c r="C321" s="2">
        <f t="shared" si="12"/>
        <v>0</v>
      </c>
      <c r="D321" s="2">
        <f t="shared" si="13"/>
        <v>1</v>
      </c>
      <c r="L321" s="2" t="e">
        <f t="shared" ca="1" si="14"/>
        <v>#VALUE!</v>
      </c>
    </row>
    <row r="322" spans="1:12" x14ac:dyDescent="0.3">
      <c r="A322" s="2">
        <f>'Balance - Data '!G321</f>
        <v>0</v>
      </c>
      <c r="B322" s="2">
        <f>'Balance - Data '!C321</f>
        <v>0</v>
      </c>
      <c r="C322" s="2">
        <f t="shared" ref="C322:C385" si="15">SIN(RADIANS(A322))</f>
        <v>0</v>
      </c>
      <c r="D322" s="2">
        <f t="shared" ref="D322:D385" si="16">COS(RADIANS(A322))</f>
        <v>1</v>
      </c>
      <c r="L322" s="2" t="e">
        <f t="shared" ca="1" si="14"/>
        <v>#VALUE!</v>
      </c>
    </row>
    <row r="323" spans="1:12" x14ac:dyDescent="0.3">
      <c r="A323" s="2">
        <f>'Balance - Data '!G322</f>
        <v>0</v>
      </c>
      <c r="B323" s="2">
        <f>'Balance - Data '!C322</f>
        <v>0</v>
      </c>
      <c r="C323" s="2">
        <f t="shared" si="15"/>
        <v>0</v>
      </c>
      <c r="D323" s="2">
        <f t="shared" si="16"/>
        <v>1</v>
      </c>
      <c r="L323" s="2" t="e">
        <f t="shared" ref="L323:L386" ca="1" si="17">$H$6*C323+$G$6*D323+$I$6</f>
        <v>#VALUE!</v>
      </c>
    </row>
    <row r="324" spans="1:12" x14ac:dyDescent="0.3">
      <c r="A324" s="2">
        <f>'Balance - Data '!G323</f>
        <v>0</v>
      </c>
      <c r="B324" s="2">
        <f>'Balance - Data '!C323</f>
        <v>0</v>
      </c>
      <c r="C324" s="2">
        <f t="shared" si="15"/>
        <v>0</v>
      </c>
      <c r="D324" s="2">
        <f t="shared" si="16"/>
        <v>1</v>
      </c>
      <c r="L324" s="2" t="e">
        <f t="shared" ca="1" si="17"/>
        <v>#VALUE!</v>
      </c>
    </row>
    <row r="325" spans="1:12" x14ac:dyDescent="0.3">
      <c r="A325" s="2">
        <f>'Balance - Data '!G324</f>
        <v>0</v>
      </c>
      <c r="B325" s="2">
        <f>'Balance - Data '!C324</f>
        <v>0</v>
      </c>
      <c r="C325" s="2">
        <f t="shared" si="15"/>
        <v>0</v>
      </c>
      <c r="D325" s="2">
        <f t="shared" si="16"/>
        <v>1</v>
      </c>
      <c r="L325" s="2" t="e">
        <f t="shared" ca="1" si="17"/>
        <v>#VALUE!</v>
      </c>
    </row>
    <row r="326" spans="1:12" x14ac:dyDescent="0.3">
      <c r="A326" s="2">
        <f>'Balance - Data '!G325</f>
        <v>0</v>
      </c>
      <c r="B326" s="2">
        <f>'Balance - Data '!C325</f>
        <v>0</v>
      </c>
      <c r="C326" s="2">
        <f t="shared" si="15"/>
        <v>0</v>
      </c>
      <c r="D326" s="2">
        <f t="shared" si="16"/>
        <v>1</v>
      </c>
      <c r="L326" s="2" t="e">
        <f t="shared" ca="1" si="17"/>
        <v>#VALUE!</v>
      </c>
    </row>
    <row r="327" spans="1:12" x14ac:dyDescent="0.3">
      <c r="A327" s="2">
        <f>'Balance - Data '!G326</f>
        <v>0</v>
      </c>
      <c r="B327" s="2">
        <f>'Balance - Data '!C326</f>
        <v>0</v>
      </c>
      <c r="C327" s="2">
        <f t="shared" si="15"/>
        <v>0</v>
      </c>
      <c r="D327" s="2">
        <f t="shared" si="16"/>
        <v>1</v>
      </c>
      <c r="L327" s="2" t="e">
        <f t="shared" ca="1" si="17"/>
        <v>#VALUE!</v>
      </c>
    </row>
    <row r="328" spans="1:12" x14ac:dyDescent="0.3">
      <c r="A328" s="2">
        <f>'Balance - Data '!G327</f>
        <v>0</v>
      </c>
      <c r="B328" s="2">
        <f>'Balance - Data '!C327</f>
        <v>0</v>
      </c>
      <c r="C328" s="2">
        <f t="shared" si="15"/>
        <v>0</v>
      </c>
      <c r="D328" s="2">
        <f t="shared" si="16"/>
        <v>1</v>
      </c>
      <c r="L328" s="2" t="e">
        <f t="shared" ca="1" si="17"/>
        <v>#VALUE!</v>
      </c>
    </row>
    <row r="329" spans="1:12" x14ac:dyDescent="0.3">
      <c r="A329" s="2">
        <f>'Balance - Data '!G328</f>
        <v>0</v>
      </c>
      <c r="B329" s="2">
        <f>'Balance - Data '!C328</f>
        <v>0</v>
      </c>
      <c r="C329" s="2">
        <f t="shared" si="15"/>
        <v>0</v>
      </c>
      <c r="D329" s="2">
        <f t="shared" si="16"/>
        <v>1</v>
      </c>
      <c r="L329" s="2" t="e">
        <f t="shared" ca="1" si="17"/>
        <v>#VALUE!</v>
      </c>
    </row>
    <row r="330" spans="1:12" x14ac:dyDescent="0.3">
      <c r="A330" s="2">
        <f>'Balance - Data '!G329</f>
        <v>0</v>
      </c>
      <c r="B330" s="2">
        <f>'Balance - Data '!C329</f>
        <v>0</v>
      </c>
      <c r="C330" s="2">
        <f t="shared" si="15"/>
        <v>0</v>
      </c>
      <c r="D330" s="2">
        <f t="shared" si="16"/>
        <v>1</v>
      </c>
      <c r="L330" s="2" t="e">
        <f t="shared" ca="1" si="17"/>
        <v>#VALUE!</v>
      </c>
    </row>
    <row r="331" spans="1:12" x14ac:dyDescent="0.3">
      <c r="A331" s="2">
        <f>'Balance - Data '!G330</f>
        <v>0</v>
      </c>
      <c r="B331" s="2">
        <f>'Balance - Data '!C330</f>
        <v>0</v>
      </c>
      <c r="C331" s="2">
        <f t="shared" si="15"/>
        <v>0</v>
      </c>
      <c r="D331" s="2">
        <f t="shared" si="16"/>
        <v>1</v>
      </c>
      <c r="L331" s="2" t="e">
        <f t="shared" ca="1" si="17"/>
        <v>#VALUE!</v>
      </c>
    </row>
    <row r="332" spans="1:12" x14ac:dyDescent="0.3">
      <c r="A332" s="2">
        <f>'Balance - Data '!G331</f>
        <v>0</v>
      </c>
      <c r="B332" s="2">
        <f>'Balance - Data '!C331</f>
        <v>0</v>
      </c>
      <c r="C332" s="2">
        <f t="shared" si="15"/>
        <v>0</v>
      </c>
      <c r="D332" s="2">
        <f t="shared" si="16"/>
        <v>1</v>
      </c>
      <c r="L332" s="2" t="e">
        <f t="shared" ca="1" si="17"/>
        <v>#VALUE!</v>
      </c>
    </row>
    <row r="333" spans="1:12" x14ac:dyDescent="0.3">
      <c r="A333" s="2">
        <f>'Balance - Data '!G332</f>
        <v>0</v>
      </c>
      <c r="B333" s="2">
        <f>'Balance - Data '!C332</f>
        <v>0</v>
      </c>
      <c r="C333" s="2">
        <f t="shared" si="15"/>
        <v>0</v>
      </c>
      <c r="D333" s="2">
        <f t="shared" si="16"/>
        <v>1</v>
      </c>
      <c r="L333" s="2" t="e">
        <f t="shared" ca="1" si="17"/>
        <v>#VALUE!</v>
      </c>
    </row>
    <row r="334" spans="1:12" x14ac:dyDescent="0.3">
      <c r="A334" s="2">
        <f>'Balance - Data '!G333</f>
        <v>0</v>
      </c>
      <c r="B334" s="2">
        <f>'Balance - Data '!C333</f>
        <v>0</v>
      </c>
      <c r="C334" s="2">
        <f t="shared" si="15"/>
        <v>0</v>
      </c>
      <c r="D334" s="2">
        <f t="shared" si="16"/>
        <v>1</v>
      </c>
      <c r="L334" s="2" t="e">
        <f t="shared" ca="1" si="17"/>
        <v>#VALUE!</v>
      </c>
    </row>
    <row r="335" spans="1:12" x14ac:dyDescent="0.3">
      <c r="A335" s="2">
        <f>'Balance - Data '!G334</f>
        <v>0</v>
      </c>
      <c r="B335" s="2">
        <f>'Balance - Data '!C334</f>
        <v>0</v>
      </c>
      <c r="C335" s="2">
        <f t="shared" si="15"/>
        <v>0</v>
      </c>
      <c r="D335" s="2">
        <f t="shared" si="16"/>
        <v>1</v>
      </c>
      <c r="L335" s="2" t="e">
        <f t="shared" ca="1" si="17"/>
        <v>#VALUE!</v>
      </c>
    </row>
    <row r="336" spans="1:12" x14ac:dyDescent="0.3">
      <c r="A336" s="2">
        <f>'Balance - Data '!G335</f>
        <v>0</v>
      </c>
      <c r="B336" s="2">
        <f>'Balance - Data '!C335</f>
        <v>0</v>
      </c>
      <c r="C336" s="2">
        <f t="shared" si="15"/>
        <v>0</v>
      </c>
      <c r="D336" s="2">
        <f t="shared" si="16"/>
        <v>1</v>
      </c>
      <c r="L336" s="2" t="e">
        <f t="shared" ca="1" si="17"/>
        <v>#VALUE!</v>
      </c>
    </row>
    <row r="337" spans="1:12" x14ac:dyDescent="0.3">
      <c r="A337" s="2">
        <f>'Balance - Data '!G336</f>
        <v>0</v>
      </c>
      <c r="B337" s="2">
        <f>'Balance - Data '!C336</f>
        <v>0</v>
      </c>
      <c r="C337" s="2">
        <f t="shared" si="15"/>
        <v>0</v>
      </c>
      <c r="D337" s="2">
        <f t="shared" si="16"/>
        <v>1</v>
      </c>
      <c r="L337" s="2" t="e">
        <f t="shared" ca="1" si="17"/>
        <v>#VALUE!</v>
      </c>
    </row>
    <row r="338" spans="1:12" x14ac:dyDescent="0.3">
      <c r="A338" s="2">
        <f>'Balance - Data '!G337</f>
        <v>0</v>
      </c>
      <c r="B338" s="2">
        <f>'Balance - Data '!C337</f>
        <v>0</v>
      </c>
      <c r="C338" s="2">
        <f t="shared" si="15"/>
        <v>0</v>
      </c>
      <c r="D338" s="2">
        <f t="shared" si="16"/>
        <v>1</v>
      </c>
      <c r="L338" s="2" t="e">
        <f t="shared" ca="1" si="17"/>
        <v>#VALUE!</v>
      </c>
    </row>
    <row r="339" spans="1:12" x14ac:dyDescent="0.3">
      <c r="A339" s="2">
        <f>'Balance - Data '!G338</f>
        <v>0</v>
      </c>
      <c r="B339" s="2">
        <f>'Balance - Data '!C338</f>
        <v>0</v>
      </c>
      <c r="C339" s="2">
        <f t="shared" si="15"/>
        <v>0</v>
      </c>
      <c r="D339" s="2">
        <f t="shared" si="16"/>
        <v>1</v>
      </c>
      <c r="L339" s="2" t="e">
        <f t="shared" ca="1" si="17"/>
        <v>#VALUE!</v>
      </c>
    </row>
    <row r="340" spans="1:12" x14ac:dyDescent="0.3">
      <c r="A340" s="2">
        <f>'Balance - Data '!G339</f>
        <v>0</v>
      </c>
      <c r="B340" s="2">
        <f>'Balance - Data '!C339</f>
        <v>0</v>
      </c>
      <c r="C340" s="2">
        <f t="shared" si="15"/>
        <v>0</v>
      </c>
      <c r="D340" s="2">
        <f t="shared" si="16"/>
        <v>1</v>
      </c>
      <c r="L340" s="2" t="e">
        <f t="shared" ca="1" si="17"/>
        <v>#VALUE!</v>
      </c>
    </row>
    <row r="341" spans="1:12" x14ac:dyDescent="0.3">
      <c r="A341" s="2">
        <f>'Balance - Data '!G340</f>
        <v>0</v>
      </c>
      <c r="B341" s="2">
        <f>'Balance - Data '!C340</f>
        <v>0</v>
      </c>
      <c r="C341" s="2">
        <f t="shared" si="15"/>
        <v>0</v>
      </c>
      <c r="D341" s="2">
        <f t="shared" si="16"/>
        <v>1</v>
      </c>
      <c r="L341" s="2" t="e">
        <f t="shared" ca="1" si="17"/>
        <v>#VALUE!</v>
      </c>
    </row>
    <row r="342" spans="1:12" x14ac:dyDescent="0.3">
      <c r="A342" s="2">
        <f>'Balance - Data '!G341</f>
        <v>0</v>
      </c>
      <c r="B342" s="2">
        <f>'Balance - Data '!C341</f>
        <v>0</v>
      </c>
      <c r="C342" s="2">
        <f t="shared" si="15"/>
        <v>0</v>
      </c>
      <c r="D342" s="2">
        <f t="shared" si="16"/>
        <v>1</v>
      </c>
      <c r="L342" s="2" t="e">
        <f t="shared" ca="1" si="17"/>
        <v>#VALUE!</v>
      </c>
    </row>
    <row r="343" spans="1:12" x14ac:dyDescent="0.3">
      <c r="A343" s="2">
        <f>'Balance - Data '!G342</f>
        <v>0</v>
      </c>
      <c r="B343" s="2">
        <f>'Balance - Data '!C342</f>
        <v>0</v>
      </c>
      <c r="C343" s="2">
        <f t="shared" si="15"/>
        <v>0</v>
      </c>
      <c r="D343" s="2">
        <f t="shared" si="16"/>
        <v>1</v>
      </c>
      <c r="L343" s="2" t="e">
        <f t="shared" ca="1" si="17"/>
        <v>#VALUE!</v>
      </c>
    </row>
    <row r="344" spans="1:12" x14ac:dyDescent="0.3">
      <c r="A344" s="2">
        <f>'Balance - Data '!G343</f>
        <v>0</v>
      </c>
      <c r="B344" s="2">
        <f>'Balance - Data '!C343</f>
        <v>0</v>
      </c>
      <c r="C344" s="2">
        <f t="shared" si="15"/>
        <v>0</v>
      </c>
      <c r="D344" s="2">
        <f t="shared" si="16"/>
        <v>1</v>
      </c>
      <c r="L344" s="2" t="e">
        <f t="shared" ca="1" si="17"/>
        <v>#VALUE!</v>
      </c>
    </row>
    <row r="345" spans="1:12" x14ac:dyDescent="0.3">
      <c r="A345" s="2">
        <f>'Balance - Data '!G344</f>
        <v>0</v>
      </c>
      <c r="B345" s="2">
        <f>'Balance - Data '!C344</f>
        <v>0</v>
      </c>
      <c r="C345" s="2">
        <f t="shared" si="15"/>
        <v>0</v>
      </c>
      <c r="D345" s="2">
        <f t="shared" si="16"/>
        <v>1</v>
      </c>
      <c r="L345" s="2" t="e">
        <f t="shared" ca="1" si="17"/>
        <v>#VALUE!</v>
      </c>
    </row>
    <row r="346" spans="1:12" x14ac:dyDescent="0.3">
      <c r="A346" s="2">
        <f>'Balance - Data '!G345</f>
        <v>0</v>
      </c>
      <c r="B346" s="2">
        <f>'Balance - Data '!C345</f>
        <v>0</v>
      </c>
      <c r="C346" s="2">
        <f t="shared" si="15"/>
        <v>0</v>
      </c>
      <c r="D346" s="2">
        <f t="shared" si="16"/>
        <v>1</v>
      </c>
      <c r="L346" s="2" t="e">
        <f t="shared" ca="1" si="17"/>
        <v>#VALUE!</v>
      </c>
    </row>
    <row r="347" spans="1:12" x14ac:dyDescent="0.3">
      <c r="A347" s="2">
        <f>'Balance - Data '!G346</f>
        <v>0</v>
      </c>
      <c r="B347" s="2">
        <f>'Balance - Data '!C346</f>
        <v>0</v>
      </c>
      <c r="C347" s="2">
        <f t="shared" si="15"/>
        <v>0</v>
      </c>
      <c r="D347" s="2">
        <f t="shared" si="16"/>
        <v>1</v>
      </c>
      <c r="L347" s="2" t="e">
        <f t="shared" ca="1" si="17"/>
        <v>#VALUE!</v>
      </c>
    </row>
    <row r="348" spans="1:12" x14ac:dyDescent="0.3">
      <c r="A348" s="2">
        <f>'Balance - Data '!G347</f>
        <v>0</v>
      </c>
      <c r="B348" s="2">
        <f>'Balance - Data '!C347</f>
        <v>0</v>
      </c>
      <c r="C348" s="2">
        <f t="shared" si="15"/>
        <v>0</v>
      </c>
      <c r="D348" s="2">
        <f t="shared" si="16"/>
        <v>1</v>
      </c>
      <c r="L348" s="2" t="e">
        <f t="shared" ca="1" si="17"/>
        <v>#VALUE!</v>
      </c>
    </row>
    <row r="349" spans="1:12" x14ac:dyDescent="0.3">
      <c r="A349" s="2">
        <f>'Balance - Data '!G348</f>
        <v>0</v>
      </c>
      <c r="B349" s="2">
        <f>'Balance - Data '!C348</f>
        <v>0</v>
      </c>
      <c r="C349" s="2">
        <f t="shared" si="15"/>
        <v>0</v>
      </c>
      <c r="D349" s="2">
        <f t="shared" si="16"/>
        <v>1</v>
      </c>
      <c r="L349" s="2" t="e">
        <f t="shared" ca="1" si="17"/>
        <v>#VALUE!</v>
      </c>
    </row>
    <row r="350" spans="1:12" x14ac:dyDescent="0.3">
      <c r="A350" s="2">
        <f>'Balance - Data '!G349</f>
        <v>0</v>
      </c>
      <c r="B350" s="2">
        <f>'Balance - Data '!C349</f>
        <v>0</v>
      </c>
      <c r="C350" s="2">
        <f t="shared" si="15"/>
        <v>0</v>
      </c>
      <c r="D350" s="2">
        <f t="shared" si="16"/>
        <v>1</v>
      </c>
      <c r="L350" s="2" t="e">
        <f t="shared" ca="1" si="17"/>
        <v>#VALUE!</v>
      </c>
    </row>
    <row r="351" spans="1:12" x14ac:dyDescent="0.3">
      <c r="A351" s="2">
        <f>'Balance - Data '!G350</f>
        <v>0</v>
      </c>
      <c r="B351" s="2">
        <f>'Balance - Data '!C350</f>
        <v>0</v>
      </c>
      <c r="C351" s="2">
        <f t="shared" si="15"/>
        <v>0</v>
      </c>
      <c r="D351" s="2">
        <f t="shared" si="16"/>
        <v>1</v>
      </c>
      <c r="L351" s="2" t="e">
        <f t="shared" ca="1" si="17"/>
        <v>#VALUE!</v>
      </c>
    </row>
    <row r="352" spans="1:12" x14ac:dyDescent="0.3">
      <c r="A352" s="2">
        <f>'Balance - Data '!G351</f>
        <v>0</v>
      </c>
      <c r="B352" s="2">
        <f>'Balance - Data '!C351</f>
        <v>0</v>
      </c>
      <c r="C352" s="2">
        <f t="shared" si="15"/>
        <v>0</v>
      </c>
      <c r="D352" s="2">
        <f t="shared" si="16"/>
        <v>1</v>
      </c>
      <c r="L352" s="2" t="e">
        <f t="shared" ca="1" si="17"/>
        <v>#VALUE!</v>
      </c>
    </row>
    <row r="353" spans="1:12" x14ac:dyDescent="0.3">
      <c r="A353" s="2">
        <f>'Balance - Data '!G352</f>
        <v>0</v>
      </c>
      <c r="B353" s="2">
        <f>'Balance - Data '!C352</f>
        <v>0</v>
      </c>
      <c r="C353" s="2">
        <f t="shared" si="15"/>
        <v>0</v>
      </c>
      <c r="D353" s="2">
        <f t="shared" si="16"/>
        <v>1</v>
      </c>
      <c r="L353" s="2" t="e">
        <f t="shared" ca="1" si="17"/>
        <v>#VALUE!</v>
      </c>
    </row>
    <row r="354" spans="1:12" x14ac:dyDescent="0.3">
      <c r="A354" s="2">
        <f>'Balance - Data '!G353</f>
        <v>0</v>
      </c>
      <c r="B354" s="2">
        <f>'Balance - Data '!C353</f>
        <v>0</v>
      </c>
      <c r="C354" s="2">
        <f t="shared" si="15"/>
        <v>0</v>
      </c>
      <c r="D354" s="2">
        <f t="shared" si="16"/>
        <v>1</v>
      </c>
      <c r="L354" s="2" t="e">
        <f t="shared" ca="1" si="17"/>
        <v>#VALUE!</v>
      </c>
    </row>
    <row r="355" spans="1:12" x14ac:dyDescent="0.3">
      <c r="A355" s="2">
        <f>'Balance - Data '!G354</f>
        <v>0</v>
      </c>
      <c r="B355" s="2">
        <f>'Balance - Data '!C354</f>
        <v>0</v>
      </c>
      <c r="C355" s="2">
        <f t="shared" si="15"/>
        <v>0</v>
      </c>
      <c r="D355" s="2">
        <f t="shared" si="16"/>
        <v>1</v>
      </c>
      <c r="L355" s="2" t="e">
        <f t="shared" ca="1" si="17"/>
        <v>#VALUE!</v>
      </c>
    </row>
    <row r="356" spans="1:12" x14ac:dyDescent="0.3">
      <c r="A356" s="2">
        <f>'Balance - Data '!G355</f>
        <v>0</v>
      </c>
      <c r="B356" s="2">
        <f>'Balance - Data '!C355</f>
        <v>0</v>
      </c>
      <c r="C356" s="2">
        <f t="shared" si="15"/>
        <v>0</v>
      </c>
      <c r="D356" s="2">
        <f t="shared" si="16"/>
        <v>1</v>
      </c>
      <c r="L356" s="2" t="e">
        <f t="shared" ca="1" si="17"/>
        <v>#VALUE!</v>
      </c>
    </row>
    <row r="357" spans="1:12" x14ac:dyDescent="0.3">
      <c r="A357" s="2">
        <f>'Balance - Data '!G356</f>
        <v>0</v>
      </c>
      <c r="B357" s="2">
        <f>'Balance - Data '!C356</f>
        <v>0</v>
      </c>
      <c r="C357" s="2">
        <f t="shared" si="15"/>
        <v>0</v>
      </c>
      <c r="D357" s="2">
        <f t="shared" si="16"/>
        <v>1</v>
      </c>
      <c r="L357" s="2" t="e">
        <f t="shared" ca="1" si="17"/>
        <v>#VALUE!</v>
      </c>
    </row>
    <row r="358" spans="1:12" x14ac:dyDescent="0.3">
      <c r="A358" s="2">
        <f>'Balance - Data '!G357</f>
        <v>0</v>
      </c>
      <c r="B358" s="2">
        <f>'Balance - Data '!C357</f>
        <v>0</v>
      </c>
      <c r="C358" s="2">
        <f t="shared" si="15"/>
        <v>0</v>
      </c>
      <c r="D358" s="2">
        <f t="shared" si="16"/>
        <v>1</v>
      </c>
      <c r="L358" s="2" t="e">
        <f t="shared" ca="1" si="17"/>
        <v>#VALUE!</v>
      </c>
    </row>
    <row r="359" spans="1:12" x14ac:dyDescent="0.3">
      <c r="A359" s="2">
        <f>'Balance - Data '!G358</f>
        <v>0</v>
      </c>
      <c r="B359" s="2">
        <f>'Balance - Data '!C358</f>
        <v>0</v>
      </c>
      <c r="C359" s="2">
        <f t="shared" si="15"/>
        <v>0</v>
      </c>
      <c r="D359" s="2">
        <f t="shared" si="16"/>
        <v>1</v>
      </c>
      <c r="L359" s="2" t="e">
        <f t="shared" ca="1" si="17"/>
        <v>#VALUE!</v>
      </c>
    </row>
    <row r="360" spans="1:12" x14ac:dyDescent="0.3">
      <c r="A360" s="2">
        <f>'Balance - Data '!G359</f>
        <v>0</v>
      </c>
      <c r="B360" s="2">
        <f>'Balance - Data '!C359</f>
        <v>0</v>
      </c>
      <c r="C360" s="2">
        <f t="shared" si="15"/>
        <v>0</v>
      </c>
      <c r="D360" s="2">
        <f t="shared" si="16"/>
        <v>1</v>
      </c>
      <c r="L360" s="2" t="e">
        <f t="shared" ca="1" si="17"/>
        <v>#VALUE!</v>
      </c>
    </row>
    <row r="361" spans="1:12" x14ac:dyDescent="0.3">
      <c r="A361" s="2">
        <f>'Balance - Data '!G360</f>
        <v>0</v>
      </c>
      <c r="B361" s="2">
        <f>'Balance - Data '!C360</f>
        <v>0</v>
      </c>
      <c r="C361" s="2">
        <f t="shared" si="15"/>
        <v>0</v>
      </c>
      <c r="D361" s="2">
        <f t="shared" si="16"/>
        <v>1</v>
      </c>
      <c r="L361" s="2" t="e">
        <f t="shared" ca="1" si="17"/>
        <v>#VALUE!</v>
      </c>
    </row>
    <row r="362" spans="1:12" x14ac:dyDescent="0.3">
      <c r="A362" s="2">
        <f>'Balance - Data '!G361</f>
        <v>0</v>
      </c>
      <c r="B362" s="2">
        <f>'Balance - Data '!C361</f>
        <v>0</v>
      </c>
      <c r="C362" s="2">
        <f t="shared" si="15"/>
        <v>0</v>
      </c>
      <c r="D362" s="2">
        <f t="shared" si="16"/>
        <v>1</v>
      </c>
      <c r="L362" s="2" t="e">
        <f t="shared" ca="1" si="17"/>
        <v>#VALUE!</v>
      </c>
    </row>
    <row r="363" spans="1:12" x14ac:dyDescent="0.3">
      <c r="A363" s="2">
        <f>'Balance - Data '!G362</f>
        <v>0</v>
      </c>
      <c r="B363" s="2">
        <f>'Balance - Data '!C362</f>
        <v>0</v>
      </c>
      <c r="C363" s="2">
        <f t="shared" si="15"/>
        <v>0</v>
      </c>
      <c r="D363" s="2">
        <f t="shared" si="16"/>
        <v>1</v>
      </c>
      <c r="L363" s="2" t="e">
        <f t="shared" ca="1" si="17"/>
        <v>#VALUE!</v>
      </c>
    </row>
    <row r="364" spans="1:12" x14ac:dyDescent="0.3">
      <c r="A364" s="2">
        <f>'Balance - Data '!G363</f>
        <v>0</v>
      </c>
      <c r="B364" s="2">
        <f>'Balance - Data '!C363</f>
        <v>0</v>
      </c>
      <c r="C364" s="2">
        <f t="shared" si="15"/>
        <v>0</v>
      </c>
      <c r="D364" s="2">
        <f t="shared" si="16"/>
        <v>1</v>
      </c>
      <c r="L364" s="2" t="e">
        <f t="shared" ca="1" si="17"/>
        <v>#VALUE!</v>
      </c>
    </row>
    <row r="365" spans="1:12" x14ac:dyDescent="0.3">
      <c r="A365" s="2">
        <f>'Balance - Data '!G364</f>
        <v>0</v>
      </c>
      <c r="B365" s="2">
        <f>'Balance - Data '!C364</f>
        <v>0</v>
      </c>
      <c r="C365" s="2">
        <f t="shared" si="15"/>
        <v>0</v>
      </c>
      <c r="D365" s="2">
        <f t="shared" si="16"/>
        <v>1</v>
      </c>
      <c r="L365" s="2" t="e">
        <f t="shared" ca="1" si="17"/>
        <v>#VALUE!</v>
      </c>
    </row>
    <row r="366" spans="1:12" x14ac:dyDescent="0.3">
      <c r="A366" s="2">
        <f>'Balance - Data '!G365</f>
        <v>0</v>
      </c>
      <c r="B366" s="2">
        <f>'Balance - Data '!C365</f>
        <v>0</v>
      </c>
      <c r="C366" s="2">
        <f t="shared" si="15"/>
        <v>0</v>
      </c>
      <c r="D366" s="2">
        <f t="shared" si="16"/>
        <v>1</v>
      </c>
      <c r="L366" s="2" t="e">
        <f t="shared" ca="1" si="17"/>
        <v>#VALUE!</v>
      </c>
    </row>
    <row r="367" spans="1:12" x14ac:dyDescent="0.3">
      <c r="A367" s="2">
        <f>'Balance - Data '!G366</f>
        <v>0</v>
      </c>
      <c r="B367" s="2">
        <f>'Balance - Data '!C366</f>
        <v>0</v>
      </c>
      <c r="C367" s="2">
        <f t="shared" si="15"/>
        <v>0</v>
      </c>
      <c r="D367" s="2">
        <f t="shared" si="16"/>
        <v>1</v>
      </c>
      <c r="L367" s="2" t="e">
        <f t="shared" ca="1" si="17"/>
        <v>#VALUE!</v>
      </c>
    </row>
    <row r="368" spans="1:12" x14ac:dyDescent="0.3">
      <c r="A368" s="2">
        <f>'Balance - Data '!G367</f>
        <v>0</v>
      </c>
      <c r="B368" s="2">
        <f>'Balance - Data '!C367</f>
        <v>0</v>
      </c>
      <c r="C368" s="2">
        <f t="shared" si="15"/>
        <v>0</v>
      </c>
      <c r="D368" s="2">
        <f t="shared" si="16"/>
        <v>1</v>
      </c>
      <c r="L368" s="2" t="e">
        <f t="shared" ca="1" si="17"/>
        <v>#VALUE!</v>
      </c>
    </row>
    <row r="369" spans="1:12" x14ac:dyDescent="0.3">
      <c r="A369" s="2">
        <f>'Balance - Data '!G368</f>
        <v>0</v>
      </c>
      <c r="B369" s="2">
        <f>'Balance - Data '!C368</f>
        <v>0</v>
      </c>
      <c r="C369" s="2">
        <f t="shared" si="15"/>
        <v>0</v>
      </c>
      <c r="D369" s="2">
        <f t="shared" si="16"/>
        <v>1</v>
      </c>
      <c r="L369" s="2" t="e">
        <f t="shared" ca="1" si="17"/>
        <v>#VALUE!</v>
      </c>
    </row>
    <row r="370" spans="1:12" x14ac:dyDescent="0.3">
      <c r="A370" s="2">
        <f>'Balance - Data '!G369</f>
        <v>0</v>
      </c>
      <c r="B370" s="2">
        <f>'Balance - Data '!C369</f>
        <v>0</v>
      </c>
      <c r="C370" s="2">
        <f t="shared" si="15"/>
        <v>0</v>
      </c>
      <c r="D370" s="2">
        <f t="shared" si="16"/>
        <v>1</v>
      </c>
      <c r="L370" s="2" t="e">
        <f t="shared" ca="1" si="17"/>
        <v>#VALUE!</v>
      </c>
    </row>
    <row r="371" spans="1:12" x14ac:dyDescent="0.3">
      <c r="A371" s="2">
        <f>'Balance - Data '!G370</f>
        <v>0</v>
      </c>
      <c r="B371" s="2">
        <f>'Balance - Data '!C370</f>
        <v>0</v>
      </c>
      <c r="C371" s="2">
        <f t="shared" si="15"/>
        <v>0</v>
      </c>
      <c r="D371" s="2">
        <f t="shared" si="16"/>
        <v>1</v>
      </c>
      <c r="L371" s="2" t="e">
        <f t="shared" ca="1" si="17"/>
        <v>#VALUE!</v>
      </c>
    </row>
    <row r="372" spans="1:12" x14ac:dyDescent="0.3">
      <c r="A372" s="2">
        <f>'Balance - Data '!G371</f>
        <v>0</v>
      </c>
      <c r="B372" s="2">
        <f>'Balance - Data '!C371</f>
        <v>0</v>
      </c>
      <c r="C372" s="2">
        <f t="shared" si="15"/>
        <v>0</v>
      </c>
      <c r="D372" s="2">
        <f t="shared" si="16"/>
        <v>1</v>
      </c>
      <c r="L372" s="2" t="e">
        <f t="shared" ca="1" si="17"/>
        <v>#VALUE!</v>
      </c>
    </row>
    <row r="373" spans="1:12" x14ac:dyDescent="0.3">
      <c r="A373" s="2">
        <f>'Balance - Data '!G372</f>
        <v>0</v>
      </c>
      <c r="B373" s="2">
        <f>'Balance - Data '!C372</f>
        <v>0</v>
      </c>
      <c r="C373" s="2">
        <f t="shared" si="15"/>
        <v>0</v>
      </c>
      <c r="D373" s="2">
        <f t="shared" si="16"/>
        <v>1</v>
      </c>
      <c r="L373" s="2" t="e">
        <f t="shared" ca="1" si="17"/>
        <v>#VALUE!</v>
      </c>
    </row>
    <row r="374" spans="1:12" x14ac:dyDescent="0.3">
      <c r="A374" s="2">
        <f>'Balance - Data '!G373</f>
        <v>0</v>
      </c>
      <c r="B374" s="2">
        <f>'Balance - Data '!C373</f>
        <v>0</v>
      </c>
      <c r="C374" s="2">
        <f t="shared" si="15"/>
        <v>0</v>
      </c>
      <c r="D374" s="2">
        <f t="shared" si="16"/>
        <v>1</v>
      </c>
      <c r="L374" s="2" t="e">
        <f t="shared" ca="1" si="17"/>
        <v>#VALUE!</v>
      </c>
    </row>
    <row r="375" spans="1:12" x14ac:dyDescent="0.3">
      <c r="A375" s="2">
        <f>'Balance - Data '!G374</f>
        <v>0</v>
      </c>
      <c r="B375" s="2">
        <f>'Balance - Data '!C374</f>
        <v>0</v>
      </c>
      <c r="C375" s="2">
        <f t="shared" si="15"/>
        <v>0</v>
      </c>
      <c r="D375" s="2">
        <f t="shared" si="16"/>
        <v>1</v>
      </c>
      <c r="L375" s="2" t="e">
        <f t="shared" ca="1" si="17"/>
        <v>#VALUE!</v>
      </c>
    </row>
    <row r="376" spans="1:12" x14ac:dyDescent="0.3">
      <c r="A376" s="2">
        <f>'Balance - Data '!G375</f>
        <v>0</v>
      </c>
      <c r="B376" s="2">
        <f>'Balance - Data '!C375</f>
        <v>0</v>
      </c>
      <c r="C376" s="2">
        <f t="shared" si="15"/>
        <v>0</v>
      </c>
      <c r="D376" s="2">
        <f t="shared" si="16"/>
        <v>1</v>
      </c>
      <c r="L376" s="2" t="e">
        <f t="shared" ca="1" si="17"/>
        <v>#VALUE!</v>
      </c>
    </row>
    <row r="377" spans="1:12" x14ac:dyDescent="0.3">
      <c r="A377" s="2">
        <f>'Balance - Data '!G376</f>
        <v>0</v>
      </c>
      <c r="B377" s="2">
        <f>'Balance - Data '!C376</f>
        <v>0</v>
      </c>
      <c r="C377" s="2">
        <f t="shared" si="15"/>
        <v>0</v>
      </c>
      <c r="D377" s="2">
        <f t="shared" si="16"/>
        <v>1</v>
      </c>
      <c r="L377" s="2" t="e">
        <f t="shared" ca="1" si="17"/>
        <v>#VALUE!</v>
      </c>
    </row>
    <row r="378" spans="1:12" x14ac:dyDescent="0.3">
      <c r="A378" s="2">
        <f>'Balance - Data '!G377</f>
        <v>0</v>
      </c>
      <c r="B378" s="2">
        <f>'Balance - Data '!C377</f>
        <v>0</v>
      </c>
      <c r="C378" s="2">
        <f t="shared" si="15"/>
        <v>0</v>
      </c>
      <c r="D378" s="2">
        <f t="shared" si="16"/>
        <v>1</v>
      </c>
      <c r="L378" s="2" t="e">
        <f t="shared" ca="1" si="17"/>
        <v>#VALUE!</v>
      </c>
    </row>
    <row r="379" spans="1:12" x14ac:dyDescent="0.3">
      <c r="A379" s="2">
        <f>'Balance - Data '!G378</f>
        <v>0</v>
      </c>
      <c r="B379" s="2">
        <f>'Balance - Data '!C378</f>
        <v>0</v>
      </c>
      <c r="C379" s="2">
        <f t="shared" si="15"/>
        <v>0</v>
      </c>
      <c r="D379" s="2">
        <f t="shared" si="16"/>
        <v>1</v>
      </c>
      <c r="L379" s="2" t="e">
        <f t="shared" ca="1" si="17"/>
        <v>#VALUE!</v>
      </c>
    </row>
    <row r="380" spans="1:12" x14ac:dyDescent="0.3">
      <c r="A380" s="2">
        <f>'Balance - Data '!G379</f>
        <v>0</v>
      </c>
      <c r="B380" s="2">
        <f>'Balance - Data '!C379</f>
        <v>0</v>
      </c>
      <c r="C380" s="2">
        <f t="shared" si="15"/>
        <v>0</v>
      </c>
      <c r="D380" s="2">
        <f t="shared" si="16"/>
        <v>1</v>
      </c>
      <c r="L380" s="2" t="e">
        <f t="shared" ca="1" si="17"/>
        <v>#VALUE!</v>
      </c>
    </row>
    <row r="381" spans="1:12" x14ac:dyDescent="0.3">
      <c r="A381" s="2">
        <f>'Balance - Data '!G380</f>
        <v>0</v>
      </c>
      <c r="B381" s="2">
        <f>'Balance - Data '!C380</f>
        <v>0</v>
      </c>
      <c r="C381" s="2">
        <f t="shared" si="15"/>
        <v>0</v>
      </c>
      <c r="D381" s="2">
        <f t="shared" si="16"/>
        <v>1</v>
      </c>
      <c r="L381" s="2" t="e">
        <f t="shared" ca="1" si="17"/>
        <v>#VALUE!</v>
      </c>
    </row>
    <row r="382" spans="1:12" x14ac:dyDescent="0.3">
      <c r="A382" s="2">
        <f>'Balance - Data '!G381</f>
        <v>0</v>
      </c>
      <c r="B382" s="2">
        <f>'Balance - Data '!C381</f>
        <v>0</v>
      </c>
      <c r="C382" s="2">
        <f t="shared" si="15"/>
        <v>0</v>
      </c>
      <c r="D382" s="2">
        <f t="shared" si="16"/>
        <v>1</v>
      </c>
      <c r="L382" s="2" t="e">
        <f t="shared" ca="1" si="17"/>
        <v>#VALUE!</v>
      </c>
    </row>
    <row r="383" spans="1:12" x14ac:dyDescent="0.3">
      <c r="A383" s="2">
        <f>'Balance - Data '!G382</f>
        <v>0</v>
      </c>
      <c r="B383" s="2">
        <f>'Balance - Data '!C382</f>
        <v>0</v>
      </c>
      <c r="C383" s="2">
        <f t="shared" si="15"/>
        <v>0</v>
      </c>
      <c r="D383" s="2">
        <f t="shared" si="16"/>
        <v>1</v>
      </c>
      <c r="L383" s="2" t="e">
        <f t="shared" ca="1" si="17"/>
        <v>#VALUE!</v>
      </c>
    </row>
    <row r="384" spans="1:12" x14ac:dyDescent="0.3">
      <c r="A384" s="2">
        <f>'Balance - Data '!G383</f>
        <v>0</v>
      </c>
      <c r="B384" s="2">
        <f>'Balance - Data '!C383</f>
        <v>0</v>
      </c>
      <c r="C384" s="2">
        <f t="shared" si="15"/>
        <v>0</v>
      </c>
      <c r="D384" s="2">
        <f t="shared" si="16"/>
        <v>1</v>
      </c>
      <c r="L384" s="2" t="e">
        <f t="shared" ca="1" si="17"/>
        <v>#VALUE!</v>
      </c>
    </row>
    <row r="385" spans="1:12" x14ac:dyDescent="0.3">
      <c r="A385" s="2">
        <f>'Balance - Data '!G384</f>
        <v>0</v>
      </c>
      <c r="B385" s="2">
        <f>'Balance - Data '!C384</f>
        <v>0</v>
      </c>
      <c r="C385" s="2">
        <f t="shared" si="15"/>
        <v>0</v>
      </c>
      <c r="D385" s="2">
        <f t="shared" si="16"/>
        <v>1</v>
      </c>
      <c r="L385" s="2" t="e">
        <f t="shared" ca="1" si="17"/>
        <v>#VALUE!</v>
      </c>
    </row>
    <row r="386" spans="1:12" x14ac:dyDescent="0.3">
      <c r="A386" s="2">
        <f>'Balance - Data '!G385</f>
        <v>0</v>
      </c>
      <c r="B386" s="2">
        <f>'Balance - Data '!C385</f>
        <v>0</v>
      </c>
      <c r="C386" s="2">
        <f t="shared" ref="C386:C449" si="18">SIN(RADIANS(A386))</f>
        <v>0</v>
      </c>
      <c r="D386" s="2">
        <f t="shared" ref="D386:D449" si="19">COS(RADIANS(A386))</f>
        <v>1</v>
      </c>
      <c r="L386" s="2" t="e">
        <f t="shared" ca="1" si="17"/>
        <v>#VALUE!</v>
      </c>
    </row>
    <row r="387" spans="1:12" x14ac:dyDescent="0.3">
      <c r="A387" s="2">
        <f>'Balance - Data '!G386</f>
        <v>0</v>
      </c>
      <c r="B387" s="2">
        <f>'Balance - Data '!C386</f>
        <v>0</v>
      </c>
      <c r="C387" s="2">
        <f t="shared" si="18"/>
        <v>0</v>
      </c>
      <c r="D387" s="2">
        <f t="shared" si="19"/>
        <v>1</v>
      </c>
      <c r="L387" s="2" t="e">
        <f t="shared" ref="L387:L450" ca="1" si="20">$H$6*C387+$G$6*D387+$I$6</f>
        <v>#VALUE!</v>
      </c>
    </row>
    <row r="388" spans="1:12" x14ac:dyDescent="0.3">
      <c r="A388" s="2">
        <f>'Balance - Data '!G387</f>
        <v>0</v>
      </c>
      <c r="B388" s="2">
        <f>'Balance - Data '!C387</f>
        <v>0</v>
      </c>
      <c r="C388" s="2">
        <f t="shared" si="18"/>
        <v>0</v>
      </c>
      <c r="D388" s="2">
        <f t="shared" si="19"/>
        <v>1</v>
      </c>
      <c r="L388" s="2" t="e">
        <f t="shared" ca="1" si="20"/>
        <v>#VALUE!</v>
      </c>
    </row>
    <row r="389" spans="1:12" x14ac:dyDescent="0.3">
      <c r="A389" s="2">
        <f>'Balance - Data '!G388</f>
        <v>0</v>
      </c>
      <c r="B389" s="2">
        <f>'Balance - Data '!C388</f>
        <v>0</v>
      </c>
      <c r="C389" s="2">
        <f t="shared" si="18"/>
        <v>0</v>
      </c>
      <c r="D389" s="2">
        <f t="shared" si="19"/>
        <v>1</v>
      </c>
      <c r="L389" s="2" t="e">
        <f t="shared" ca="1" si="20"/>
        <v>#VALUE!</v>
      </c>
    </row>
    <row r="390" spans="1:12" x14ac:dyDescent="0.3">
      <c r="A390" s="2">
        <f>'Balance - Data '!G389</f>
        <v>0</v>
      </c>
      <c r="B390" s="2">
        <f>'Balance - Data '!C389</f>
        <v>0</v>
      </c>
      <c r="C390" s="2">
        <f t="shared" si="18"/>
        <v>0</v>
      </c>
      <c r="D390" s="2">
        <f t="shared" si="19"/>
        <v>1</v>
      </c>
      <c r="L390" s="2" t="e">
        <f t="shared" ca="1" si="20"/>
        <v>#VALUE!</v>
      </c>
    </row>
    <row r="391" spans="1:12" x14ac:dyDescent="0.3">
      <c r="A391" s="2">
        <f>'Balance - Data '!G390</f>
        <v>0</v>
      </c>
      <c r="B391" s="2">
        <f>'Balance - Data '!C390</f>
        <v>0</v>
      </c>
      <c r="C391" s="2">
        <f t="shared" si="18"/>
        <v>0</v>
      </c>
      <c r="D391" s="2">
        <f t="shared" si="19"/>
        <v>1</v>
      </c>
      <c r="L391" s="2" t="e">
        <f t="shared" ca="1" si="20"/>
        <v>#VALUE!</v>
      </c>
    </row>
    <row r="392" spans="1:12" x14ac:dyDescent="0.3">
      <c r="A392" s="2">
        <f>'Balance - Data '!G391</f>
        <v>0</v>
      </c>
      <c r="B392" s="2">
        <f>'Balance - Data '!C391</f>
        <v>0</v>
      </c>
      <c r="C392" s="2">
        <f t="shared" si="18"/>
        <v>0</v>
      </c>
      <c r="D392" s="2">
        <f t="shared" si="19"/>
        <v>1</v>
      </c>
      <c r="L392" s="2" t="e">
        <f t="shared" ca="1" si="20"/>
        <v>#VALUE!</v>
      </c>
    </row>
    <row r="393" spans="1:12" x14ac:dyDescent="0.3">
      <c r="A393" s="2">
        <f>'Balance - Data '!G392</f>
        <v>0</v>
      </c>
      <c r="B393" s="2">
        <f>'Balance - Data '!C392</f>
        <v>0</v>
      </c>
      <c r="C393" s="2">
        <f t="shared" si="18"/>
        <v>0</v>
      </c>
      <c r="D393" s="2">
        <f t="shared" si="19"/>
        <v>1</v>
      </c>
      <c r="L393" s="2" t="e">
        <f t="shared" ca="1" si="20"/>
        <v>#VALUE!</v>
      </c>
    </row>
    <row r="394" spans="1:12" x14ac:dyDescent="0.3">
      <c r="A394" s="2">
        <f>'Balance - Data '!G393</f>
        <v>0</v>
      </c>
      <c r="B394" s="2">
        <f>'Balance - Data '!C393</f>
        <v>0</v>
      </c>
      <c r="C394" s="2">
        <f t="shared" si="18"/>
        <v>0</v>
      </c>
      <c r="D394" s="2">
        <f t="shared" si="19"/>
        <v>1</v>
      </c>
      <c r="L394" s="2" t="e">
        <f t="shared" ca="1" si="20"/>
        <v>#VALUE!</v>
      </c>
    </row>
    <row r="395" spans="1:12" x14ac:dyDescent="0.3">
      <c r="A395" s="2">
        <f>'Balance - Data '!G394</f>
        <v>0</v>
      </c>
      <c r="B395" s="2">
        <f>'Balance - Data '!C394</f>
        <v>0</v>
      </c>
      <c r="C395" s="2">
        <f t="shared" si="18"/>
        <v>0</v>
      </c>
      <c r="D395" s="2">
        <f t="shared" si="19"/>
        <v>1</v>
      </c>
      <c r="L395" s="2" t="e">
        <f t="shared" ca="1" si="20"/>
        <v>#VALUE!</v>
      </c>
    </row>
    <row r="396" spans="1:12" x14ac:dyDescent="0.3">
      <c r="A396" s="2">
        <f>'Balance - Data '!G395</f>
        <v>0</v>
      </c>
      <c r="B396" s="2">
        <f>'Balance - Data '!C395</f>
        <v>0</v>
      </c>
      <c r="C396" s="2">
        <f t="shared" si="18"/>
        <v>0</v>
      </c>
      <c r="D396" s="2">
        <f t="shared" si="19"/>
        <v>1</v>
      </c>
      <c r="L396" s="2" t="e">
        <f t="shared" ca="1" si="20"/>
        <v>#VALUE!</v>
      </c>
    </row>
    <row r="397" spans="1:12" x14ac:dyDescent="0.3">
      <c r="A397" s="2">
        <f>'Balance - Data '!G396</f>
        <v>0</v>
      </c>
      <c r="B397" s="2">
        <f>'Balance - Data '!C396</f>
        <v>0</v>
      </c>
      <c r="C397" s="2">
        <f t="shared" si="18"/>
        <v>0</v>
      </c>
      <c r="D397" s="2">
        <f t="shared" si="19"/>
        <v>1</v>
      </c>
      <c r="L397" s="2" t="e">
        <f t="shared" ca="1" si="20"/>
        <v>#VALUE!</v>
      </c>
    </row>
    <row r="398" spans="1:12" x14ac:dyDescent="0.3">
      <c r="A398" s="2">
        <f>'Balance - Data '!G397</f>
        <v>0</v>
      </c>
      <c r="B398" s="2">
        <f>'Balance - Data '!C397</f>
        <v>0</v>
      </c>
      <c r="C398" s="2">
        <f t="shared" si="18"/>
        <v>0</v>
      </c>
      <c r="D398" s="2">
        <f t="shared" si="19"/>
        <v>1</v>
      </c>
      <c r="L398" s="2" t="e">
        <f t="shared" ca="1" si="20"/>
        <v>#VALUE!</v>
      </c>
    </row>
    <row r="399" spans="1:12" x14ac:dyDescent="0.3">
      <c r="A399" s="2">
        <f>'Balance - Data '!G398</f>
        <v>0</v>
      </c>
      <c r="B399" s="2">
        <f>'Balance - Data '!C398</f>
        <v>0</v>
      </c>
      <c r="C399" s="2">
        <f t="shared" si="18"/>
        <v>0</v>
      </c>
      <c r="D399" s="2">
        <f t="shared" si="19"/>
        <v>1</v>
      </c>
      <c r="L399" s="2" t="e">
        <f t="shared" ca="1" si="20"/>
        <v>#VALUE!</v>
      </c>
    </row>
    <row r="400" spans="1:12" x14ac:dyDescent="0.3">
      <c r="A400" s="2">
        <f>'Balance - Data '!G399</f>
        <v>0</v>
      </c>
      <c r="B400" s="2">
        <f>'Balance - Data '!C399</f>
        <v>0</v>
      </c>
      <c r="C400" s="2">
        <f t="shared" si="18"/>
        <v>0</v>
      </c>
      <c r="D400" s="2">
        <f t="shared" si="19"/>
        <v>1</v>
      </c>
      <c r="L400" s="2" t="e">
        <f t="shared" ca="1" si="20"/>
        <v>#VALUE!</v>
      </c>
    </row>
    <row r="401" spans="1:12" x14ac:dyDescent="0.3">
      <c r="A401" s="2">
        <f>'Balance - Data '!G400</f>
        <v>0</v>
      </c>
      <c r="B401" s="2">
        <f>'Balance - Data '!C400</f>
        <v>0</v>
      </c>
      <c r="C401" s="2">
        <f t="shared" si="18"/>
        <v>0</v>
      </c>
      <c r="D401" s="2">
        <f t="shared" si="19"/>
        <v>1</v>
      </c>
      <c r="L401" s="2" t="e">
        <f t="shared" ca="1" si="20"/>
        <v>#VALUE!</v>
      </c>
    </row>
    <row r="402" spans="1:12" x14ac:dyDescent="0.3">
      <c r="A402" s="2">
        <f>'Balance - Data '!G401</f>
        <v>0</v>
      </c>
      <c r="B402" s="2">
        <f>'Balance - Data '!C401</f>
        <v>0</v>
      </c>
      <c r="C402" s="2">
        <f t="shared" si="18"/>
        <v>0</v>
      </c>
      <c r="D402" s="2">
        <f t="shared" si="19"/>
        <v>1</v>
      </c>
      <c r="L402" s="2" t="e">
        <f t="shared" ca="1" si="20"/>
        <v>#VALUE!</v>
      </c>
    </row>
    <row r="403" spans="1:12" x14ac:dyDescent="0.3">
      <c r="A403" s="2">
        <f>'Balance - Data '!G402</f>
        <v>0</v>
      </c>
      <c r="B403" s="2">
        <f>'Balance - Data '!C402</f>
        <v>0</v>
      </c>
      <c r="C403" s="2">
        <f t="shared" si="18"/>
        <v>0</v>
      </c>
      <c r="D403" s="2">
        <f t="shared" si="19"/>
        <v>1</v>
      </c>
      <c r="L403" s="2" t="e">
        <f t="shared" ca="1" si="20"/>
        <v>#VALUE!</v>
      </c>
    </row>
    <row r="404" spans="1:12" x14ac:dyDescent="0.3">
      <c r="A404" s="2">
        <f>'Balance - Data '!G403</f>
        <v>0</v>
      </c>
      <c r="B404" s="2">
        <f>'Balance - Data '!C403</f>
        <v>0</v>
      </c>
      <c r="C404" s="2">
        <f t="shared" si="18"/>
        <v>0</v>
      </c>
      <c r="D404" s="2">
        <f t="shared" si="19"/>
        <v>1</v>
      </c>
      <c r="L404" s="2" t="e">
        <f t="shared" ca="1" si="20"/>
        <v>#VALUE!</v>
      </c>
    </row>
    <row r="405" spans="1:12" x14ac:dyDescent="0.3">
      <c r="A405" s="2">
        <f>'Balance - Data '!G404</f>
        <v>0</v>
      </c>
      <c r="B405" s="2">
        <f>'Balance - Data '!C404</f>
        <v>0</v>
      </c>
      <c r="C405" s="2">
        <f t="shared" si="18"/>
        <v>0</v>
      </c>
      <c r="D405" s="2">
        <f t="shared" si="19"/>
        <v>1</v>
      </c>
      <c r="L405" s="2" t="e">
        <f t="shared" ca="1" si="20"/>
        <v>#VALUE!</v>
      </c>
    </row>
    <row r="406" spans="1:12" x14ac:dyDescent="0.3">
      <c r="A406" s="2">
        <f>'Balance - Data '!G405</f>
        <v>0</v>
      </c>
      <c r="B406" s="2">
        <f>'Balance - Data '!C405</f>
        <v>0</v>
      </c>
      <c r="C406" s="2">
        <f t="shared" si="18"/>
        <v>0</v>
      </c>
      <c r="D406" s="2">
        <f t="shared" si="19"/>
        <v>1</v>
      </c>
      <c r="L406" s="2" t="e">
        <f t="shared" ca="1" si="20"/>
        <v>#VALUE!</v>
      </c>
    </row>
    <row r="407" spans="1:12" x14ac:dyDescent="0.3">
      <c r="A407" s="2">
        <f>'Balance - Data '!G406</f>
        <v>0</v>
      </c>
      <c r="B407" s="2">
        <f>'Balance - Data '!C406</f>
        <v>0</v>
      </c>
      <c r="C407" s="2">
        <f t="shared" si="18"/>
        <v>0</v>
      </c>
      <c r="D407" s="2">
        <f t="shared" si="19"/>
        <v>1</v>
      </c>
      <c r="L407" s="2" t="e">
        <f t="shared" ca="1" si="20"/>
        <v>#VALUE!</v>
      </c>
    </row>
    <row r="408" spans="1:12" x14ac:dyDescent="0.3">
      <c r="A408" s="2">
        <f>'Balance - Data '!G407</f>
        <v>0</v>
      </c>
      <c r="B408" s="2">
        <f>'Balance - Data '!C407</f>
        <v>0</v>
      </c>
      <c r="C408" s="2">
        <f t="shared" si="18"/>
        <v>0</v>
      </c>
      <c r="D408" s="2">
        <f t="shared" si="19"/>
        <v>1</v>
      </c>
      <c r="L408" s="2" t="e">
        <f t="shared" ca="1" si="20"/>
        <v>#VALUE!</v>
      </c>
    </row>
    <row r="409" spans="1:12" x14ac:dyDescent="0.3">
      <c r="A409" s="2">
        <f>'Balance - Data '!G408</f>
        <v>0</v>
      </c>
      <c r="B409" s="2">
        <f>'Balance - Data '!C408</f>
        <v>0</v>
      </c>
      <c r="C409" s="2">
        <f t="shared" si="18"/>
        <v>0</v>
      </c>
      <c r="D409" s="2">
        <f t="shared" si="19"/>
        <v>1</v>
      </c>
      <c r="L409" s="2" t="e">
        <f t="shared" ca="1" si="20"/>
        <v>#VALUE!</v>
      </c>
    </row>
    <row r="410" spans="1:12" x14ac:dyDescent="0.3">
      <c r="A410" s="2">
        <f>'Balance - Data '!G409</f>
        <v>0</v>
      </c>
      <c r="B410" s="2">
        <f>'Balance - Data '!C409</f>
        <v>0</v>
      </c>
      <c r="C410" s="2">
        <f t="shared" si="18"/>
        <v>0</v>
      </c>
      <c r="D410" s="2">
        <f t="shared" si="19"/>
        <v>1</v>
      </c>
      <c r="L410" s="2" t="e">
        <f t="shared" ca="1" si="20"/>
        <v>#VALUE!</v>
      </c>
    </row>
    <row r="411" spans="1:12" x14ac:dyDescent="0.3">
      <c r="A411" s="2">
        <f>'Balance - Data '!G410</f>
        <v>0</v>
      </c>
      <c r="B411" s="2">
        <f>'Balance - Data '!C410</f>
        <v>0</v>
      </c>
      <c r="C411" s="2">
        <f t="shared" si="18"/>
        <v>0</v>
      </c>
      <c r="D411" s="2">
        <f t="shared" si="19"/>
        <v>1</v>
      </c>
      <c r="L411" s="2" t="e">
        <f t="shared" ca="1" si="20"/>
        <v>#VALUE!</v>
      </c>
    </row>
    <row r="412" spans="1:12" x14ac:dyDescent="0.3">
      <c r="A412" s="2">
        <f>'Balance - Data '!G411</f>
        <v>0</v>
      </c>
      <c r="B412" s="2">
        <f>'Balance - Data '!C411</f>
        <v>0</v>
      </c>
      <c r="C412" s="2">
        <f t="shared" si="18"/>
        <v>0</v>
      </c>
      <c r="D412" s="2">
        <f t="shared" si="19"/>
        <v>1</v>
      </c>
      <c r="L412" s="2" t="e">
        <f t="shared" ca="1" si="20"/>
        <v>#VALUE!</v>
      </c>
    </row>
    <row r="413" spans="1:12" x14ac:dyDescent="0.3">
      <c r="A413" s="2">
        <f>'Balance - Data '!G412</f>
        <v>0</v>
      </c>
      <c r="B413" s="2">
        <f>'Balance - Data '!C412</f>
        <v>0</v>
      </c>
      <c r="C413" s="2">
        <f t="shared" si="18"/>
        <v>0</v>
      </c>
      <c r="D413" s="2">
        <f t="shared" si="19"/>
        <v>1</v>
      </c>
      <c r="L413" s="2" t="e">
        <f t="shared" ca="1" si="20"/>
        <v>#VALUE!</v>
      </c>
    </row>
    <row r="414" spans="1:12" x14ac:dyDescent="0.3">
      <c r="A414" s="2">
        <f>'Balance - Data '!G413</f>
        <v>0</v>
      </c>
      <c r="B414" s="2">
        <f>'Balance - Data '!C413</f>
        <v>0</v>
      </c>
      <c r="C414" s="2">
        <f t="shared" si="18"/>
        <v>0</v>
      </c>
      <c r="D414" s="2">
        <f t="shared" si="19"/>
        <v>1</v>
      </c>
      <c r="L414" s="2" t="e">
        <f t="shared" ca="1" si="20"/>
        <v>#VALUE!</v>
      </c>
    </row>
    <row r="415" spans="1:12" x14ac:dyDescent="0.3">
      <c r="A415" s="2">
        <f>'Balance - Data '!G414</f>
        <v>0</v>
      </c>
      <c r="B415" s="2">
        <f>'Balance - Data '!C414</f>
        <v>0</v>
      </c>
      <c r="C415" s="2">
        <f t="shared" si="18"/>
        <v>0</v>
      </c>
      <c r="D415" s="2">
        <f t="shared" si="19"/>
        <v>1</v>
      </c>
      <c r="L415" s="2" t="e">
        <f t="shared" ca="1" si="20"/>
        <v>#VALUE!</v>
      </c>
    </row>
    <row r="416" spans="1:12" x14ac:dyDescent="0.3">
      <c r="A416" s="2">
        <f>'Balance - Data '!G415</f>
        <v>0</v>
      </c>
      <c r="B416" s="2">
        <f>'Balance - Data '!C415</f>
        <v>0</v>
      </c>
      <c r="C416" s="2">
        <f t="shared" si="18"/>
        <v>0</v>
      </c>
      <c r="D416" s="2">
        <f t="shared" si="19"/>
        <v>1</v>
      </c>
      <c r="L416" s="2" t="e">
        <f t="shared" ca="1" si="20"/>
        <v>#VALUE!</v>
      </c>
    </row>
    <row r="417" spans="1:12" x14ac:dyDescent="0.3">
      <c r="A417" s="2">
        <f>'Balance - Data '!G416</f>
        <v>0</v>
      </c>
      <c r="B417" s="2">
        <f>'Balance - Data '!C416</f>
        <v>0</v>
      </c>
      <c r="C417" s="2">
        <f t="shared" si="18"/>
        <v>0</v>
      </c>
      <c r="D417" s="2">
        <f t="shared" si="19"/>
        <v>1</v>
      </c>
      <c r="L417" s="2" t="e">
        <f t="shared" ca="1" si="20"/>
        <v>#VALUE!</v>
      </c>
    </row>
    <row r="418" spans="1:12" x14ac:dyDescent="0.3">
      <c r="A418" s="2">
        <f>'Balance - Data '!G417</f>
        <v>0</v>
      </c>
      <c r="B418" s="2">
        <f>'Balance - Data '!C417</f>
        <v>0</v>
      </c>
      <c r="C418" s="2">
        <f t="shared" si="18"/>
        <v>0</v>
      </c>
      <c r="D418" s="2">
        <f t="shared" si="19"/>
        <v>1</v>
      </c>
      <c r="L418" s="2" t="e">
        <f t="shared" ca="1" si="20"/>
        <v>#VALUE!</v>
      </c>
    </row>
    <row r="419" spans="1:12" x14ac:dyDescent="0.3">
      <c r="A419" s="2">
        <f>'Balance - Data '!G418</f>
        <v>0</v>
      </c>
      <c r="B419" s="2">
        <f>'Balance - Data '!C418</f>
        <v>0</v>
      </c>
      <c r="C419" s="2">
        <f t="shared" si="18"/>
        <v>0</v>
      </c>
      <c r="D419" s="2">
        <f t="shared" si="19"/>
        <v>1</v>
      </c>
      <c r="L419" s="2" t="e">
        <f t="shared" ca="1" si="20"/>
        <v>#VALUE!</v>
      </c>
    </row>
    <row r="420" spans="1:12" x14ac:dyDescent="0.3">
      <c r="A420" s="2">
        <f>'Balance - Data '!G419</f>
        <v>0</v>
      </c>
      <c r="B420" s="2">
        <f>'Balance - Data '!C419</f>
        <v>0</v>
      </c>
      <c r="C420" s="2">
        <f t="shared" si="18"/>
        <v>0</v>
      </c>
      <c r="D420" s="2">
        <f t="shared" si="19"/>
        <v>1</v>
      </c>
      <c r="L420" s="2" t="e">
        <f t="shared" ca="1" si="20"/>
        <v>#VALUE!</v>
      </c>
    </row>
    <row r="421" spans="1:12" x14ac:dyDescent="0.3">
      <c r="A421" s="2">
        <f>'Balance - Data '!G420</f>
        <v>0</v>
      </c>
      <c r="B421" s="2">
        <f>'Balance - Data '!C420</f>
        <v>0</v>
      </c>
      <c r="C421" s="2">
        <f t="shared" si="18"/>
        <v>0</v>
      </c>
      <c r="D421" s="2">
        <f t="shared" si="19"/>
        <v>1</v>
      </c>
      <c r="L421" s="2" t="e">
        <f t="shared" ca="1" si="20"/>
        <v>#VALUE!</v>
      </c>
    </row>
    <row r="422" spans="1:12" x14ac:dyDescent="0.3">
      <c r="A422" s="2">
        <f>'Balance - Data '!G421</f>
        <v>0</v>
      </c>
      <c r="B422" s="2">
        <f>'Balance - Data '!C421</f>
        <v>0</v>
      </c>
      <c r="C422" s="2">
        <f t="shared" si="18"/>
        <v>0</v>
      </c>
      <c r="D422" s="2">
        <f t="shared" si="19"/>
        <v>1</v>
      </c>
      <c r="L422" s="2" t="e">
        <f t="shared" ca="1" si="20"/>
        <v>#VALUE!</v>
      </c>
    </row>
    <row r="423" spans="1:12" x14ac:dyDescent="0.3">
      <c r="A423" s="2">
        <f>'Balance - Data '!G422</f>
        <v>0</v>
      </c>
      <c r="B423" s="2">
        <f>'Balance - Data '!C422</f>
        <v>0</v>
      </c>
      <c r="C423" s="2">
        <f t="shared" si="18"/>
        <v>0</v>
      </c>
      <c r="D423" s="2">
        <f t="shared" si="19"/>
        <v>1</v>
      </c>
      <c r="L423" s="2" t="e">
        <f t="shared" ca="1" si="20"/>
        <v>#VALUE!</v>
      </c>
    </row>
    <row r="424" spans="1:12" x14ac:dyDescent="0.3">
      <c r="A424" s="2">
        <f>'Balance - Data '!G423</f>
        <v>0</v>
      </c>
      <c r="B424" s="2">
        <f>'Balance - Data '!C423</f>
        <v>0</v>
      </c>
      <c r="C424" s="2">
        <f t="shared" si="18"/>
        <v>0</v>
      </c>
      <c r="D424" s="2">
        <f t="shared" si="19"/>
        <v>1</v>
      </c>
      <c r="L424" s="2" t="e">
        <f t="shared" ca="1" si="20"/>
        <v>#VALUE!</v>
      </c>
    </row>
    <row r="425" spans="1:12" x14ac:dyDescent="0.3">
      <c r="A425" s="2">
        <f>'Balance - Data '!G424</f>
        <v>0</v>
      </c>
      <c r="B425" s="2">
        <f>'Balance - Data '!C424</f>
        <v>0</v>
      </c>
      <c r="C425" s="2">
        <f t="shared" si="18"/>
        <v>0</v>
      </c>
      <c r="D425" s="2">
        <f t="shared" si="19"/>
        <v>1</v>
      </c>
      <c r="L425" s="2" t="e">
        <f t="shared" ca="1" si="20"/>
        <v>#VALUE!</v>
      </c>
    </row>
    <row r="426" spans="1:12" x14ac:dyDescent="0.3">
      <c r="A426" s="2">
        <f>'Balance - Data '!G425</f>
        <v>0</v>
      </c>
      <c r="B426" s="2">
        <f>'Balance - Data '!C425</f>
        <v>0</v>
      </c>
      <c r="C426" s="2">
        <f t="shared" si="18"/>
        <v>0</v>
      </c>
      <c r="D426" s="2">
        <f t="shared" si="19"/>
        <v>1</v>
      </c>
      <c r="L426" s="2" t="e">
        <f t="shared" ca="1" si="20"/>
        <v>#VALUE!</v>
      </c>
    </row>
    <row r="427" spans="1:12" x14ac:dyDescent="0.3">
      <c r="A427" s="2">
        <f>'Balance - Data '!G426</f>
        <v>0</v>
      </c>
      <c r="B427" s="2">
        <f>'Balance - Data '!C426</f>
        <v>0</v>
      </c>
      <c r="C427" s="2">
        <f t="shared" si="18"/>
        <v>0</v>
      </c>
      <c r="D427" s="2">
        <f t="shared" si="19"/>
        <v>1</v>
      </c>
      <c r="L427" s="2" t="e">
        <f t="shared" ca="1" si="20"/>
        <v>#VALUE!</v>
      </c>
    </row>
    <row r="428" spans="1:12" x14ac:dyDescent="0.3">
      <c r="A428" s="2">
        <f>'Balance - Data '!G427</f>
        <v>0</v>
      </c>
      <c r="B428" s="2">
        <f>'Balance - Data '!C427</f>
        <v>0</v>
      </c>
      <c r="C428" s="2">
        <f t="shared" si="18"/>
        <v>0</v>
      </c>
      <c r="D428" s="2">
        <f t="shared" si="19"/>
        <v>1</v>
      </c>
      <c r="L428" s="2" t="e">
        <f t="shared" ca="1" si="20"/>
        <v>#VALUE!</v>
      </c>
    </row>
    <row r="429" spans="1:12" x14ac:dyDescent="0.3">
      <c r="A429" s="2">
        <f>'Balance - Data '!G428</f>
        <v>0</v>
      </c>
      <c r="B429" s="2">
        <f>'Balance - Data '!C428</f>
        <v>0</v>
      </c>
      <c r="C429" s="2">
        <f t="shared" si="18"/>
        <v>0</v>
      </c>
      <c r="D429" s="2">
        <f t="shared" si="19"/>
        <v>1</v>
      </c>
      <c r="L429" s="2" t="e">
        <f t="shared" ca="1" si="20"/>
        <v>#VALUE!</v>
      </c>
    </row>
    <row r="430" spans="1:12" x14ac:dyDescent="0.3">
      <c r="A430" s="2">
        <f>'Balance - Data '!G429</f>
        <v>0</v>
      </c>
      <c r="B430" s="2">
        <f>'Balance - Data '!C429</f>
        <v>0</v>
      </c>
      <c r="C430" s="2">
        <f t="shared" si="18"/>
        <v>0</v>
      </c>
      <c r="D430" s="2">
        <f t="shared" si="19"/>
        <v>1</v>
      </c>
      <c r="L430" s="2" t="e">
        <f t="shared" ca="1" si="20"/>
        <v>#VALUE!</v>
      </c>
    </row>
    <row r="431" spans="1:12" x14ac:dyDescent="0.3">
      <c r="A431" s="2">
        <f>'Balance - Data '!G430</f>
        <v>0</v>
      </c>
      <c r="B431" s="2">
        <f>'Balance - Data '!C430</f>
        <v>0</v>
      </c>
      <c r="C431" s="2">
        <f t="shared" si="18"/>
        <v>0</v>
      </c>
      <c r="D431" s="2">
        <f t="shared" si="19"/>
        <v>1</v>
      </c>
      <c r="L431" s="2" t="e">
        <f t="shared" ca="1" si="20"/>
        <v>#VALUE!</v>
      </c>
    </row>
    <row r="432" spans="1:12" x14ac:dyDescent="0.3">
      <c r="A432" s="2">
        <f>'Balance - Data '!G431</f>
        <v>0</v>
      </c>
      <c r="B432" s="2">
        <f>'Balance - Data '!C431</f>
        <v>0</v>
      </c>
      <c r="C432" s="2">
        <f t="shared" si="18"/>
        <v>0</v>
      </c>
      <c r="D432" s="2">
        <f t="shared" si="19"/>
        <v>1</v>
      </c>
      <c r="L432" s="2" t="e">
        <f t="shared" ca="1" si="20"/>
        <v>#VALUE!</v>
      </c>
    </row>
    <row r="433" spans="1:12" x14ac:dyDescent="0.3">
      <c r="A433" s="2">
        <f>'Balance - Data '!G432</f>
        <v>0</v>
      </c>
      <c r="B433" s="2">
        <f>'Balance - Data '!C432</f>
        <v>0</v>
      </c>
      <c r="C433" s="2">
        <f t="shared" si="18"/>
        <v>0</v>
      </c>
      <c r="D433" s="2">
        <f t="shared" si="19"/>
        <v>1</v>
      </c>
      <c r="L433" s="2" t="e">
        <f t="shared" ca="1" si="20"/>
        <v>#VALUE!</v>
      </c>
    </row>
    <row r="434" spans="1:12" x14ac:dyDescent="0.3">
      <c r="A434" s="2">
        <f>'Balance - Data '!G433</f>
        <v>0</v>
      </c>
      <c r="B434" s="2">
        <f>'Balance - Data '!C433</f>
        <v>0</v>
      </c>
      <c r="C434" s="2">
        <f t="shared" si="18"/>
        <v>0</v>
      </c>
      <c r="D434" s="2">
        <f t="shared" si="19"/>
        <v>1</v>
      </c>
      <c r="L434" s="2" t="e">
        <f t="shared" ca="1" si="20"/>
        <v>#VALUE!</v>
      </c>
    </row>
    <row r="435" spans="1:12" x14ac:dyDescent="0.3">
      <c r="A435" s="2">
        <f>'Balance - Data '!G434</f>
        <v>0</v>
      </c>
      <c r="B435" s="2">
        <f>'Balance - Data '!C434</f>
        <v>0</v>
      </c>
      <c r="C435" s="2">
        <f t="shared" si="18"/>
        <v>0</v>
      </c>
      <c r="D435" s="2">
        <f t="shared" si="19"/>
        <v>1</v>
      </c>
      <c r="L435" s="2" t="e">
        <f t="shared" ca="1" si="20"/>
        <v>#VALUE!</v>
      </c>
    </row>
    <row r="436" spans="1:12" x14ac:dyDescent="0.3">
      <c r="A436" s="2">
        <f>'Balance - Data '!G435</f>
        <v>0</v>
      </c>
      <c r="B436" s="2">
        <f>'Balance - Data '!C435</f>
        <v>0</v>
      </c>
      <c r="C436" s="2">
        <f t="shared" si="18"/>
        <v>0</v>
      </c>
      <c r="D436" s="2">
        <f t="shared" si="19"/>
        <v>1</v>
      </c>
      <c r="L436" s="2" t="e">
        <f t="shared" ca="1" si="20"/>
        <v>#VALUE!</v>
      </c>
    </row>
    <row r="437" spans="1:12" x14ac:dyDescent="0.3">
      <c r="A437" s="2">
        <f>'Balance - Data '!G436</f>
        <v>0</v>
      </c>
      <c r="B437" s="2">
        <f>'Balance - Data '!C436</f>
        <v>0</v>
      </c>
      <c r="C437" s="2">
        <f t="shared" si="18"/>
        <v>0</v>
      </c>
      <c r="D437" s="2">
        <f t="shared" si="19"/>
        <v>1</v>
      </c>
      <c r="L437" s="2" t="e">
        <f t="shared" ca="1" si="20"/>
        <v>#VALUE!</v>
      </c>
    </row>
    <row r="438" spans="1:12" x14ac:dyDescent="0.3">
      <c r="A438" s="2">
        <f>'Balance - Data '!G437</f>
        <v>0</v>
      </c>
      <c r="B438" s="2">
        <f>'Balance - Data '!C437</f>
        <v>0</v>
      </c>
      <c r="C438" s="2">
        <f t="shared" si="18"/>
        <v>0</v>
      </c>
      <c r="D438" s="2">
        <f t="shared" si="19"/>
        <v>1</v>
      </c>
      <c r="L438" s="2" t="e">
        <f t="shared" ca="1" si="20"/>
        <v>#VALUE!</v>
      </c>
    </row>
    <row r="439" spans="1:12" x14ac:dyDescent="0.3">
      <c r="A439" s="2">
        <f>'Balance - Data '!G438</f>
        <v>0</v>
      </c>
      <c r="B439" s="2">
        <f>'Balance - Data '!C438</f>
        <v>0</v>
      </c>
      <c r="C439" s="2">
        <f t="shared" si="18"/>
        <v>0</v>
      </c>
      <c r="D439" s="2">
        <f t="shared" si="19"/>
        <v>1</v>
      </c>
      <c r="L439" s="2" t="e">
        <f t="shared" ca="1" si="20"/>
        <v>#VALUE!</v>
      </c>
    </row>
    <row r="440" spans="1:12" x14ac:dyDescent="0.3">
      <c r="A440" s="2">
        <f>'Balance - Data '!G439</f>
        <v>0</v>
      </c>
      <c r="B440" s="2">
        <f>'Balance - Data '!C439</f>
        <v>0</v>
      </c>
      <c r="C440" s="2">
        <f t="shared" si="18"/>
        <v>0</v>
      </c>
      <c r="D440" s="2">
        <f t="shared" si="19"/>
        <v>1</v>
      </c>
      <c r="L440" s="2" t="e">
        <f t="shared" ca="1" si="20"/>
        <v>#VALUE!</v>
      </c>
    </row>
    <row r="441" spans="1:12" x14ac:dyDescent="0.3">
      <c r="A441" s="2">
        <f>'Balance - Data '!G440</f>
        <v>0</v>
      </c>
      <c r="B441" s="2">
        <f>'Balance - Data '!C440</f>
        <v>0</v>
      </c>
      <c r="C441" s="2">
        <f t="shared" si="18"/>
        <v>0</v>
      </c>
      <c r="D441" s="2">
        <f t="shared" si="19"/>
        <v>1</v>
      </c>
      <c r="L441" s="2" t="e">
        <f t="shared" ca="1" si="20"/>
        <v>#VALUE!</v>
      </c>
    </row>
    <row r="442" spans="1:12" x14ac:dyDescent="0.3">
      <c r="A442" s="2">
        <f>'Balance - Data '!G441</f>
        <v>0</v>
      </c>
      <c r="B442" s="2">
        <f>'Balance - Data '!C441</f>
        <v>0</v>
      </c>
      <c r="C442" s="2">
        <f t="shared" si="18"/>
        <v>0</v>
      </c>
      <c r="D442" s="2">
        <f t="shared" si="19"/>
        <v>1</v>
      </c>
      <c r="L442" s="2" t="e">
        <f t="shared" ca="1" si="20"/>
        <v>#VALUE!</v>
      </c>
    </row>
    <row r="443" spans="1:12" x14ac:dyDescent="0.3">
      <c r="A443" s="2">
        <f>'Balance - Data '!G442</f>
        <v>0</v>
      </c>
      <c r="B443" s="2">
        <f>'Balance - Data '!C442</f>
        <v>0</v>
      </c>
      <c r="C443" s="2">
        <f t="shared" si="18"/>
        <v>0</v>
      </c>
      <c r="D443" s="2">
        <f t="shared" si="19"/>
        <v>1</v>
      </c>
      <c r="L443" s="2" t="e">
        <f t="shared" ca="1" si="20"/>
        <v>#VALUE!</v>
      </c>
    </row>
    <row r="444" spans="1:12" x14ac:dyDescent="0.3">
      <c r="A444" s="2">
        <f>'Balance - Data '!G443</f>
        <v>0</v>
      </c>
      <c r="B444" s="2">
        <f>'Balance - Data '!C443</f>
        <v>0</v>
      </c>
      <c r="C444" s="2">
        <f t="shared" si="18"/>
        <v>0</v>
      </c>
      <c r="D444" s="2">
        <f t="shared" si="19"/>
        <v>1</v>
      </c>
      <c r="L444" s="2" t="e">
        <f t="shared" ca="1" si="20"/>
        <v>#VALUE!</v>
      </c>
    </row>
    <row r="445" spans="1:12" x14ac:dyDescent="0.3">
      <c r="A445" s="2">
        <f>'Balance - Data '!G444</f>
        <v>0</v>
      </c>
      <c r="B445" s="2">
        <f>'Balance - Data '!C444</f>
        <v>0</v>
      </c>
      <c r="C445" s="2">
        <f t="shared" si="18"/>
        <v>0</v>
      </c>
      <c r="D445" s="2">
        <f t="shared" si="19"/>
        <v>1</v>
      </c>
      <c r="L445" s="2" t="e">
        <f t="shared" ca="1" si="20"/>
        <v>#VALUE!</v>
      </c>
    </row>
    <row r="446" spans="1:12" x14ac:dyDescent="0.3">
      <c r="A446" s="2">
        <f>'Balance - Data '!G445</f>
        <v>0</v>
      </c>
      <c r="B446" s="2">
        <f>'Balance - Data '!C445</f>
        <v>0</v>
      </c>
      <c r="C446" s="2">
        <f t="shared" si="18"/>
        <v>0</v>
      </c>
      <c r="D446" s="2">
        <f t="shared" si="19"/>
        <v>1</v>
      </c>
      <c r="L446" s="2" t="e">
        <f t="shared" ca="1" si="20"/>
        <v>#VALUE!</v>
      </c>
    </row>
    <row r="447" spans="1:12" x14ac:dyDescent="0.3">
      <c r="A447" s="2">
        <f>'Balance - Data '!G446</f>
        <v>0</v>
      </c>
      <c r="B447" s="2">
        <f>'Balance - Data '!C446</f>
        <v>0</v>
      </c>
      <c r="C447" s="2">
        <f t="shared" si="18"/>
        <v>0</v>
      </c>
      <c r="D447" s="2">
        <f t="shared" si="19"/>
        <v>1</v>
      </c>
      <c r="L447" s="2" t="e">
        <f t="shared" ca="1" si="20"/>
        <v>#VALUE!</v>
      </c>
    </row>
    <row r="448" spans="1:12" x14ac:dyDescent="0.3">
      <c r="A448" s="2">
        <f>'Balance - Data '!G447</f>
        <v>0</v>
      </c>
      <c r="B448" s="2">
        <f>'Balance - Data '!C447</f>
        <v>0</v>
      </c>
      <c r="C448" s="2">
        <f t="shared" si="18"/>
        <v>0</v>
      </c>
      <c r="D448" s="2">
        <f t="shared" si="19"/>
        <v>1</v>
      </c>
      <c r="L448" s="2" t="e">
        <f t="shared" ca="1" si="20"/>
        <v>#VALUE!</v>
      </c>
    </row>
    <row r="449" spans="1:12" x14ac:dyDescent="0.3">
      <c r="A449" s="2">
        <f>'Balance - Data '!G448</f>
        <v>0</v>
      </c>
      <c r="B449" s="2">
        <f>'Balance - Data '!C448</f>
        <v>0</v>
      </c>
      <c r="C449" s="2">
        <f t="shared" si="18"/>
        <v>0</v>
      </c>
      <c r="D449" s="2">
        <f t="shared" si="19"/>
        <v>1</v>
      </c>
      <c r="L449" s="2" t="e">
        <f t="shared" ca="1" si="20"/>
        <v>#VALUE!</v>
      </c>
    </row>
    <row r="450" spans="1:12" x14ac:dyDescent="0.3">
      <c r="A450" s="2">
        <f>'Balance - Data '!G449</f>
        <v>0</v>
      </c>
      <c r="B450" s="2">
        <f>'Balance - Data '!C449</f>
        <v>0</v>
      </c>
      <c r="C450" s="2">
        <f t="shared" ref="C450:C513" si="21">SIN(RADIANS(A450))</f>
        <v>0</v>
      </c>
      <c r="D450" s="2">
        <f t="shared" ref="D450:D513" si="22">COS(RADIANS(A450))</f>
        <v>1</v>
      </c>
      <c r="L450" s="2" t="e">
        <f t="shared" ca="1" si="20"/>
        <v>#VALUE!</v>
      </c>
    </row>
    <row r="451" spans="1:12" x14ac:dyDescent="0.3">
      <c r="A451" s="2">
        <f>'Balance - Data '!G450</f>
        <v>0</v>
      </c>
      <c r="B451" s="2">
        <f>'Balance - Data '!C450</f>
        <v>0</v>
      </c>
      <c r="C451" s="2">
        <f t="shared" si="21"/>
        <v>0</v>
      </c>
      <c r="D451" s="2">
        <f t="shared" si="22"/>
        <v>1</v>
      </c>
      <c r="L451" s="2" t="e">
        <f t="shared" ref="L451:L514" ca="1" si="23">$H$6*C451+$G$6*D451+$I$6</f>
        <v>#VALUE!</v>
      </c>
    </row>
    <row r="452" spans="1:12" x14ac:dyDescent="0.3">
      <c r="A452" s="2">
        <f>'Balance - Data '!G451</f>
        <v>0</v>
      </c>
      <c r="B452" s="2">
        <f>'Balance - Data '!C451</f>
        <v>0</v>
      </c>
      <c r="C452" s="2">
        <f t="shared" si="21"/>
        <v>0</v>
      </c>
      <c r="D452" s="2">
        <f t="shared" si="22"/>
        <v>1</v>
      </c>
      <c r="L452" s="2" t="e">
        <f t="shared" ca="1" si="23"/>
        <v>#VALUE!</v>
      </c>
    </row>
    <row r="453" spans="1:12" x14ac:dyDescent="0.3">
      <c r="A453" s="2">
        <f>'Balance - Data '!G452</f>
        <v>0</v>
      </c>
      <c r="B453" s="2">
        <f>'Balance - Data '!C452</f>
        <v>0</v>
      </c>
      <c r="C453" s="2">
        <f t="shared" si="21"/>
        <v>0</v>
      </c>
      <c r="D453" s="2">
        <f t="shared" si="22"/>
        <v>1</v>
      </c>
      <c r="L453" s="2" t="e">
        <f t="shared" ca="1" si="23"/>
        <v>#VALUE!</v>
      </c>
    </row>
    <row r="454" spans="1:12" x14ac:dyDescent="0.3">
      <c r="A454" s="2">
        <f>'Balance - Data '!G453</f>
        <v>0</v>
      </c>
      <c r="B454" s="2">
        <f>'Balance - Data '!C453</f>
        <v>0</v>
      </c>
      <c r="C454" s="2">
        <f t="shared" si="21"/>
        <v>0</v>
      </c>
      <c r="D454" s="2">
        <f t="shared" si="22"/>
        <v>1</v>
      </c>
      <c r="L454" s="2" t="e">
        <f t="shared" ca="1" si="23"/>
        <v>#VALUE!</v>
      </c>
    </row>
    <row r="455" spans="1:12" x14ac:dyDescent="0.3">
      <c r="A455" s="2">
        <f>'Balance - Data '!G454</f>
        <v>0</v>
      </c>
      <c r="B455" s="2">
        <f>'Balance - Data '!C454</f>
        <v>0</v>
      </c>
      <c r="C455" s="2">
        <f t="shared" si="21"/>
        <v>0</v>
      </c>
      <c r="D455" s="2">
        <f t="shared" si="22"/>
        <v>1</v>
      </c>
      <c r="L455" s="2" t="e">
        <f t="shared" ca="1" si="23"/>
        <v>#VALUE!</v>
      </c>
    </row>
    <row r="456" spans="1:12" x14ac:dyDescent="0.3">
      <c r="A456" s="2">
        <f>'Balance - Data '!G455</f>
        <v>0</v>
      </c>
      <c r="B456" s="2">
        <f>'Balance - Data '!C455</f>
        <v>0</v>
      </c>
      <c r="C456" s="2">
        <f t="shared" si="21"/>
        <v>0</v>
      </c>
      <c r="D456" s="2">
        <f t="shared" si="22"/>
        <v>1</v>
      </c>
      <c r="L456" s="2" t="e">
        <f t="shared" ca="1" si="23"/>
        <v>#VALUE!</v>
      </c>
    </row>
    <row r="457" spans="1:12" x14ac:dyDescent="0.3">
      <c r="A457" s="2">
        <f>'Balance - Data '!G456</f>
        <v>0</v>
      </c>
      <c r="B457" s="2">
        <f>'Balance - Data '!C456</f>
        <v>0</v>
      </c>
      <c r="C457" s="2">
        <f t="shared" si="21"/>
        <v>0</v>
      </c>
      <c r="D457" s="2">
        <f t="shared" si="22"/>
        <v>1</v>
      </c>
      <c r="L457" s="2" t="e">
        <f t="shared" ca="1" si="23"/>
        <v>#VALUE!</v>
      </c>
    </row>
    <row r="458" spans="1:12" x14ac:dyDescent="0.3">
      <c r="A458" s="2">
        <f>'Balance - Data '!G457</f>
        <v>0</v>
      </c>
      <c r="B458" s="2">
        <f>'Balance - Data '!C457</f>
        <v>0</v>
      </c>
      <c r="C458" s="2">
        <f t="shared" si="21"/>
        <v>0</v>
      </c>
      <c r="D458" s="2">
        <f t="shared" si="22"/>
        <v>1</v>
      </c>
      <c r="L458" s="2" t="e">
        <f t="shared" ca="1" si="23"/>
        <v>#VALUE!</v>
      </c>
    </row>
    <row r="459" spans="1:12" x14ac:dyDescent="0.3">
      <c r="A459" s="2">
        <f>'Balance - Data '!G458</f>
        <v>0</v>
      </c>
      <c r="B459" s="2">
        <f>'Balance - Data '!C458</f>
        <v>0</v>
      </c>
      <c r="C459" s="2">
        <f t="shared" si="21"/>
        <v>0</v>
      </c>
      <c r="D459" s="2">
        <f t="shared" si="22"/>
        <v>1</v>
      </c>
      <c r="L459" s="2" t="e">
        <f t="shared" ca="1" si="23"/>
        <v>#VALUE!</v>
      </c>
    </row>
    <row r="460" spans="1:12" x14ac:dyDescent="0.3">
      <c r="A460" s="2">
        <f>'Balance - Data '!G459</f>
        <v>0</v>
      </c>
      <c r="B460" s="2">
        <f>'Balance - Data '!C459</f>
        <v>0</v>
      </c>
      <c r="C460" s="2">
        <f t="shared" si="21"/>
        <v>0</v>
      </c>
      <c r="D460" s="2">
        <f t="shared" si="22"/>
        <v>1</v>
      </c>
      <c r="L460" s="2" t="e">
        <f t="shared" ca="1" si="23"/>
        <v>#VALUE!</v>
      </c>
    </row>
    <row r="461" spans="1:12" x14ac:dyDescent="0.3">
      <c r="A461" s="2">
        <f>'Balance - Data '!G460</f>
        <v>0</v>
      </c>
      <c r="B461" s="2">
        <f>'Balance - Data '!C460</f>
        <v>0</v>
      </c>
      <c r="C461" s="2">
        <f t="shared" si="21"/>
        <v>0</v>
      </c>
      <c r="D461" s="2">
        <f t="shared" si="22"/>
        <v>1</v>
      </c>
      <c r="L461" s="2" t="e">
        <f t="shared" ca="1" si="23"/>
        <v>#VALUE!</v>
      </c>
    </row>
    <row r="462" spans="1:12" x14ac:dyDescent="0.3">
      <c r="A462" s="2">
        <f>'Balance - Data '!G461</f>
        <v>0</v>
      </c>
      <c r="B462" s="2">
        <f>'Balance - Data '!C461</f>
        <v>0</v>
      </c>
      <c r="C462" s="2">
        <f t="shared" si="21"/>
        <v>0</v>
      </c>
      <c r="D462" s="2">
        <f t="shared" si="22"/>
        <v>1</v>
      </c>
      <c r="L462" s="2" t="e">
        <f t="shared" ca="1" si="23"/>
        <v>#VALUE!</v>
      </c>
    </row>
    <row r="463" spans="1:12" x14ac:dyDescent="0.3">
      <c r="A463" s="2">
        <f>'Balance - Data '!G462</f>
        <v>0</v>
      </c>
      <c r="B463" s="2">
        <f>'Balance - Data '!C462</f>
        <v>0</v>
      </c>
      <c r="C463" s="2">
        <f t="shared" si="21"/>
        <v>0</v>
      </c>
      <c r="D463" s="2">
        <f t="shared" si="22"/>
        <v>1</v>
      </c>
      <c r="L463" s="2" t="e">
        <f t="shared" ca="1" si="23"/>
        <v>#VALUE!</v>
      </c>
    </row>
    <row r="464" spans="1:12" x14ac:dyDescent="0.3">
      <c r="A464" s="2">
        <f>'Balance - Data '!G463</f>
        <v>0</v>
      </c>
      <c r="B464" s="2">
        <f>'Balance - Data '!C463</f>
        <v>0</v>
      </c>
      <c r="C464" s="2">
        <f t="shared" si="21"/>
        <v>0</v>
      </c>
      <c r="D464" s="2">
        <f t="shared" si="22"/>
        <v>1</v>
      </c>
      <c r="L464" s="2" t="e">
        <f t="shared" ca="1" si="23"/>
        <v>#VALUE!</v>
      </c>
    </row>
    <row r="465" spans="1:12" x14ac:dyDescent="0.3">
      <c r="A465" s="2">
        <f>'Balance - Data '!G464</f>
        <v>0</v>
      </c>
      <c r="B465" s="2">
        <f>'Balance - Data '!C464</f>
        <v>0</v>
      </c>
      <c r="C465" s="2">
        <f t="shared" si="21"/>
        <v>0</v>
      </c>
      <c r="D465" s="2">
        <f t="shared" si="22"/>
        <v>1</v>
      </c>
      <c r="L465" s="2" t="e">
        <f t="shared" ca="1" si="23"/>
        <v>#VALUE!</v>
      </c>
    </row>
    <row r="466" spans="1:12" x14ac:dyDescent="0.3">
      <c r="A466" s="2">
        <f>'Balance - Data '!G465</f>
        <v>0</v>
      </c>
      <c r="B466" s="2">
        <f>'Balance - Data '!C465</f>
        <v>0</v>
      </c>
      <c r="C466" s="2">
        <f t="shared" si="21"/>
        <v>0</v>
      </c>
      <c r="D466" s="2">
        <f t="shared" si="22"/>
        <v>1</v>
      </c>
      <c r="L466" s="2" t="e">
        <f t="shared" ca="1" si="23"/>
        <v>#VALUE!</v>
      </c>
    </row>
    <row r="467" spans="1:12" x14ac:dyDescent="0.3">
      <c r="A467" s="2">
        <f>'Balance - Data '!G466</f>
        <v>0</v>
      </c>
      <c r="B467" s="2">
        <f>'Balance - Data '!C466</f>
        <v>0</v>
      </c>
      <c r="C467" s="2">
        <f t="shared" si="21"/>
        <v>0</v>
      </c>
      <c r="D467" s="2">
        <f t="shared" si="22"/>
        <v>1</v>
      </c>
      <c r="L467" s="2" t="e">
        <f t="shared" ca="1" si="23"/>
        <v>#VALUE!</v>
      </c>
    </row>
    <row r="468" spans="1:12" x14ac:dyDescent="0.3">
      <c r="A468" s="2">
        <f>'Balance - Data '!G467</f>
        <v>0</v>
      </c>
      <c r="B468" s="2">
        <f>'Balance - Data '!C467</f>
        <v>0</v>
      </c>
      <c r="C468" s="2">
        <f t="shared" si="21"/>
        <v>0</v>
      </c>
      <c r="D468" s="2">
        <f t="shared" si="22"/>
        <v>1</v>
      </c>
      <c r="L468" s="2" t="e">
        <f t="shared" ca="1" si="23"/>
        <v>#VALUE!</v>
      </c>
    </row>
    <row r="469" spans="1:12" x14ac:dyDescent="0.3">
      <c r="A469" s="2">
        <f>'Balance - Data '!G468</f>
        <v>0</v>
      </c>
      <c r="B469" s="2">
        <f>'Balance - Data '!C468</f>
        <v>0</v>
      </c>
      <c r="C469" s="2">
        <f t="shared" si="21"/>
        <v>0</v>
      </c>
      <c r="D469" s="2">
        <f t="shared" si="22"/>
        <v>1</v>
      </c>
      <c r="L469" s="2" t="e">
        <f t="shared" ca="1" si="23"/>
        <v>#VALUE!</v>
      </c>
    </row>
    <row r="470" spans="1:12" x14ac:dyDescent="0.3">
      <c r="A470" s="2">
        <f>'Balance - Data '!G469</f>
        <v>0</v>
      </c>
      <c r="B470" s="2">
        <f>'Balance - Data '!C469</f>
        <v>0</v>
      </c>
      <c r="C470" s="2">
        <f t="shared" si="21"/>
        <v>0</v>
      </c>
      <c r="D470" s="2">
        <f t="shared" si="22"/>
        <v>1</v>
      </c>
      <c r="L470" s="2" t="e">
        <f t="shared" ca="1" si="23"/>
        <v>#VALUE!</v>
      </c>
    </row>
    <row r="471" spans="1:12" x14ac:dyDescent="0.3">
      <c r="A471" s="2">
        <f>'Balance - Data '!G470</f>
        <v>0</v>
      </c>
      <c r="B471" s="2">
        <f>'Balance - Data '!C470</f>
        <v>0</v>
      </c>
      <c r="C471" s="2">
        <f t="shared" si="21"/>
        <v>0</v>
      </c>
      <c r="D471" s="2">
        <f t="shared" si="22"/>
        <v>1</v>
      </c>
      <c r="L471" s="2" t="e">
        <f t="shared" ca="1" si="23"/>
        <v>#VALUE!</v>
      </c>
    </row>
    <row r="472" spans="1:12" x14ac:dyDescent="0.3">
      <c r="A472" s="2">
        <f>'Balance - Data '!G471</f>
        <v>0</v>
      </c>
      <c r="B472" s="2">
        <f>'Balance - Data '!C471</f>
        <v>0</v>
      </c>
      <c r="C472" s="2">
        <f t="shared" si="21"/>
        <v>0</v>
      </c>
      <c r="D472" s="2">
        <f t="shared" si="22"/>
        <v>1</v>
      </c>
      <c r="L472" s="2" t="e">
        <f t="shared" ca="1" si="23"/>
        <v>#VALUE!</v>
      </c>
    </row>
    <row r="473" spans="1:12" x14ac:dyDescent="0.3">
      <c r="A473" s="2">
        <f>'Balance - Data '!G472</f>
        <v>0</v>
      </c>
      <c r="B473" s="2">
        <f>'Balance - Data '!C472</f>
        <v>0</v>
      </c>
      <c r="C473" s="2">
        <f t="shared" si="21"/>
        <v>0</v>
      </c>
      <c r="D473" s="2">
        <f t="shared" si="22"/>
        <v>1</v>
      </c>
      <c r="L473" s="2" t="e">
        <f t="shared" ca="1" si="23"/>
        <v>#VALUE!</v>
      </c>
    </row>
    <row r="474" spans="1:12" x14ac:dyDescent="0.3">
      <c r="A474" s="2">
        <f>'Balance - Data '!G473</f>
        <v>0</v>
      </c>
      <c r="B474" s="2">
        <f>'Balance - Data '!C473</f>
        <v>0</v>
      </c>
      <c r="C474" s="2">
        <f t="shared" si="21"/>
        <v>0</v>
      </c>
      <c r="D474" s="2">
        <f t="shared" si="22"/>
        <v>1</v>
      </c>
      <c r="L474" s="2" t="e">
        <f t="shared" ca="1" si="23"/>
        <v>#VALUE!</v>
      </c>
    </row>
    <row r="475" spans="1:12" x14ac:dyDescent="0.3">
      <c r="A475" s="2">
        <f>'Balance - Data '!G474</f>
        <v>0</v>
      </c>
      <c r="B475" s="2">
        <f>'Balance - Data '!C474</f>
        <v>0</v>
      </c>
      <c r="C475" s="2">
        <f t="shared" si="21"/>
        <v>0</v>
      </c>
      <c r="D475" s="2">
        <f t="shared" si="22"/>
        <v>1</v>
      </c>
      <c r="L475" s="2" t="e">
        <f t="shared" ca="1" si="23"/>
        <v>#VALUE!</v>
      </c>
    </row>
    <row r="476" spans="1:12" x14ac:dyDescent="0.3">
      <c r="A476" s="2">
        <f>'Balance - Data '!G475</f>
        <v>0</v>
      </c>
      <c r="B476" s="2">
        <f>'Balance - Data '!C475</f>
        <v>0</v>
      </c>
      <c r="C476" s="2">
        <f t="shared" si="21"/>
        <v>0</v>
      </c>
      <c r="D476" s="2">
        <f t="shared" si="22"/>
        <v>1</v>
      </c>
      <c r="L476" s="2" t="e">
        <f t="shared" ca="1" si="23"/>
        <v>#VALUE!</v>
      </c>
    </row>
    <row r="477" spans="1:12" x14ac:dyDescent="0.3">
      <c r="A477" s="2">
        <f>'Balance - Data '!G476</f>
        <v>0</v>
      </c>
      <c r="B477" s="2">
        <f>'Balance - Data '!C476</f>
        <v>0</v>
      </c>
      <c r="C477" s="2">
        <f t="shared" si="21"/>
        <v>0</v>
      </c>
      <c r="D477" s="2">
        <f t="shared" si="22"/>
        <v>1</v>
      </c>
      <c r="L477" s="2" t="e">
        <f t="shared" ca="1" si="23"/>
        <v>#VALUE!</v>
      </c>
    </row>
    <row r="478" spans="1:12" x14ac:dyDescent="0.3">
      <c r="A478" s="2">
        <f>'Balance - Data '!G477</f>
        <v>0</v>
      </c>
      <c r="B478" s="2">
        <f>'Balance - Data '!C477</f>
        <v>0</v>
      </c>
      <c r="C478" s="2">
        <f t="shared" si="21"/>
        <v>0</v>
      </c>
      <c r="D478" s="2">
        <f t="shared" si="22"/>
        <v>1</v>
      </c>
      <c r="L478" s="2" t="e">
        <f t="shared" ca="1" si="23"/>
        <v>#VALUE!</v>
      </c>
    </row>
    <row r="479" spans="1:12" x14ac:dyDescent="0.3">
      <c r="A479" s="2">
        <f>'Balance - Data '!G478</f>
        <v>0</v>
      </c>
      <c r="B479" s="2">
        <f>'Balance - Data '!C478</f>
        <v>0</v>
      </c>
      <c r="C479" s="2">
        <f t="shared" si="21"/>
        <v>0</v>
      </c>
      <c r="D479" s="2">
        <f t="shared" si="22"/>
        <v>1</v>
      </c>
      <c r="L479" s="2" t="e">
        <f t="shared" ca="1" si="23"/>
        <v>#VALUE!</v>
      </c>
    </row>
    <row r="480" spans="1:12" x14ac:dyDescent="0.3">
      <c r="A480" s="2">
        <f>'Balance - Data '!G479</f>
        <v>0</v>
      </c>
      <c r="B480" s="2">
        <f>'Balance - Data '!C479</f>
        <v>0</v>
      </c>
      <c r="C480" s="2">
        <f t="shared" si="21"/>
        <v>0</v>
      </c>
      <c r="D480" s="2">
        <f t="shared" si="22"/>
        <v>1</v>
      </c>
      <c r="L480" s="2" t="e">
        <f t="shared" ca="1" si="23"/>
        <v>#VALUE!</v>
      </c>
    </row>
    <row r="481" spans="1:12" x14ac:dyDescent="0.3">
      <c r="A481" s="2">
        <f>'Balance - Data '!G480</f>
        <v>0</v>
      </c>
      <c r="B481" s="2">
        <f>'Balance - Data '!C480</f>
        <v>0</v>
      </c>
      <c r="C481" s="2">
        <f t="shared" si="21"/>
        <v>0</v>
      </c>
      <c r="D481" s="2">
        <f t="shared" si="22"/>
        <v>1</v>
      </c>
      <c r="L481" s="2" t="e">
        <f t="shared" ca="1" si="23"/>
        <v>#VALUE!</v>
      </c>
    </row>
    <row r="482" spans="1:12" x14ac:dyDescent="0.3">
      <c r="A482" s="2">
        <f>'Balance - Data '!G481</f>
        <v>0</v>
      </c>
      <c r="B482" s="2">
        <f>'Balance - Data '!C481</f>
        <v>0</v>
      </c>
      <c r="C482" s="2">
        <f t="shared" si="21"/>
        <v>0</v>
      </c>
      <c r="D482" s="2">
        <f t="shared" si="22"/>
        <v>1</v>
      </c>
      <c r="L482" s="2" t="e">
        <f t="shared" ca="1" si="23"/>
        <v>#VALUE!</v>
      </c>
    </row>
    <row r="483" spans="1:12" x14ac:dyDescent="0.3">
      <c r="A483" s="2">
        <f>'Balance - Data '!G482</f>
        <v>0</v>
      </c>
      <c r="B483" s="2">
        <f>'Balance - Data '!C482</f>
        <v>0</v>
      </c>
      <c r="C483" s="2">
        <f t="shared" si="21"/>
        <v>0</v>
      </c>
      <c r="D483" s="2">
        <f t="shared" si="22"/>
        <v>1</v>
      </c>
      <c r="L483" s="2" t="e">
        <f t="shared" ca="1" si="23"/>
        <v>#VALUE!</v>
      </c>
    </row>
    <row r="484" spans="1:12" x14ac:dyDescent="0.3">
      <c r="A484" s="2">
        <f>'Balance - Data '!G483</f>
        <v>0</v>
      </c>
      <c r="B484" s="2">
        <f>'Balance - Data '!C483</f>
        <v>0</v>
      </c>
      <c r="C484" s="2">
        <f t="shared" si="21"/>
        <v>0</v>
      </c>
      <c r="D484" s="2">
        <f t="shared" si="22"/>
        <v>1</v>
      </c>
      <c r="L484" s="2" t="e">
        <f t="shared" ca="1" si="23"/>
        <v>#VALUE!</v>
      </c>
    </row>
    <row r="485" spans="1:12" x14ac:dyDescent="0.3">
      <c r="A485" s="2">
        <f>'Balance - Data '!G484</f>
        <v>0</v>
      </c>
      <c r="B485" s="2">
        <f>'Balance - Data '!C484</f>
        <v>0</v>
      </c>
      <c r="C485" s="2">
        <f t="shared" si="21"/>
        <v>0</v>
      </c>
      <c r="D485" s="2">
        <f t="shared" si="22"/>
        <v>1</v>
      </c>
      <c r="L485" s="2" t="e">
        <f t="shared" ca="1" si="23"/>
        <v>#VALUE!</v>
      </c>
    </row>
    <row r="486" spans="1:12" x14ac:dyDescent="0.3">
      <c r="A486" s="2">
        <f>'Balance - Data '!G485</f>
        <v>0</v>
      </c>
      <c r="B486" s="2">
        <f>'Balance - Data '!C485</f>
        <v>0</v>
      </c>
      <c r="C486" s="2">
        <f t="shared" si="21"/>
        <v>0</v>
      </c>
      <c r="D486" s="2">
        <f t="shared" si="22"/>
        <v>1</v>
      </c>
      <c r="L486" s="2" t="e">
        <f t="shared" ca="1" si="23"/>
        <v>#VALUE!</v>
      </c>
    </row>
    <row r="487" spans="1:12" x14ac:dyDescent="0.3">
      <c r="A487" s="2">
        <f>'Balance - Data '!G486</f>
        <v>0</v>
      </c>
      <c r="B487" s="2">
        <f>'Balance - Data '!C486</f>
        <v>0</v>
      </c>
      <c r="C487" s="2">
        <f t="shared" si="21"/>
        <v>0</v>
      </c>
      <c r="D487" s="2">
        <f t="shared" si="22"/>
        <v>1</v>
      </c>
      <c r="L487" s="2" t="e">
        <f t="shared" ca="1" si="23"/>
        <v>#VALUE!</v>
      </c>
    </row>
    <row r="488" spans="1:12" x14ac:dyDescent="0.3">
      <c r="A488" s="2">
        <f>'Balance - Data '!G487</f>
        <v>0</v>
      </c>
      <c r="B488" s="2">
        <f>'Balance - Data '!C487</f>
        <v>0</v>
      </c>
      <c r="C488" s="2">
        <f t="shared" si="21"/>
        <v>0</v>
      </c>
      <c r="D488" s="2">
        <f t="shared" si="22"/>
        <v>1</v>
      </c>
      <c r="L488" s="2" t="e">
        <f t="shared" ca="1" si="23"/>
        <v>#VALUE!</v>
      </c>
    </row>
    <row r="489" spans="1:12" x14ac:dyDescent="0.3">
      <c r="A489" s="2">
        <f>'Balance - Data '!G488</f>
        <v>0</v>
      </c>
      <c r="B489" s="2">
        <f>'Balance - Data '!C488</f>
        <v>0</v>
      </c>
      <c r="C489" s="2">
        <f t="shared" si="21"/>
        <v>0</v>
      </c>
      <c r="D489" s="2">
        <f t="shared" si="22"/>
        <v>1</v>
      </c>
      <c r="L489" s="2" t="e">
        <f t="shared" ca="1" si="23"/>
        <v>#VALUE!</v>
      </c>
    </row>
    <row r="490" spans="1:12" x14ac:dyDescent="0.3">
      <c r="A490" s="2">
        <f>'Balance - Data '!G489</f>
        <v>0</v>
      </c>
      <c r="B490" s="2">
        <f>'Balance - Data '!C489</f>
        <v>0</v>
      </c>
      <c r="C490" s="2">
        <f t="shared" si="21"/>
        <v>0</v>
      </c>
      <c r="D490" s="2">
        <f t="shared" si="22"/>
        <v>1</v>
      </c>
      <c r="L490" s="2" t="e">
        <f t="shared" ca="1" si="23"/>
        <v>#VALUE!</v>
      </c>
    </row>
    <row r="491" spans="1:12" x14ac:dyDescent="0.3">
      <c r="A491" s="2">
        <f>'Balance - Data '!G490</f>
        <v>0</v>
      </c>
      <c r="B491" s="2">
        <f>'Balance - Data '!C490</f>
        <v>0</v>
      </c>
      <c r="C491" s="2">
        <f t="shared" si="21"/>
        <v>0</v>
      </c>
      <c r="D491" s="2">
        <f t="shared" si="22"/>
        <v>1</v>
      </c>
      <c r="L491" s="2" t="e">
        <f t="shared" ca="1" si="23"/>
        <v>#VALUE!</v>
      </c>
    </row>
    <row r="492" spans="1:12" x14ac:dyDescent="0.3">
      <c r="A492" s="2">
        <f>'Balance - Data '!G491</f>
        <v>0</v>
      </c>
      <c r="B492" s="2">
        <f>'Balance - Data '!C491</f>
        <v>0</v>
      </c>
      <c r="C492" s="2">
        <f t="shared" si="21"/>
        <v>0</v>
      </c>
      <c r="D492" s="2">
        <f t="shared" si="22"/>
        <v>1</v>
      </c>
      <c r="L492" s="2" t="e">
        <f t="shared" ca="1" si="23"/>
        <v>#VALUE!</v>
      </c>
    </row>
    <row r="493" spans="1:12" x14ac:dyDescent="0.3">
      <c r="A493" s="2">
        <f>'Balance - Data '!G492</f>
        <v>0</v>
      </c>
      <c r="B493" s="2">
        <f>'Balance - Data '!C492</f>
        <v>0</v>
      </c>
      <c r="C493" s="2">
        <f t="shared" si="21"/>
        <v>0</v>
      </c>
      <c r="D493" s="2">
        <f t="shared" si="22"/>
        <v>1</v>
      </c>
      <c r="L493" s="2" t="e">
        <f t="shared" ca="1" si="23"/>
        <v>#VALUE!</v>
      </c>
    </row>
    <row r="494" spans="1:12" x14ac:dyDescent="0.3">
      <c r="A494" s="2">
        <f>'Balance - Data '!G493</f>
        <v>0</v>
      </c>
      <c r="B494" s="2">
        <f>'Balance - Data '!C493</f>
        <v>0</v>
      </c>
      <c r="C494" s="2">
        <f t="shared" si="21"/>
        <v>0</v>
      </c>
      <c r="D494" s="2">
        <f t="shared" si="22"/>
        <v>1</v>
      </c>
      <c r="L494" s="2" t="e">
        <f t="shared" ca="1" si="23"/>
        <v>#VALUE!</v>
      </c>
    </row>
    <row r="495" spans="1:12" x14ac:dyDescent="0.3">
      <c r="A495" s="2">
        <f>'Balance - Data '!G494</f>
        <v>0</v>
      </c>
      <c r="B495" s="2">
        <f>'Balance - Data '!C494</f>
        <v>0</v>
      </c>
      <c r="C495" s="2">
        <f t="shared" si="21"/>
        <v>0</v>
      </c>
      <c r="D495" s="2">
        <f t="shared" si="22"/>
        <v>1</v>
      </c>
      <c r="L495" s="2" t="e">
        <f t="shared" ca="1" si="23"/>
        <v>#VALUE!</v>
      </c>
    </row>
    <row r="496" spans="1:12" x14ac:dyDescent="0.3">
      <c r="A496" s="2">
        <f>'Balance - Data '!G495</f>
        <v>0</v>
      </c>
      <c r="B496" s="2">
        <f>'Balance - Data '!C495</f>
        <v>0</v>
      </c>
      <c r="C496" s="2">
        <f t="shared" si="21"/>
        <v>0</v>
      </c>
      <c r="D496" s="2">
        <f t="shared" si="22"/>
        <v>1</v>
      </c>
      <c r="L496" s="2" t="e">
        <f t="shared" ca="1" si="23"/>
        <v>#VALUE!</v>
      </c>
    </row>
    <row r="497" spans="1:12" x14ac:dyDescent="0.3">
      <c r="A497" s="2">
        <f>'Balance - Data '!G496</f>
        <v>0</v>
      </c>
      <c r="B497" s="2">
        <f>'Balance - Data '!C496</f>
        <v>0</v>
      </c>
      <c r="C497" s="2">
        <f t="shared" si="21"/>
        <v>0</v>
      </c>
      <c r="D497" s="2">
        <f t="shared" si="22"/>
        <v>1</v>
      </c>
      <c r="L497" s="2" t="e">
        <f t="shared" ca="1" si="23"/>
        <v>#VALUE!</v>
      </c>
    </row>
    <row r="498" spans="1:12" x14ac:dyDescent="0.3">
      <c r="A498" s="2">
        <f>'Balance - Data '!G497</f>
        <v>0</v>
      </c>
      <c r="B498" s="2">
        <f>'Balance - Data '!C497</f>
        <v>0</v>
      </c>
      <c r="C498" s="2">
        <f t="shared" si="21"/>
        <v>0</v>
      </c>
      <c r="D498" s="2">
        <f t="shared" si="22"/>
        <v>1</v>
      </c>
      <c r="L498" s="2" t="e">
        <f t="shared" ca="1" si="23"/>
        <v>#VALUE!</v>
      </c>
    </row>
    <row r="499" spans="1:12" x14ac:dyDescent="0.3">
      <c r="A499" s="2">
        <f>'Balance - Data '!G498</f>
        <v>0</v>
      </c>
      <c r="B499" s="2">
        <f>'Balance - Data '!C498</f>
        <v>0</v>
      </c>
      <c r="C499" s="2">
        <f t="shared" si="21"/>
        <v>0</v>
      </c>
      <c r="D499" s="2">
        <f t="shared" si="22"/>
        <v>1</v>
      </c>
      <c r="L499" s="2" t="e">
        <f t="shared" ca="1" si="23"/>
        <v>#VALUE!</v>
      </c>
    </row>
    <row r="500" spans="1:12" x14ac:dyDescent="0.3">
      <c r="A500" s="2">
        <f>'Balance - Data '!G499</f>
        <v>0</v>
      </c>
      <c r="B500" s="2">
        <f>'Balance - Data '!C499</f>
        <v>0</v>
      </c>
      <c r="C500" s="2">
        <f t="shared" si="21"/>
        <v>0</v>
      </c>
      <c r="D500" s="2">
        <f t="shared" si="22"/>
        <v>1</v>
      </c>
      <c r="L500" s="2" t="e">
        <f t="shared" ca="1" si="23"/>
        <v>#VALUE!</v>
      </c>
    </row>
    <row r="501" spans="1:12" x14ac:dyDescent="0.3">
      <c r="A501" s="2">
        <f>'Balance - Data '!G500</f>
        <v>0</v>
      </c>
      <c r="B501" s="2">
        <f>'Balance - Data '!C500</f>
        <v>0</v>
      </c>
      <c r="C501" s="2">
        <f t="shared" si="21"/>
        <v>0</v>
      </c>
      <c r="D501" s="2">
        <f t="shared" si="22"/>
        <v>1</v>
      </c>
      <c r="L501" s="2" t="e">
        <f t="shared" ca="1" si="23"/>
        <v>#VALUE!</v>
      </c>
    </row>
    <row r="502" spans="1:12" x14ac:dyDescent="0.3">
      <c r="A502" s="2">
        <f>'Balance - Data '!G501</f>
        <v>0</v>
      </c>
      <c r="B502" s="2">
        <f>'Balance - Data '!C501</f>
        <v>0</v>
      </c>
      <c r="C502" s="2">
        <f t="shared" si="21"/>
        <v>0</v>
      </c>
      <c r="D502" s="2">
        <f t="shared" si="22"/>
        <v>1</v>
      </c>
      <c r="L502" s="2" t="e">
        <f t="shared" ca="1" si="23"/>
        <v>#VALUE!</v>
      </c>
    </row>
    <row r="503" spans="1:12" x14ac:dyDescent="0.3">
      <c r="A503" s="2">
        <f>'Balance - Data '!G502</f>
        <v>0</v>
      </c>
      <c r="B503" s="2">
        <f>'Balance - Data '!C502</f>
        <v>0</v>
      </c>
      <c r="C503" s="2">
        <f t="shared" si="21"/>
        <v>0</v>
      </c>
      <c r="D503" s="2">
        <f t="shared" si="22"/>
        <v>1</v>
      </c>
      <c r="L503" s="2" t="e">
        <f t="shared" ca="1" si="23"/>
        <v>#VALUE!</v>
      </c>
    </row>
    <row r="504" spans="1:12" x14ac:dyDescent="0.3">
      <c r="A504" s="2">
        <f>'Balance - Data '!G503</f>
        <v>0</v>
      </c>
      <c r="B504" s="2">
        <f>'Balance - Data '!C503</f>
        <v>0</v>
      </c>
      <c r="C504" s="2">
        <f t="shared" si="21"/>
        <v>0</v>
      </c>
      <c r="D504" s="2">
        <f t="shared" si="22"/>
        <v>1</v>
      </c>
      <c r="L504" s="2" t="e">
        <f t="shared" ca="1" si="23"/>
        <v>#VALUE!</v>
      </c>
    </row>
    <row r="505" spans="1:12" x14ac:dyDescent="0.3">
      <c r="A505" s="2">
        <f>'Balance - Data '!G504</f>
        <v>0</v>
      </c>
      <c r="B505" s="2">
        <f>'Balance - Data '!C504</f>
        <v>0</v>
      </c>
      <c r="C505" s="2">
        <f t="shared" si="21"/>
        <v>0</v>
      </c>
      <c r="D505" s="2">
        <f t="shared" si="22"/>
        <v>1</v>
      </c>
      <c r="L505" s="2" t="e">
        <f t="shared" ca="1" si="23"/>
        <v>#VALUE!</v>
      </c>
    </row>
    <row r="506" spans="1:12" x14ac:dyDescent="0.3">
      <c r="A506" s="2">
        <f>'Balance - Data '!G505</f>
        <v>0</v>
      </c>
      <c r="B506" s="2">
        <f>'Balance - Data '!C505</f>
        <v>0</v>
      </c>
      <c r="C506" s="2">
        <f t="shared" si="21"/>
        <v>0</v>
      </c>
      <c r="D506" s="2">
        <f t="shared" si="22"/>
        <v>1</v>
      </c>
      <c r="L506" s="2" t="e">
        <f t="shared" ca="1" si="23"/>
        <v>#VALUE!</v>
      </c>
    </row>
    <row r="507" spans="1:12" x14ac:dyDescent="0.3">
      <c r="A507" s="2">
        <f>'Balance - Data '!G506</f>
        <v>0</v>
      </c>
      <c r="B507" s="2">
        <f>'Balance - Data '!C506</f>
        <v>0</v>
      </c>
      <c r="C507" s="2">
        <f t="shared" si="21"/>
        <v>0</v>
      </c>
      <c r="D507" s="2">
        <f t="shared" si="22"/>
        <v>1</v>
      </c>
      <c r="L507" s="2" t="e">
        <f t="shared" ca="1" si="23"/>
        <v>#VALUE!</v>
      </c>
    </row>
    <row r="508" spans="1:12" x14ac:dyDescent="0.3">
      <c r="A508" s="2">
        <f>'Balance - Data '!G507</f>
        <v>0</v>
      </c>
      <c r="B508" s="2">
        <f>'Balance - Data '!C507</f>
        <v>0</v>
      </c>
      <c r="C508" s="2">
        <f t="shared" si="21"/>
        <v>0</v>
      </c>
      <c r="D508" s="2">
        <f t="shared" si="22"/>
        <v>1</v>
      </c>
      <c r="L508" s="2" t="e">
        <f t="shared" ca="1" si="23"/>
        <v>#VALUE!</v>
      </c>
    </row>
    <row r="509" spans="1:12" x14ac:dyDescent="0.3">
      <c r="A509" s="2">
        <f>'Balance - Data '!G508</f>
        <v>0</v>
      </c>
      <c r="B509" s="2">
        <f>'Balance - Data '!C508</f>
        <v>0</v>
      </c>
      <c r="C509" s="2">
        <f t="shared" si="21"/>
        <v>0</v>
      </c>
      <c r="D509" s="2">
        <f t="shared" si="22"/>
        <v>1</v>
      </c>
      <c r="L509" s="2" t="e">
        <f t="shared" ca="1" si="23"/>
        <v>#VALUE!</v>
      </c>
    </row>
    <row r="510" spans="1:12" x14ac:dyDescent="0.3">
      <c r="A510" s="2">
        <f>'Balance - Data '!G509</f>
        <v>0</v>
      </c>
      <c r="B510" s="2">
        <f>'Balance - Data '!C509</f>
        <v>0</v>
      </c>
      <c r="C510" s="2">
        <f t="shared" si="21"/>
        <v>0</v>
      </c>
      <c r="D510" s="2">
        <f t="shared" si="22"/>
        <v>1</v>
      </c>
      <c r="L510" s="2" t="e">
        <f t="shared" ca="1" si="23"/>
        <v>#VALUE!</v>
      </c>
    </row>
    <row r="511" spans="1:12" x14ac:dyDescent="0.3">
      <c r="A511" s="2">
        <f>'Balance - Data '!G510</f>
        <v>0</v>
      </c>
      <c r="B511" s="2">
        <f>'Balance - Data '!C510</f>
        <v>0</v>
      </c>
      <c r="C511" s="2">
        <f t="shared" si="21"/>
        <v>0</v>
      </c>
      <c r="D511" s="2">
        <f t="shared" si="22"/>
        <v>1</v>
      </c>
      <c r="L511" s="2" t="e">
        <f t="shared" ca="1" si="23"/>
        <v>#VALUE!</v>
      </c>
    </row>
    <row r="512" spans="1:12" x14ac:dyDescent="0.3">
      <c r="A512" s="2">
        <f>'Balance - Data '!G511</f>
        <v>0</v>
      </c>
      <c r="B512" s="2">
        <f>'Balance - Data '!C511</f>
        <v>0</v>
      </c>
      <c r="C512" s="2">
        <f t="shared" si="21"/>
        <v>0</v>
      </c>
      <c r="D512" s="2">
        <f t="shared" si="22"/>
        <v>1</v>
      </c>
      <c r="L512" s="2" t="e">
        <f t="shared" ca="1" si="23"/>
        <v>#VALUE!</v>
      </c>
    </row>
    <row r="513" spans="1:12" x14ac:dyDescent="0.3">
      <c r="A513" s="2">
        <f>'Balance - Data '!G512</f>
        <v>0</v>
      </c>
      <c r="B513" s="2">
        <f>'Balance - Data '!C512</f>
        <v>0</v>
      </c>
      <c r="C513" s="2">
        <f t="shared" si="21"/>
        <v>0</v>
      </c>
      <c r="D513" s="2">
        <f t="shared" si="22"/>
        <v>1</v>
      </c>
      <c r="L513" s="2" t="e">
        <f t="shared" ca="1" si="23"/>
        <v>#VALUE!</v>
      </c>
    </row>
    <row r="514" spans="1:12" x14ac:dyDescent="0.3">
      <c r="A514" s="2">
        <f>'Balance - Data '!G513</f>
        <v>0</v>
      </c>
      <c r="B514" s="2">
        <f>'Balance - Data '!C513</f>
        <v>0</v>
      </c>
      <c r="C514" s="2">
        <f t="shared" ref="C514:C577" si="24">SIN(RADIANS(A514))</f>
        <v>0</v>
      </c>
      <c r="D514" s="2">
        <f t="shared" ref="D514:D577" si="25">COS(RADIANS(A514))</f>
        <v>1</v>
      </c>
      <c r="L514" s="2" t="e">
        <f t="shared" ca="1" si="23"/>
        <v>#VALUE!</v>
      </c>
    </row>
    <row r="515" spans="1:12" x14ac:dyDescent="0.3">
      <c r="A515" s="2">
        <f>'Balance - Data '!G514</f>
        <v>0</v>
      </c>
      <c r="B515" s="2">
        <f>'Balance - Data '!C514</f>
        <v>0</v>
      </c>
      <c r="C515" s="2">
        <f t="shared" si="24"/>
        <v>0</v>
      </c>
      <c r="D515" s="2">
        <f t="shared" si="25"/>
        <v>1</v>
      </c>
      <c r="L515" s="2" t="e">
        <f t="shared" ref="L515:L578" ca="1" si="26">$H$6*C515+$G$6*D515+$I$6</f>
        <v>#VALUE!</v>
      </c>
    </row>
    <row r="516" spans="1:12" x14ac:dyDescent="0.3">
      <c r="A516" s="2">
        <f>'Balance - Data '!G515</f>
        <v>0</v>
      </c>
      <c r="B516" s="2">
        <f>'Balance - Data '!C515</f>
        <v>0</v>
      </c>
      <c r="C516" s="2">
        <f t="shared" si="24"/>
        <v>0</v>
      </c>
      <c r="D516" s="2">
        <f t="shared" si="25"/>
        <v>1</v>
      </c>
      <c r="L516" s="2" t="e">
        <f t="shared" ca="1" si="26"/>
        <v>#VALUE!</v>
      </c>
    </row>
    <row r="517" spans="1:12" x14ac:dyDescent="0.3">
      <c r="A517" s="2">
        <f>'Balance - Data '!G516</f>
        <v>0</v>
      </c>
      <c r="B517" s="2">
        <f>'Balance - Data '!C516</f>
        <v>0</v>
      </c>
      <c r="C517" s="2">
        <f t="shared" si="24"/>
        <v>0</v>
      </c>
      <c r="D517" s="2">
        <f t="shared" si="25"/>
        <v>1</v>
      </c>
      <c r="L517" s="2" t="e">
        <f t="shared" ca="1" si="26"/>
        <v>#VALUE!</v>
      </c>
    </row>
    <row r="518" spans="1:12" x14ac:dyDescent="0.3">
      <c r="A518" s="2">
        <f>'Balance - Data '!G517</f>
        <v>0</v>
      </c>
      <c r="B518" s="2">
        <f>'Balance - Data '!C517</f>
        <v>0</v>
      </c>
      <c r="C518" s="2">
        <f t="shared" si="24"/>
        <v>0</v>
      </c>
      <c r="D518" s="2">
        <f t="shared" si="25"/>
        <v>1</v>
      </c>
      <c r="L518" s="2" t="e">
        <f t="shared" ca="1" si="26"/>
        <v>#VALUE!</v>
      </c>
    </row>
    <row r="519" spans="1:12" x14ac:dyDescent="0.3">
      <c r="A519" s="2">
        <f>'Balance - Data '!G518</f>
        <v>0</v>
      </c>
      <c r="B519" s="2">
        <f>'Balance - Data '!C518</f>
        <v>0</v>
      </c>
      <c r="C519" s="2">
        <f t="shared" si="24"/>
        <v>0</v>
      </c>
      <c r="D519" s="2">
        <f t="shared" si="25"/>
        <v>1</v>
      </c>
      <c r="L519" s="2" t="e">
        <f t="shared" ca="1" si="26"/>
        <v>#VALUE!</v>
      </c>
    </row>
    <row r="520" spans="1:12" x14ac:dyDescent="0.3">
      <c r="A520" s="2">
        <f>'Balance - Data '!G519</f>
        <v>0</v>
      </c>
      <c r="B520" s="2">
        <f>'Balance - Data '!C519</f>
        <v>0</v>
      </c>
      <c r="C520" s="2">
        <f t="shared" si="24"/>
        <v>0</v>
      </c>
      <c r="D520" s="2">
        <f t="shared" si="25"/>
        <v>1</v>
      </c>
      <c r="L520" s="2" t="e">
        <f t="shared" ca="1" si="26"/>
        <v>#VALUE!</v>
      </c>
    </row>
    <row r="521" spans="1:12" x14ac:dyDescent="0.3">
      <c r="A521" s="2">
        <f>'Balance - Data '!G520</f>
        <v>0</v>
      </c>
      <c r="B521" s="2">
        <f>'Balance - Data '!C520</f>
        <v>0</v>
      </c>
      <c r="C521" s="2">
        <f t="shared" si="24"/>
        <v>0</v>
      </c>
      <c r="D521" s="2">
        <f t="shared" si="25"/>
        <v>1</v>
      </c>
      <c r="L521" s="2" t="e">
        <f t="shared" ca="1" si="26"/>
        <v>#VALUE!</v>
      </c>
    </row>
    <row r="522" spans="1:12" x14ac:dyDescent="0.3">
      <c r="A522" s="2">
        <f>'Balance - Data '!G521</f>
        <v>0</v>
      </c>
      <c r="B522" s="2">
        <f>'Balance - Data '!C521</f>
        <v>0</v>
      </c>
      <c r="C522" s="2">
        <f t="shared" si="24"/>
        <v>0</v>
      </c>
      <c r="D522" s="2">
        <f t="shared" si="25"/>
        <v>1</v>
      </c>
      <c r="L522" s="2" t="e">
        <f t="shared" ca="1" si="26"/>
        <v>#VALUE!</v>
      </c>
    </row>
    <row r="523" spans="1:12" x14ac:dyDescent="0.3">
      <c r="A523" s="2">
        <f>'Balance - Data '!G522</f>
        <v>0</v>
      </c>
      <c r="B523" s="2">
        <f>'Balance - Data '!C522</f>
        <v>0</v>
      </c>
      <c r="C523" s="2">
        <f t="shared" si="24"/>
        <v>0</v>
      </c>
      <c r="D523" s="2">
        <f t="shared" si="25"/>
        <v>1</v>
      </c>
      <c r="L523" s="2" t="e">
        <f t="shared" ca="1" si="26"/>
        <v>#VALUE!</v>
      </c>
    </row>
    <row r="524" spans="1:12" x14ac:dyDescent="0.3">
      <c r="A524" s="2">
        <f>'Balance - Data '!G523</f>
        <v>0</v>
      </c>
      <c r="B524" s="2">
        <f>'Balance - Data '!C523</f>
        <v>0</v>
      </c>
      <c r="C524" s="2">
        <f t="shared" si="24"/>
        <v>0</v>
      </c>
      <c r="D524" s="2">
        <f t="shared" si="25"/>
        <v>1</v>
      </c>
      <c r="L524" s="2" t="e">
        <f t="shared" ca="1" si="26"/>
        <v>#VALUE!</v>
      </c>
    </row>
    <row r="525" spans="1:12" x14ac:dyDescent="0.3">
      <c r="A525" s="2">
        <f>'Balance - Data '!G524</f>
        <v>0</v>
      </c>
      <c r="B525" s="2">
        <f>'Balance - Data '!C524</f>
        <v>0</v>
      </c>
      <c r="C525" s="2">
        <f t="shared" si="24"/>
        <v>0</v>
      </c>
      <c r="D525" s="2">
        <f t="shared" si="25"/>
        <v>1</v>
      </c>
      <c r="L525" s="2" t="e">
        <f t="shared" ca="1" si="26"/>
        <v>#VALUE!</v>
      </c>
    </row>
    <row r="526" spans="1:12" x14ac:dyDescent="0.3">
      <c r="A526" s="2">
        <f>'Balance - Data '!G525</f>
        <v>0</v>
      </c>
      <c r="B526" s="2">
        <f>'Balance - Data '!C525</f>
        <v>0</v>
      </c>
      <c r="C526" s="2">
        <f t="shared" si="24"/>
        <v>0</v>
      </c>
      <c r="D526" s="2">
        <f t="shared" si="25"/>
        <v>1</v>
      </c>
      <c r="L526" s="2" t="e">
        <f t="shared" ca="1" si="26"/>
        <v>#VALUE!</v>
      </c>
    </row>
    <row r="527" spans="1:12" x14ac:dyDescent="0.3">
      <c r="A527" s="2">
        <f>'Balance - Data '!G526</f>
        <v>0</v>
      </c>
      <c r="B527" s="2">
        <f>'Balance - Data '!C526</f>
        <v>0</v>
      </c>
      <c r="C527" s="2">
        <f t="shared" si="24"/>
        <v>0</v>
      </c>
      <c r="D527" s="2">
        <f t="shared" si="25"/>
        <v>1</v>
      </c>
      <c r="L527" s="2" t="e">
        <f t="shared" ca="1" si="26"/>
        <v>#VALUE!</v>
      </c>
    </row>
    <row r="528" spans="1:12" x14ac:dyDescent="0.3">
      <c r="A528" s="2">
        <f>'Balance - Data '!G527</f>
        <v>0</v>
      </c>
      <c r="B528" s="2">
        <f>'Balance - Data '!C527</f>
        <v>0</v>
      </c>
      <c r="C528" s="2">
        <f t="shared" si="24"/>
        <v>0</v>
      </c>
      <c r="D528" s="2">
        <f t="shared" si="25"/>
        <v>1</v>
      </c>
      <c r="L528" s="2" t="e">
        <f t="shared" ca="1" si="26"/>
        <v>#VALUE!</v>
      </c>
    </row>
    <row r="529" spans="1:12" x14ac:dyDescent="0.3">
      <c r="A529" s="2">
        <f>'Balance - Data '!G528</f>
        <v>0</v>
      </c>
      <c r="B529" s="2">
        <f>'Balance - Data '!C528</f>
        <v>0</v>
      </c>
      <c r="C529" s="2">
        <f t="shared" si="24"/>
        <v>0</v>
      </c>
      <c r="D529" s="2">
        <f t="shared" si="25"/>
        <v>1</v>
      </c>
      <c r="L529" s="2" t="e">
        <f t="shared" ca="1" si="26"/>
        <v>#VALUE!</v>
      </c>
    </row>
    <row r="530" spans="1:12" x14ac:dyDescent="0.3">
      <c r="A530" s="2">
        <f>'Balance - Data '!G529</f>
        <v>0</v>
      </c>
      <c r="B530" s="2">
        <f>'Balance - Data '!C529</f>
        <v>0</v>
      </c>
      <c r="C530" s="2">
        <f t="shared" si="24"/>
        <v>0</v>
      </c>
      <c r="D530" s="2">
        <f t="shared" si="25"/>
        <v>1</v>
      </c>
      <c r="L530" s="2" t="e">
        <f t="shared" ca="1" si="26"/>
        <v>#VALUE!</v>
      </c>
    </row>
    <row r="531" spans="1:12" x14ac:dyDescent="0.3">
      <c r="A531" s="2">
        <f>'Balance - Data '!G530</f>
        <v>0</v>
      </c>
      <c r="B531" s="2">
        <f>'Balance - Data '!C530</f>
        <v>0</v>
      </c>
      <c r="C531" s="2">
        <f t="shared" si="24"/>
        <v>0</v>
      </c>
      <c r="D531" s="2">
        <f t="shared" si="25"/>
        <v>1</v>
      </c>
      <c r="L531" s="2" t="e">
        <f t="shared" ca="1" si="26"/>
        <v>#VALUE!</v>
      </c>
    </row>
    <row r="532" spans="1:12" x14ac:dyDescent="0.3">
      <c r="A532" s="2">
        <f>'Balance - Data '!G531</f>
        <v>0</v>
      </c>
      <c r="B532" s="2">
        <f>'Balance - Data '!C531</f>
        <v>0</v>
      </c>
      <c r="C532" s="2">
        <f t="shared" si="24"/>
        <v>0</v>
      </c>
      <c r="D532" s="2">
        <f t="shared" si="25"/>
        <v>1</v>
      </c>
      <c r="L532" s="2" t="e">
        <f t="shared" ca="1" si="26"/>
        <v>#VALUE!</v>
      </c>
    </row>
    <row r="533" spans="1:12" x14ac:dyDescent="0.3">
      <c r="A533" s="2">
        <f>'Balance - Data '!G532</f>
        <v>0</v>
      </c>
      <c r="B533" s="2">
        <f>'Balance - Data '!C532</f>
        <v>0</v>
      </c>
      <c r="C533" s="2">
        <f t="shared" si="24"/>
        <v>0</v>
      </c>
      <c r="D533" s="2">
        <f t="shared" si="25"/>
        <v>1</v>
      </c>
      <c r="L533" s="2" t="e">
        <f t="shared" ca="1" si="26"/>
        <v>#VALUE!</v>
      </c>
    </row>
    <row r="534" spans="1:12" x14ac:dyDescent="0.3">
      <c r="A534" s="2">
        <f>'Balance - Data '!G533</f>
        <v>0</v>
      </c>
      <c r="B534" s="2">
        <f>'Balance - Data '!C533</f>
        <v>0</v>
      </c>
      <c r="C534" s="2">
        <f t="shared" si="24"/>
        <v>0</v>
      </c>
      <c r="D534" s="2">
        <f t="shared" si="25"/>
        <v>1</v>
      </c>
      <c r="L534" s="2" t="e">
        <f t="shared" ca="1" si="26"/>
        <v>#VALUE!</v>
      </c>
    </row>
    <row r="535" spans="1:12" x14ac:dyDescent="0.3">
      <c r="A535" s="2">
        <f>'Balance - Data '!G534</f>
        <v>0</v>
      </c>
      <c r="B535" s="2">
        <f>'Balance - Data '!C534</f>
        <v>0</v>
      </c>
      <c r="C535" s="2">
        <f t="shared" si="24"/>
        <v>0</v>
      </c>
      <c r="D535" s="2">
        <f t="shared" si="25"/>
        <v>1</v>
      </c>
      <c r="L535" s="2" t="e">
        <f t="shared" ca="1" si="26"/>
        <v>#VALUE!</v>
      </c>
    </row>
    <row r="536" spans="1:12" x14ac:dyDescent="0.3">
      <c r="A536" s="2">
        <f>'Balance - Data '!G535</f>
        <v>0</v>
      </c>
      <c r="B536" s="2">
        <f>'Balance - Data '!C535</f>
        <v>0</v>
      </c>
      <c r="C536" s="2">
        <f t="shared" si="24"/>
        <v>0</v>
      </c>
      <c r="D536" s="2">
        <f t="shared" si="25"/>
        <v>1</v>
      </c>
      <c r="L536" s="2" t="e">
        <f t="shared" ca="1" si="26"/>
        <v>#VALUE!</v>
      </c>
    </row>
    <row r="537" spans="1:12" x14ac:dyDescent="0.3">
      <c r="A537" s="2">
        <f>'Balance - Data '!G536</f>
        <v>0</v>
      </c>
      <c r="B537" s="2">
        <f>'Balance - Data '!C536</f>
        <v>0</v>
      </c>
      <c r="C537" s="2">
        <f t="shared" si="24"/>
        <v>0</v>
      </c>
      <c r="D537" s="2">
        <f t="shared" si="25"/>
        <v>1</v>
      </c>
      <c r="L537" s="2" t="e">
        <f t="shared" ca="1" si="26"/>
        <v>#VALUE!</v>
      </c>
    </row>
    <row r="538" spans="1:12" x14ac:dyDescent="0.3">
      <c r="A538" s="2">
        <f>'Balance - Data '!G537</f>
        <v>0</v>
      </c>
      <c r="B538" s="2">
        <f>'Balance - Data '!C537</f>
        <v>0</v>
      </c>
      <c r="C538" s="2">
        <f t="shared" si="24"/>
        <v>0</v>
      </c>
      <c r="D538" s="2">
        <f t="shared" si="25"/>
        <v>1</v>
      </c>
      <c r="L538" s="2" t="e">
        <f t="shared" ca="1" si="26"/>
        <v>#VALUE!</v>
      </c>
    </row>
    <row r="539" spans="1:12" x14ac:dyDescent="0.3">
      <c r="A539" s="2">
        <f>'Balance - Data '!G538</f>
        <v>0</v>
      </c>
      <c r="B539" s="2">
        <f>'Balance - Data '!C538</f>
        <v>0</v>
      </c>
      <c r="C539" s="2">
        <f t="shared" si="24"/>
        <v>0</v>
      </c>
      <c r="D539" s="2">
        <f t="shared" si="25"/>
        <v>1</v>
      </c>
      <c r="L539" s="2" t="e">
        <f t="shared" ca="1" si="26"/>
        <v>#VALUE!</v>
      </c>
    </row>
    <row r="540" spans="1:12" x14ac:dyDescent="0.3">
      <c r="A540" s="2">
        <f>'Balance - Data '!G539</f>
        <v>0</v>
      </c>
      <c r="B540" s="2">
        <f>'Balance - Data '!C539</f>
        <v>0</v>
      </c>
      <c r="C540" s="2">
        <f t="shared" si="24"/>
        <v>0</v>
      </c>
      <c r="D540" s="2">
        <f t="shared" si="25"/>
        <v>1</v>
      </c>
      <c r="L540" s="2" t="e">
        <f t="shared" ca="1" si="26"/>
        <v>#VALUE!</v>
      </c>
    </row>
    <row r="541" spans="1:12" x14ac:dyDescent="0.3">
      <c r="A541" s="2">
        <f>'Balance - Data '!G540</f>
        <v>0</v>
      </c>
      <c r="B541" s="2">
        <f>'Balance - Data '!C540</f>
        <v>0</v>
      </c>
      <c r="C541" s="2">
        <f t="shared" si="24"/>
        <v>0</v>
      </c>
      <c r="D541" s="2">
        <f t="shared" si="25"/>
        <v>1</v>
      </c>
      <c r="L541" s="2" t="e">
        <f t="shared" ca="1" si="26"/>
        <v>#VALUE!</v>
      </c>
    </row>
    <row r="542" spans="1:12" x14ac:dyDescent="0.3">
      <c r="A542" s="2">
        <f>'Balance - Data '!G541</f>
        <v>0</v>
      </c>
      <c r="B542" s="2">
        <f>'Balance - Data '!C541</f>
        <v>0</v>
      </c>
      <c r="C542" s="2">
        <f t="shared" si="24"/>
        <v>0</v>
      </c>
      <c r="D542" s="2">
        <f t="shared" si="25"/>
        <v>1</v>
      </c>
      <c r="L542" s="2" t="e">
        <f t="shared" ca="1" si="26"/>
        <v>#VALUE!</v>
      </c>
    </row>
    <row r="543" spans="1:12" x14ac:dyDescent="0.3">
      <c r="A543" s="2">
        <f>'Balance - Data '!G542</f>
        <v>0</v>
      </c>
      <c r="B543" s="2">
        <f>'Balance - Data '!C542</f>
        <v>0</v>
      </c>
      <c r="C543" s="2">
        <f t="shared" si="24"/>
        <v>0</v>
      </c>
      <c r="D543" s="2">
        <f t="shared" si="25"/>
        <v>1</v>
      </c>
      <c r="L543" s="2" t="e">
        <f t="shared" ca="1" si="26"/>
        <v>#VALUE!</v>
      </c>
    </row>
    <row r="544" spans="1:12" x14ac:dyDescent="0.3">
      <c r="A544" s="2">
        <f>'Balance - Data '!G543</f>
        <v>0</v>
      </c>
      <c r="B544" s="2">
        <f>'Balance - Data '!C543</f>
        <v>0</v>
      </c>
      <c r="C544" s="2">
        <f t="shared" si="24"/>
        <v>0</v>
      </c>
      <c r="D544" s="2">
        <f t="shared" si="25"/>
        <v>1</v>
      </c>
      <c r="L544" s="2" t="e">
        <f t="shared" ca="1" si="26"/>
        <v>#VALUE!</v>
      </c>
    </row>
    <row r="545" spans="1:12" x14ac:dyDescent="0.3">
      <c r="A545" s="2">
        <f>'Balance - Data '!G544</f>
        <v>0</v>
      </c>
      <c r="B545" s="2">
        <f>'Balance - Data '!C544</f>
        <v>0</v>
      </c>
      <c r="C545" s="2">
        <f t="shared" si="24"/>
        <v>0</v>
      </c>
      <c r="D545" s="2">
        <f t="shared" si="25"/>
        <v>1</v>
      </c>
      <c r="L545" s="2" t="e">
        <f t="shared" ca="1" si="26"/>
        <v>#VALUE!</v>
      </c>
    </row>
    <row r="546" spans="1:12" x14ac:dyDescent="0.3">
      <c r="A546" s="2">
        <f>'Balance - Data '!G545</f>
        <v>0</v>
      </c>
      <c r="B546" s="2">
        <f>'Balance - Data '!C545</f>
        <v>0</v>
      </c>
      <c r="C546" s="2">
        <f t="shared" si="24"/>
        <v>0</v>
      </c>
      <c r="D546" s="2">
        <f t="shared" si="25"/>
        <v>1</v>
      </c>
      <c r="L546" s="2" t="e">
        <f t="shared" ca="1" si="26"/>
        <v>#VALUE!</v>
      </c>
    </row>
    <row r="547" spans="1:12" x14ac:dyDescent="0.3">
      <c r="A547" s="2">
        <f>'Balance - Data '!G546</f>
        <v>0</v>
      </c>
      <c r="B547" s="2">
        <f>'Balance - Data '!C546</f>
        <v>0</v>
      </c>
      <c r="C547" s="2">
        <f t="shared" si="24"/>
        <v>0</v>
      </c>
      <c r="D547" s="2">
        <f t="shared" si="25"/>
        <v>1</v>
      </c>
      <c r="L547" s="2" t="e">
        <f t="shared" ca="1" si="26"/>
        <v>#VALUE!</v>
      </c>
    </row>
    <row r="548" spans="1:12" x14ac:dyDescent="0.3">
      <c r="A548" s="2">
        <f>'Balance - Data '!G547</f>
        <v>0</v>
      </c>
      <c r="B548" s="2">
        <f>'Balance - Data '!C547</f>
        <v>0</v>
      </c>
      <c r="C548" s="2">
        <f t="shared" si="24"/>
        <v>0</v>
      </c>
      <c r="D548" s="2">
        <f t="shared" si="25"/>
        <v>1</v>
      </c>
      <c r="L548" s="2" t="e">
        <f t="shared" ca="1" si="26"/>
        <v>#VALUE!</v>
      </c>
    </row>
    <row r="549" spans="1:12" x14ac:dyDescent="0.3">
      <c r="A549" s="2">
        <f>'Balance - Data '!G548</f>
        <v>0</v>
      </c>
      <c r="B549" s="2">
        <f>'Balance - Data '!C548</f>
        <v>0</v>
      </c>
      <c r="C549" s="2">
        <f t="shared" si="24"/>
        <v>0</v>
      </c>
      <c r="D549" s="2">
        <f t="shared" si="25"/>
        <v>1</v>
      </c>
      <c r="L549" s="2" t="e">
        <f t="shared" ca="1" si="26"/>
        <v>#VALUE!</v>
      </c>
    </row>
    <row r="550" spans="1:12" x14ac:dyDescent="0.3">
      <c r="A550" s="2">
        <f>'Balance - Data '!G549</f>
        <v>0</v>
      </c>
      <c r="B550" s="2">
        <f>'Balance - Data '!C549</f>
        <v>0</v>
      </c>
      <c r="C550" s="2">
        <f t="shared" si="24"/>
        <v>0</v>
      </c>
      <c r="D550" s="2">
        <f t="shared" si="25"/>
        <v>1</v>
      </c>
      <c r="L550" s="2" t="e">
        <f t="shared" ca="1" si="26"/>
        <v>#VALUE!</v>
      </c>
    </row>
    <row r="551" spans="1:12" x14ac:dyDescent="0.3">
      <c r="A551" s="2">
        <f>'Balance - Data '!G550</f>
        <v>0</v>
      </c>
      <c r="B551" s="2">
        <f>'Balance - Data '!C550</f>
        <v>0</v>
      </c>
      <c r="C551" s="2">
        <f t="shared" si="24"/>
        <v>0</v>
      </c>
      <c r="D551" s="2">
        <f t="shared" si="25"/>
        <v>1</v>
      </c>
      <c r="L551" s="2" t="e">
        <f t="shared" ca="1" si="26"/>
        <v>#VALUE!</v>
      </c>
    </row>
    <row r="552" spans="1:12" x14ac:dyDescent="0.3">
      <c r="A552" s="2">
        <f>'Balance - Data '!G551</f>
        <v>0</v>
      </c>
      <c r="B552" s="2">
        <f>'Balance - Data '!C551</f>
        <v>0</v>
      </c>
      <c r="C552" s="2">
        <f t="shared" si="24"/>
        <v>0</v>
      </c>
      <c r="D552" s="2">
        <f t="shared" si="25"/>
        <v>1</v>
      </c>
      <c r="L552" s="2" t="e">
        <f t="shared" ca="1" si="26"/>
        <v>#VALUE!</v>
      </c>
    </row>
    <row r="553" spans="1:12" x14ac:dyDescent="0.3">
      <c r="A553" s="2">
        <f>'Balance - Data '!G552</f>
        <v>0</v>
      </c>
      <c r="B553" s="2">
        <f>'Balance - Data '!C552</f>
        <v>0</v>
      </c>
      <c r="C553" s="2">
        <f t="shared" si="24"/>
        <v>0</v>
      </c>
      <c r="D553" s="2">
        <f t="shared" si="25"/>
        <v>1</v>
      </c>
      <c r="L553" s="2" t="e">
        <f t="shared" ca="1" si="26"/>
        <v>#VALUE!</v>
      </c>
    </row>
    <row r="554" spans="1:12" x14ac:dyDescent="0.3">
      <c r="A554" s="2">
        <f>'Balance - Data '!G553</f>
        <v>0</v>
      </c>
      <c r="B554" s="2">
        <f>'Balance - Data '!C553</f>
        <v>0</v>
      </c>
      <c r="C554" s="2">
        <f t="shared" si="24"/>
        <v>0</v>
      </c>
      <c r="D554" s="2">
        <f t="shared" si="25"/>
        <v>1</v>
      </c>
      <c r="L554" s="2" t="e">
        <f t="shared" ca="1" si="26"/>
        <v>#VALUE!</v>
      </c>
    </row>
    <row r="555" spans="1:12" x14ac:dyDescent="0.3">
      <c r="A555" s="2">
        <f>'Balance - Data '!G554</f>
        <v>0</v>
      </c>
      <c r="B555" s="2">
        <f>'Balance - Data '!C554</f>
        <v>0</v>
      </c>
      <c r="C555" s="2">
        <f t="shared" si="24"/>
        <v>0</v>
      </c>
      <c r="D555" s="2">
        <f t="shared" si="25"/>
        <v>1</v>
      </c>
      <c r="L555" s="2" t="e">
        <f t="shared" ca="1" si="26"/>
        <v>#VALUE!</v>
      </c>
    </row>
    <row r="556" spans="1:12" x14ac:dyDescent="0.3">
      <c r="A556" s="2">
        <f>'Balance - Data '!G555</f>
        <v>0</v>
      </c>
      <c r="B556" s="2">
        <f>'Balance - Data '!C555</f>
        <v>0</v>
      </c>
      <c r="C556" s="2">
        <f t="shared" si="24"/>
        <v>0</v>
      </c>
      <c r="D556" s="2">
        <f t="shared" si="25"/>
        <v>1</v>
      </c>
      <c r="L556" s="2" t="e">
        <f t="shared" ca="1" si="26"/>
        <v>#VALUE!</v>
      </c>
    </row>
    <row r="557" spans="1:12" x14ac:dyDescent="0.3">
      <c r="A557" s="2">
        <f>'Balance - Data '!G556</f>
        <v>0</v>
      </c>
      <c r="B557" s="2">
        <f>'Balance - Data '!C556</f>
        <v>0</v>
      </c>
      <c r="C557" s="2">
        <f t="shared" si="24"/>
        <v>0</v>
      </c>
      <c r="D557" s="2">
        <f t="shared" si="25"/>
        <v>1</v>
      </c>
      <c r="L557" s="2" t="e">
        <f t="shared" ca="1" si="26"/>
        <v>#VALUE!</v>
      </c>
    </row>
    <row r="558" spans="1:12" x14ac:dyDescent="0.3">
      <c r="A558" s="2">
        <f>'Balance - Data '!G557</f>
        <v>0</v>
      </c>
      <c r="B558" s="2">
        <f>'Balance - Data '!C557</f>
        <v>0</v>
      </c>
      <c r="C558" s="2">
        <f t="shared" si="24"/>
        <v>0</v>
      </c>
      <c r="D558" s="2">
        <f t="shared" si="25"/>
        <v>1</v>
      </c>
      <c r="L558" s="2" t="e">
        <f t="shared" ca="1" si="26"/>
        <v>#VALUE!</v>
      </c>
    </row>
    <row r="559" spans="1:12" x14ac:dyDescent="0.3">
      <c r="A559" s="2">
        <f>'Balance - Data '!G558</f>
        <v>0</v>
      </c>
      <c r="B559" s="2">
        <f>'Balance - Data '!C558</f>
        <v>0</v>
      </c>
      <c r="C559" s="2">
        <f t="shared" si="24"/>
        <v>0</v>
      </c>
      <c r="D559" s="2">
        <f t="shared" si="25"/>
        <v>1</v>
      </c>
      <c r="L559" s="2" t="e">
        <f t="shared" ca="1" si="26"/>
        <v>#VALUE!</v>
      </c>
    </row>
    <row r="560" spans="1:12" x14ac:dyDescent="0.3">
      <c r="A560" s="2">
        <f>'Balance - Data '!G559</f>
        <v>0</v>
      </c>
      <c r="B560" s="2">
        <f>'Balance - Data '!C559</f>
        <v>0</v>
      </c>
      <c r="C560" s="2">
        <f t="shared" si="24"/>
        <v>0</v>
      </c>
      <c r="D560" s="2">
        <f t="shared" si="25"/>
        <v>1</v>
      </c>
      <c r="L560" s="2" t="e">
        <f t="shared" ca="1" si="26"/>
        <v>#VALUE!</v>
      </c>
    </row>
    <row r="561" spans="1:12" x14ac:dyDescent="0.3">
      <c r="A561" s="2">
        <f>'Balance - Data '!G560</f>
        <v>0</v>
      </c>
      <c r="B561" s="2">
        <f>'Balance - Data '!C560</f>
        <v>0</v>
      </c>
      <c r="C561" s="2">
        <f t="shared" si="24"/>
        <v>0</v>
      </c>
      <c r="D561" s="2">
        <f t="shared" si="25"/>
        <v>1</v>
      </c>
      <c r="L561" s="2" t="e">
        <f t="shared" ca="1" si="26"/>
        <v>#VALUE!</v>
      </c>
    </row>
    <row r="562" spans="1:12" x14ac:dyDescent="0.3">
      <c r="A562" s="2">
        <f>'Balance - Data '!G561</f>
        <v>0</v>
      </c>
      <c r="B562" s="2">
        <f>'Balance - Data '!C561</f>
        <v>0</v>
      </c>
      <c r="C562" s="2">
        <f t="shared" si="24"/>
        <v>0</v>
      </c>
      <c r="D562" s="2">
        <f t="shared" si="25"/>
        <v>1</v>
      </c>
      <c r="L562" s="2" t="e">
        <f t="shared" ca="1" si="26"/>
        <v>#VALUE!</v>
      </c>
    </row>
    <row r="563" spans="1:12" x14ac:dyDescent="0.3">
      <c r="A563" s="2">
        <f>'Balance - Data '!G562</f>
        <v>0</v>
      </c>
      <c r="B563" s="2">
        <f>'Balance - Data '!C562</f>
        <v>0</v>
      </c>
      <c r="C563" s="2">
        <f t="shared" si="24"/>
        <v>0</v>
      </c>
      <c r="D563" s="2">
        <f t="shared" si="25"/>
        <v>1</v>
      </c>
      <c r="L563" s="2" t="e">
        <f t="shared" ca="1" si="26"/>
        <v>#VALUE!</v>
      </c>
    </row>
    <row r="564" spans="1:12" x14ac:dyDescent="0.3">
      <c r="A564" s="2">
        <f>'Balance - Data '!G563</f>
        <v>0</v>
      </c>
      <c r="B564" s="2">
        <f>'Balance - Data '!C563</f>
        <v>0</v>
      </c>
      <c r="C564" s="2">
        <f t="shared" si="24"/>
        <v>0</v>
      </c>
      <c r="D564" s="2">
        <f t="shared" si="25"/>
        <v>1</v>
      </c>
      <c r="L564" s="2" t="e">
        <f t="shared" ca="1" si="26"/>
        <v>#VALUE!</v>
      </c>
    </row>
    <row r="565" spans="1:12" x14ac:dyDescent="0.3">
      <c r="A565" s="2">
        <f>'Balance - Data '!G564</f>
        <v>0</v>
      </c>
      <c r="B565" s="2">
        <f>'Balance - Data '!C564</f>
        <v>0</v>
      </c>
      <c r="C565" s="2">
        <f t="shared" si="24"/>
        <v>0</v>
      </c>
      <c r="D565" s="2">
        <f t="shared" si="25"/>
        <v>1</v>
      </c>
      <c r="L565" s="2" t="e">
        <f t="shared" ca="1" si="26"/>
        <v>#VALUE!</v>
      </c>
    </row>
    <row r="566" spans="1:12" x14ac:dyDescent="0.3">
      <c r="A566" s="2">
        <f>'Balance - Data '!G565</f>
        <v>0</v>
      </c>
      <c r="B566" s="2">
        <f>'Balance - Data '!C565</f>
        <v>0</v>
      </c>
      <c r="C566" s="2">
        <f t="shared" si="24"/>
        <v>0</v>
      </c>
      <c r="D566" s="2">
        <f t="shared" si="25"/>
        <v>1</v>
      </c>
      <c r="L566" s="2" t="e">
        <f t="shared" ca="1" si="26"/>
        <v>#VALUE!</v>
      </c>
    </row>
    <row r="567" spans="1:12" x14ac:dyDescent="0.3">
      <c r="A567" s="2">
        <f>'Balance - Data '!G566</f>
        <v>0</v>
      </c>
      <c r="B567" s="2">
        <f>'Balance - Data '!C566</f>
        <v>0</v>
      </c>
      <c r="C567" s="2">
        <f t="shared" si="24"/>
        <v>0</v>
      </c>
      <c r="D567" s="2">
        <f t="shared" si="25"/>
        <v>1</v>
      </c>
      <c r="L567" s="2" t="e">
        <f t="shared" ca="1" si="26"/>
        <v>#VALUE!</v>
      </c>
    </row>
    <row r="568" spans="1:12" x14ac:dyDescent="0.3">
      <c r="A568" s="2">
        <f>'Balance - Data '!G567</f>
        <v>0</v>
      </c>
      <c r="B568" s="2">
        <f>'Balance - Data '!C567</f>
        <v>0</v>
      </c>
      <c r="C568" s="2">
        <f t="shared" si="24"/>
        <v>0</v>
      </c>
      <c r="D568" s="2">
        <f t="shared" si="25"/>
        <v>1</v>
      </c>
      <c r="L568" s="2" t="e">
        <f t="shared" ca="1" si="26"/>
        <v>#VALUE!</v>
      </c>
    </row>
    <row r="569" spans="1:12" x14ac:dyDescent="0.3">
      <c r="A569" s="2">
        <f>'Balance - Data '!G568</f>
        <v>0</v>
      </c>
      <c r="B569" s="2">
        <f>'Balance - Data '!C568</f>
        <v>0</v>
      </c>
      <c r="C569" s="2">
        <f t="shared" si="24"/>
        <v>0</v>
      </c>
      <c r="D569" s="2">
        <f t="shared" si="25"/>
        <v>1</v>
      </c>
      <c r="L569" s="2" t="e">
        <f t="shared" ca="1" si="26"/>
        <v>#VALUE!</v>
      </c>
    </row>
    <row r="570" spans="1:12" x14ac:dyDescent="0.3">
      <c r="A570" s="2">
        <f>'Balance - Data '!G569</f>
        <v>0</v>
      </c>
      <c r="B570" s="2">
        <f>'Balance - Data '!C569</f>
        <v>0</v>
      </c>
      <c r="C570" s="2">
        <f t="shared" si="24"/>
        <v>0</v>
      </c>
      <c r="D570" s="2">
        <f t="shared" si="25"/>
        <v>1</v>
      </c>
      <c r="L570" s="2" t="e">
        <f t="shared" ca="1" si="26"/>
        <v>#VALUE!</v>
      </c>
    </row>
    <row r="571" spans="1:12" x14ac:dyDescent="0.3">
      <c r="A571" s="2">
        <f>'Balance - Data '!G570</f>
        <v>0</v>
      </c>
      <c r="B571" s="2">
        <f>'Balance - Data '!C570</f>
        <v>0</v>
      </c>
      <c r="C571" s="2">
        <f t="shared" si="24"/>
        <v>0</v>
      </c>
      <c r="D571" s="2">
        <f t="shared" si="25"/>
        <v>1</v>
      </c>
      <c r="L571" s="2" t="e">
        <f t="shared" ca="1" si="26"/>
        <v>#VALUE!</v>
      </c>
    </row>
    <row r="572" spans="1:12" x14ac:dyDescent="0.3">
      <c r="A572" s="2">
        <f>'Balance - Data '!G571</f>
        <v>0</v>
      </c>
      <c r="B572" s="2">
        <f>'Balance - Data '!C571</f>
        <v>0</v>
      </c>
      <c r="C572" s="2">
        <f t="shared" si="24"/>
        <v>0</v>
      </c>
      <c r="D572" s="2">
        <f t="shared" si="25"/>
        <v>1</v>
      </c>
      <c r="L572" s="2" t="e">
        <f t="shared" ca="1" si="26"/>
        <v>#VALUE!</v>
      </c>
    </row>
    <row r="573" spans="1:12" x14ac:dyDescent="0.3">
      <c r="A573" s="2">
        <f>'Balance - Data '!G572</f>
        <v>0</v>
      </c>
      <c r="B573" s="2">
        <f>'Balance - Data '!C572</f>
        <v>0</v>
      </c>
      <c r="C573" s="2">
        <f t="shared" si="24"/>
        <v>0</v>
      </c>
      <c r="D573" s="2">
        <f t="shared" si="25"/>
        <v>1</v>
      </c>
      <c r="L573" s="2" t="e">
        <f t="shared" ca="1" si="26"/>
        <v>#VALUE!</v>
      </c>
    </row>
    <row r="574" spans="1:12" x14ac:dyDescent="0.3">
      <c r="A574" s="2">
        <f>'Balance - Data '!G573</f>
        <v>0</v>
      </c>
      <c r="B574" s="2">
        <f>'Balance - Data '!C573</f>
        <v>0</v>
      </c>
      <c r="C574" s="2">
        <f t="shared" si="24"/>
        <v>0</v>
      </c>
      <c r="D574" s="2">
        <f t="shared" si="25"/>
        <v>1</v>
      </c>
      <c r="L574" s="2" t="e">
        <f t="shared" ca="1" si="26"/>
        <v>#VALUE!</v>
      </c>
    </row>
    <row r="575" spans="1:12" x14ac:dyDescent="0.3">
      <c r="A575" s="2">
        <f>'Balance - Data '!G574</f>
        <v>0</v>
      </c>
      <c r="B575" s="2">
        <f>'Balance - Data '!C574</f>
        <v>0</v>
      </c>
      <c r="C575" s="2">
        <f t="shared" si="24"/>
        <v>0</v>
      </c>
      <c r="D575" s="2">
        <f t="shared" si="25"/>
        <v>1</v>
      </c>
      <c r="L575" s="2" t="e">
        <f t="shared" ca="1" si="26"/>
        <v>#VALUE!</v>
      </c>
    </row>
    <row r="576" spans="1:12" x14ac:dyDescent="0.3">
      <c r="A576" s="2">
        <f>'Balance - Data '!G575</f>
        <v>0</v>
      </c>
      <c r="B576" s="2">
        <f>'Balance - Data '!C575</f>
        <v>0</v>
      </c>
      <c r="C576" s="2">
        <f t="shared" si="24"/>
        <v>0</v>
      </c>
      <c r="D576" s="2">
        <f t="shared" si="25"/>
        <v>1</v>
      </c>
      <c r="L576" s="2" t="e">
        <f t="shared" ca="1" si="26"/>
        <v>#VALUE!</v>
      </c>
    </row>
    <row r="577" spans="1:12" x14ac:dyDescent="0.3">
      <c r="A577" s="2">
        <f>'Balance - Data '!G576</f>
        <v>0</v>
      </c>
      <c r="B577" s="2">
        <f>'Balance - Data '!C576</f>
        <v>0</v>
      </c>
      <c r="C577" s="2">
        <f t="shared" si="24"/>
        <v>0</v>
      </c>
      <c r="D577" s="2">
        <f t="shared" si="25"/>
        <v>1</v>
      </c>
      <c r="L577" s="2" t="e">
        <f t="shared" ca="1" si="26"/>
        <v>#VALUE!</v>
      </c>
    </row>
    <row r="578" spans="1:12" x14ac:dyDescent="0.3">
      <c r="A578" s="2">
        <f>'Balance - Data '!G577</f>
        <v>0</v>
      </c>
      <c r="B578" s="2">
        <f>'Balance - Data '!C577</f>
        <v>0</v>
      </c>
      <c r="C578" s="2">
        <f t="shared" ref="C578:C641" si="27">SIN(RADIANS(A578))</f>
        <v>0</v>
      </c>
      <c r="D578" s="2">
        <f t="shared" ref="D578:D641" si="28">COS(RADIANS(A578))</f>
        <v>1</v>
      </c>
      <c r="L578" s="2" t="e">
        <f t="shared" ca="1" si="26"/>
        <v>#VALUE!</v>
      </c>
    </row>
    <row r="579" spans="1:12" x14ac:dyDescent="0.3">
      <c r="A579" s="2">
        <f>'Balance - Data '!G578</f>
        <v>0</v>
      </c>
      <c r="B579" s="2">
        <f>'Balance - Data '!C578</f>
        <v>0</v>
      </c>
      <c r="C579" s="2">
        <f t="shared" si="27"/>
        <v>0</v>
      </c>
      <c r="D579" s="2">
        <f t="shared" si="28"/>
        <v>1</v>
      </c>
      <c r="L579" s="2" t="e">
        <f t="shared" ref="L579:L642" ca="1" si="29">$H$6*C579+$G$6*D579+$I$6</f>
        <v>#VALUE!</v>
      </c>
    </row>
    <row r="580" spans="1:12" x14ac:dyDescent="0.3">
      <c r="A580" s="2">
        <f>'Balance - Data '!G579</f>
        <v>0</v>
      </c>
      <c r="B580" s="2">
        <f>'Balance - Data '!C579</f>
        <v>0</v>
      </c>
      <c r="C580" s="2">
        <f t="shared" si="27"/>
        <v>0</v>
      </c>
      <c r="D580" s="2">
        <f t="shared" si="28"/>
        <v>1</v>
      </c>
      <c r="L580" s="2" t="e">
        <f t="shared" ca="1" si="29"/>
        <v>#VALUE!</v>
      </c>
    </row>
    <row r="581" spans="1:12" x14ac:dyDescent="0.3">
      <c r="A581" s="2">
        <f>'Balance - Data '!G580</f>
        <v>0</v>
      </c>
      <c r="B581" s="2">
        <f>'Balance - Data '!C580</f>
        <v>0</v>
      </c>
      <c r="C581" s="2">
        <f t="shared" si="27"/>
        <v>0</v>
      </c>
      <c r="D581" s="2">
        <f t="shared" si="28"/>
        <v>1</v>
      </c>
      <c r="L581" s="2" t="e">
        <f t="shared" ca="1" si="29"/>
        <v>#VALUE!</v>
      </c>
    </row>
    <row r="582" spans="1:12" x14ac:dyDescent="0.3">
      <c r="A582" s="2">
        <f>'Balance - Data '!G581</f>
        <v>0</v>
      </c>
      <c r="B582" s="2">
        <f>'Balance - Data '!C581</f>
        <v>0</v>
      </c>
      <c r="C582" s="2">
        <f t="shared" si="27"/>
        <v>0</v>
      </c>
      <c r="D582" s="2">
        <f t="shared" si="28"/>
        <v>1</v>
      </c>
      <c r="L582" s="2" t="e">
        <f t="shared" ca="1" si="29"/>
        <v>#VALUE!</v>
      </c>
    </row>
    <row r="583" spans="1:12" x14ac:dyDescent="0.3">
      <c r="A583" s="2">
        <f>'Balance - Data '!G582</f>
        <v>0</v>
      </c>
      <c r="B583" s="2">
        <f>'Balance - Data '!C582</f>
        <v>0</v>
      </c>
      <c r="C583" s="2">
        <f t="shared" si="27"/>
        <v>0</v>
      </c>
      <c r="D583" s="2">
        <f t="shared" si="28"/>
        <v>1</v>
      </c>
      <c r="L583" s="2" t="e">
        <f t="shared" ca="1" si="29"/>
        <v>#VALUE!</v>
      </c>
    </row>
    <row r="584" spans="1:12" x14ac:dyDescent="0.3">
      <c r="A584" s="2">
        <f>'Balance - Data '!G583</f>
        <v>0</v>
      </c>
      <c r="B584" s="2">
        <f>'Balance - Data '!C583</f>
        <v>0</v>
      </c>
      <c r="C584" s="2">
        <f t="shared" si="27"/>
        <v>0</v>
      </c>
      <c r="D584" s="2">
        <f t="shared" si="28"/>
        <v>1</v>
      </c>
      <c r="L584" s="2" t="e">
        <f t="shared" ca="1" si="29"/>
        <v>#VALUE!</v>
      </c>
    </row>
    <row r="585" spans="1:12" x14ac:dyDescent="0.3">
      <c r="A585" s="2">
        <f>'Balance - Data '!G584</f>
        <v>0</v>
      </c>
      <c r="B585" s="2">
        <f>'Balance - Data '!C584</f>
        <v>0</v>
      </c>
      <c r="C585" s="2">
        <f t="shared" si="27"/>
        <v>0</v>
      </c>
      <c r="D585" s="2">
        <f t="shared" si="28"/>
        <v>1</v>
      </c>
      <c r="L585" s="2" t="e">
        <f t="shared" ca="1" si="29"/>
        <v>#VALUE!</v>
      </c>
    </row>
    <row r="586" spans="1:12" x14ac:dyDescent="0.3">
      <c r="A586" s="2">
        <f>'Balance - Data '!G585</f>
        <v>0</v>
      </c>
      <c r="B586" s="2">
        <f>'Balance - Data '!C585</f>
        <v>0</v>
      </c>
      <c r="C586" s="2">
        <f t="shared" si="27"/>
        <v>0</v>
      </c>
      <c r="D586" s="2">
        <f t="shared" si="28"/>
        <v>1</v>
      </c>
      <c r="L586" s="2" t="e">
        <f t="shared" ca="1" si="29"/>
        <v>#VALUE!</v>
      </c>
    </row>
    <row r="587" spans="1:12" x14ac:dyDescent="0.3">
      <c r="A587" s="2">
        <f>'Balance - Data '!G586</f>
        <v>0</v>
      </c>
      <c r="B587" s="2">
        <f>'Balance - Data '!C586</f>
        <v>0</v>
      </c>
      <c r="C587" s="2">
        <f t="shared" si="27"/>
        <v>0</v>
      </c>
      <c r="D587" s="2">
        <f t="shared" si="28"/>
        <v>1</v>
      </c>
      <c r="L587" s="2" t="e">
        <f t="shared" ca="1" si="29"/>
        <v>#VALUE!</v>
      </c>
    </row>
    <row r="588" spans="1:12" x14ac:dyDescent="0.3">
      <c r="A588" s="2">
        <f>'Balance - Data '!G587</f>
        <v>0</v>
      </c>
      <c r="B588" s="2">
        <f>'Balance - Data '!C587</f>
        <v>0</v>
      </c>
      <c r="C588" s="2">
        <f t="shared" si="27"/>
        <v>0</v>
      </c>
      <c r="D588" s="2">
        <f t="shared" si="28"/>
        <v>1</v>
      </c>
      <c r="L588" s="2" t="e">
        <f t="shared" ca="1" si="29"/>
        <v>#VALUE!</v>
      </c>
    </row>
    <row r="589" spans="1:12" x14ac:dyDescent="0.3">
      <c r="A589" s="2">
        <f>'Balance - Data '!G588</f>
        <v>0</v>
      </c>
      <c r="B589" s="2">
        <f>'Balance - Data '!C588</f>
        <v>0</v>
      </c>
      <c r="C589" s="2">
        <f t="shared" si="27"/>
        <v>0</v>
      </c>
      <c r="D589" s="2">
        <f t="shared" si="28"/>
        <v>1</v>
      </c>
      <c r="L589" s="2" t="e">
        <f t="shared" ca="1" si="29"/>
        <v>#VALUE!</v>
      </c>
    </row>
    <row r="590" spans="1:12" x14ac:dyDescent="0.3">
      <c r="A590" s="2">
        <f>'Balance - Data '!G589</f>
        <v>0</v>
      </c>
      <c r="B590" s="2">
        <f>'Balance - Data '!C589</f>
        <v>0</v>
      </c>
      <c r="C590" s="2">
        <f t="shared" si="27"/>
        <v>0</v>
      </c>
      <c r="D590" s="2">
        <f t="shared" si="28"/>
        <v>1</v>
      </c>
      <c r="L590" s="2" t="e">
        <f t="shared" ca="1" si="29"/>
        <v>#VALUE!</v>
      </c>
    </row>
    <row r="591" spans="1:12" x14ac:dyDescent="0.3">
      <c r="A591" s="2">
        <f>'Balance - Data '!G590</f>
        <v>0</v>
      </c>
      <c r="B591" s="2">
        <f>'Balance - Data '!C590</f>
        <v>0</v>
      </c>
      <c r="C591" s="2">
        <f t="shared" si="27"/>
        <v>0</v>
      </c>
      <c r="D591" s="2">
        <f t="shared" si="28"/>
        <v>1</v>
      </c>
      <c r="L591" s="2" t="e">
        <f t="shared" ca="1" si="29"/>
        <v>#VALUE!</v>
      </c>
    </row>
    <row r="592" spans="1:12" x14ac:dyDescent="0.3">
      <c r="A592" s="2">
        <f>'Balance - Data '!G591</f>
        <v>0</v>
      </c>
      <c r="B592" s="2">
        <f>'Balance - Data '!C591</f>
        <v>0</v>
      </c>
      <c r="C592" s="2">
        <f t="shared" si="27"/>
        <v>0</v>
      </c>
      <c r="D592" s="2">
        <f t="shared" si="28"/>
        <v>1</v>
      </c>
      <c r="L592" s="2" t="e">
        <f t="shared" ca="1" si="29"/>
        <v>#VALUE!</v>
      </c>
    </row>
    <row r="593" spans="1:12" x14ac:dyDescent="0.3">
      <c r="A593" s="2">
        <f>'Balance - Data '!G592</f>
        <v>0</v>
      </c>
      <c r="B593" s="2">
        <f>'Balance - Data '!C592</f>
        <v>0</v>
      </c>
      <c r="C593" s="2">
        <f t="shared" si="27"/>
        <v>0</v>
      </c>
      <c r="D593" s="2">
        <f t="shared" si="28"/>
        <v>1</v>
      </c>
      <c r="L593" s="2" t="e">
        <f t="shared" ca="1" si="29"/>
        <v>#VALUE!</v>
      </c>
    </row>
    <row r="594" spans="1:12" x14ac:dyDescent="0.3">
      <c r="A594" s="2">
        <f>'Balance - Data '!G593</f>
        <v>0</v>
      </c>
      <c r="B594" s="2">
        <f>'Balance - Data '!C593</f>
        <v>0</v>
      </c>
      <c r="C594" s="2">
        <f t="shared" si="27"/>
        <v>0</v>
      </c>
      <c r="D594" s="2">
        <f t="shared" si="28"/>
        <v>1</v>
      </c>
      <c r="L594" s="2" t="e">
        <f t="shared" ca="1" si="29"/>
        <v>#VALUE!</v>
      </c>
    </row>
    <row r="595" spans="1:12" x14ac:dyDescent="0.3">
      <c r="A595" s="2">
        <f>'Balance - Data '!G594</f>
        <v>0</v>
      </c>
      <c r="B595" s="2">
        <f>'Balance - Data '!C594</f>
        <v>0</v>
      </c>
      <c r="C595" s="2">
        <f t="shared" si="27"/>
        <v>0</v>
      </c>
      <c r="D595" s="2">
        <f t="shared" si="28"/>
        <v>1</v>
      </c>
      <c r="L595" s="2" t="e">
        <f t="shared" ca="1" si="29"/>
        <v>#VALUE!</v>
      </c>
    </row>
    <row r="596" spans="1:12" x14ac:dyDescent="0.3">
      <c r="A596" s="2">
        <f>'Balance - Data '!G595</f>
        <v>0</v>
      </c>
      <c r="B596" s="2">
        <f>'Balance - Data '!C595</f>
        <v>0</v>
      </c>
      <c r="C596" s="2">
        <f t="shared" si="27"/>
        <v>0</v>
      </c>
      <c r="D596" s="2">
        <f t="shared" si="28"/>
        <v>1</v>
      </c>
      <c r="L596" s="2" t="e">
        <f t="shared" ca="1" si="29"/>
        <v>#VALUE!</v>
      </c>
    </row>
    <row r="597" spans="1:12" x14ac:dyDescent="0.3">
      <c r="A597" s="2">
        <f>'Balance - Data '!G596</f>
        <v>0</v>
      </c>
      <c r="B597" s="2">
        <f>'Balance - Data '!C596</f>
        <v>0</v>
      </c>
      <c r="C597" s="2">
        <f t="shared" si="27"/>
        <v>0</v>
      </c>
      <c r="D597" s="2">
        <f t="shared" si="28"/>
        <v>1</v>
      </c>
      <c r="L597" s="2" t="e">
        <f t="shared" ca="1" si="29"/>
        <v>#VALUE!</v>
      </c>
    </row>
    <row r="598" spans="1:12" x14ac:dyDescent="0.3">
      <c r="A598" s="2">
        <f>'Balance - Data '!G597</f>
        <v>0</v>
      </c>
      <c r="B598" s="2">
        <f>'Balance - Data '!C597</f>
        <v>0</v>
      </c>
      <c r="C598" s="2">
        <f t="shared" si="27"/>
        <v>0</v>
      </c>
      <c r="D598" s="2">
        <f t="shared" si="28"/>
        <v>1</v>
      </c>
      <c r="L598" s="2" t="e">
        <f t="shared" ca="1" si="29"/>
        <v>#VALUE!</v>
      </c>
    </row>
    <row r="599" spans="1:12" x14ac:dyDescent="0.3">
      <c r="A599" s="2">
        <f>'Balance - Data '!G598</f>
        <v>0</v>
      </c>
      <c r="B599" s="2">
        <f>'Balance - Data '!C598</f>
        <v>0</v>
      </c>
      <c r="C599" s="2">
        <f t="shared" si="27"/>
        <v>0</v>
      </c>
      <c r="D599" s="2">
        <f t="shared" si="28"/>
        <v>1</v>
      </c>
      <c r="L599" s="2" t="e">
        <f t="shared" ca="1" si="29"/>
        <v>#VALUE!</v>
      </c>
    </row>
    <row r="600" spans="1:12" x14ac:dyDescent="0.3">
      <c r="A600" s="2">
        <f>'Balance - Data '!G599</f>
        <v>0</v>
      </c>
      <c r="B600" s="2">
        <f>'Balance - Data '!C599</f>
        <v>0</v>
      </c>
      <c r="C600" s="2">
        <f t="shared" si="27"/>
        <v>0</v>
      </c>
      <c r="D600" s="2">
        <f t="shared" si="28"/>
        <v>1</v>
      </c>
      <c r="L600" s="2" t="e">
        <f t="shared" ca="1" si="29"/>
        <v>#VALUE!</v>
      </c>
    </row>
    <row r="601" spans="1:12" x14ac:dyDescent="0.3">
      <c r="A601" s="2">
        <f>'Balance - Data '!G600</f>
        <v>0</v>
      </c>
      <c r="B601" s="2">
        <f>'Balance - Data '!C600</f>
        <v>0</v>
      </c>
      <c r="C601" s="2">
        <f t="shared" si="27"/>
        <v>0</v>
      </c>
      <c r="D601" s="2">
        <f t="shared" si="28"/>
        <v>1</v>
      </c>
      <c r="L601" s="2" t="e">
        <f t="shared" ca="1" si="29"/>
        <v>#VALUE!</v>
      </c>
    </row>
    <row r="602" spans="1:12" x14ac:dyDescent="0.3">
      <c r="A602" s="2">
        <f>'Balance - Data '!G601</f>
        <v>0</v>
      </c>
      <c r="B602" s="2">
        <f>'Balance - Data '!C601</f>
        <v>0</v>
      </c>
      <c r="C602" s="2">
        <f t="shared" si="27"/>
        <v>0</v>
      </c>
      <c r="D602" s="2">
        <f t="shared" si="28"/>
        <v>1</v>
      </c>
      <c r="L602" s="2" t="e">
        <f t="shared" ca="1" si="29"/>
        <v>#VALUE!</v>
      </c>
    </row>
    <row r="603" spans="1:12" x14ac:dyDescent="0.3">
      <c r="A603" s="2">
        <f>'Balance - Data '!G602</f>
        <v>0</v>
      </c>
      <c r="B603" s="2">
        <f>'Balance - Data '!C602</f>
        <v>0</v>
      </c>
      <c r="C603" s="2">
        <f t="shared" si="27"/>
        <v>0</v>
      </c>
      <c r="D603" s="2">
        <f t="shared" si="28"/>
        <v>1</v>
      </c>
      <c r="L603" s="2" t="e">
        <f t="shared" ca="1" si="29"/>
        <v>#VALUE!</v>
      </c>
    </row>
    <row r="604" spans="1:12" x14ac:dyDescent="0.3">
      <c r="A604" s="2">
        <f>'Balance - Data '!G603</f>
        <v>0</v>
      </c>
      <c r="B604" s="2">
        <f>'Balance - Data '!C603</f>
        <v>0</v>
      </c>
      <c r="C604" s="2">
        <f t="shared" si="27"/>
        <v>0</v>
      </c>
      <c r="D604" s="2">
        <f t="shared" si="28"/>
        <v>1</v>
      </c>
      <c r="L604" s="2" t="e">
        <f t="shared" ca="1" si="29"/>
        <v>#VALUE!</v>
      </c>
    </row>
    <row r="605" spans="1:12" x14ac:dyDescent="0.3">
      <c r="A605" s="2">
        <f>'Balance - Data '!G604</f>
        <v>0</v>
      </c>
      <c r="B605" s="2">
        <f>'Balance - Data '!C604</f>
        <v>0</v>
      </c>
      <c r="C605" s="2">
        <f t="shared" si="27"/>
        <v>0</v>
      </c>
      <c r="D605" s="2">
        <f t="shared" si="28"/>
        <v>1</v>
      </c>
      <c r="L605" s="2" t="e">
        <f t="shared" ca="1" si="29"/>
        <v>#VALUE!</v>
      </c>
    </row>
    <row r="606" spans="1:12" x14ac:dyDescent="0.3">
      <c r="A606" s="2">
        <f>'Balance - Data '!G605</f>
        <v>0</v>
      </c>
      <c r="B606" s="2">
        <f>'Balance - Data '!C605</f>
        <v>0</v>
      </c>
      <c r="C606" s="2">
        <f t="shared" si="27"/>
        <v>0</v>
      </c>
      <c r="D606" s="2">
        <f t="shared" si="28"/>
        <v>1</v>
      </c>
      <c r="L606" s="2" t="e">
        <f t="shared" ca="1" si="29"/>
        <v>#VALUE!</v>
      </c>
    </row>
    <row r="607" spans="1:12" x14ac:dyDescent="0.3">
      <c r="A607" s="2">
        <f>'Balance - Data '!G606</f>
        <v>0</v>
      </c>
      <c r="B607" s="2">
        <f>'Balance - Data '!C606</f>
        <v>0</v>
      </c>
      <c r="C607" s="2">
        <f t="shared" si="27"/>
        <v>0</v>
      </c>
      <c r="D607" s="2">
        <f t="shared" si="28"/>
        <v>1</v>
      </c>
      <c r="L607" s="2" t="e">
        <f t="shared" ca="1" si="29"/>
        <v>#VALUE!</v>
      </c>
    </row>
    <row r="608" spans="1:12" x14ac:dyDescent="0.3">
      <c r="A608" s="2">
        <f>'Balance - Data '!G607</f>
        <v>0</v>
      </c>
      <c r="B608" s="2">
        <f>'Balance - Data '!C607</f>
        <v>0</v>
      </c>
      <c r="C608" s="2">
        <f t="shared" si="27"/>
        <v>0</v>
      </c>
      <c r="D608" s="2">
        <f t="shared" si="28"/>
        <v>1</v>
      </c>
      <c r="L608" s="2" t="e">
        <f t="shared" ca="1" si="29"/>
        <v>#VALUE!</v>
      </c>
    </row>
    <row r="609" spans="1:12" x14ac:dyDescent="0.3">
      <c r="A609" s="2">
        <f>'Balance - Data '!G608</f>
        <v>0</v>
      </c>
      <c r="B609" s="2">
        <f>'Balance - Data '!C608</f>
        <v>0</v>
      </c>
      <c r="C609" s="2">
        <f t="shared" si="27"/>
        <v>0</v>
      </c>
      <c r="D609" s="2">
        <f t="shared" si="28"/>
        <v>1</v>
      </c>
      <c r="L609" s="2" t="e">
        <f t="shared" ca="1" si="29"/>
        <v>#VALUE!</v>
      </c>
    </row>
    <row r="610" spans="1:12" x14ac:dyDescent="0.3">
      <c r="A610" s="2">
        <f>'Balance - Data '!G609</f>
        <v>0</v>
      </c>
      <c r="B610" s="2">
        <f>'Balance - Data '!C609</f>
        <v>0</v>
      </c>
      <c r="C610" s="2">
        <f t="shared" si="27"/>
        <v>0</v>
      </c>
      <c r="D610" s="2">
        <f t="shared" si="28"/>
        <v>1</v>
      </c>
      <c r="L610" s="2" t="e">
        <f t="shared" ca="1" si="29"/>
        <v>#VALUE!</v>
      </c>
    </row>
    <row r="611" spans="1:12" x14ac:dyDescent="0.3">
      <c r="A611" s="2">
        <f>'Balance - Data '!G610</f>
        <v>0</v>
      </c>
      <c r="B611" s="2">
        <f>'Balance - Data '!C610</f>
        <v>0</v>
      </c>
      <c r="C611" s="2">
        <f t="shared" si="27"/>
        <v>0</v>
      </c>
      <c r="D611" s="2">
        <f t="shared" si="28"/>
        <v>1</v>
      </c>
      <c r="L611" s="2" t="e">
        <f t="shared" ca="1" si="29"/>
        <v>#VALUE!</v>
      </c>
    </row>
    <row r="612" spans="1:12" x14ac:dyDescent="0.3">
      <c r="A612" s="2">
        <f>'Balance - Data '!G611</f>
        <v>0</v>
      </c>
      <c r="B612" s="2">
        <f>'Balance - Data '!C611</f>
        <v>0</v>
      </c>
      <c r="C612" s="2">
        <f t="shared" si="27"/>
        <v>0</v>
      </c>
      <c r="D612" s="2">
        <f t="shared" si="28"/>
        <v>1</v>
      </c>
      <c r="L612" s="2" t="e">
        <f t="shared" ca="1" si="29"/>
        <v>#VALUE!</v>
      </c>
    </row>
    <row r="613" spans="1:12" x14ac:dyDescent="0.3">
      <c r="A613" s="2">
        <f>'Balance - Data '!G612</f>
        <v>0</v>
      </c>
      <c r="B613" s="2">
        <f>'Balance - Data '!C612</f>
        <v>0</v>
      </c>
      <c r="C613" s="2">
        <f t="shared" si="27"/>
        <v>0</v>
      </c>
      <c r="D613" s="2">
        <f t="shared" si="28"/>
        <v>1</v>
      </c>
      <c r="L613" s="2" t="e">
        <f t="shared" ca="1" si="29"/>
        <v>#VALUE!</v>
      </c>
    </row>
    <row r="614" spans="1:12" x14ac:dyDescent="0.3">
      <c r="A614" s="2">
        <f>'Balance - Data '!G613</f>
        <v>0</v>
      </c>
      <c r="B614" s="2">
        <f>'Balance - Data '!C613</f>
        <v>0</v>
      </c>
      <c r="C614" s="2">
        <f t="shared" si="27"/>
        <v>0</v>
      </c>
      <c r="D614" s="2">
        <f t="shared" si="28"/>
        <v>1</v>
      </c>
      <c r="L614" s="2" t="e">
        <f t="shared" ca="1" si="29"/>
        <v>#VALUE!</v>
      </c>
    </row>
    <row r="615" spans="1:12" x14ac:dyDescent="0.3">
      <c r="A615" s="2">
        <f>'Balance - Data '!G614</f>
        <v>0</v>
      </c>
      <c r="B615" s="2">
        <f>'Balance - Data '!C614</f>
        <v>0</v>
      </c>
      <c r="C615" s="2">
        <f t="shared" si="27"/>
        <v>0</v>
      </c>
      <c r="D615" s="2">
        <f t="shared" si="28"/>
        <v>1</v>
      </c>
      <c r="L615" s="2" t="e">
        <f t="shared" ca="1" si="29"/>
        <v>#VALUE!</v>
      </c>
    </row>
    <row r="616" spans="1:12" x14ac:dyDescent="0.3">
      <c r="A616" s="2">
        <f>'Balance - Data '!G615</f>
        <v>0</v>
      </c>
      <c r="B616" s="2">
        <f>'Balance - Data '!C615</f>
        <v>0</v>
      </c>
      <c r="C616" s="2">
        <f t="shared" si="27"/>
        <v>0</v>
      </c>
      <c r="D616" s="2">
        <f t="shared" si="28"/>
        <v>1</v>
      </c>
      <c r="L616" s="2" t="e">
        <f t="shared" ca="1" si="29"/>
        <v>#VALUE!</v>
      </c>
    </row>
    <row r="617" spans="1:12" x14ac:dyDescent="0.3">
      <c r="A617" s="2">
        <f>'Balance - Data '!G616</f>
        <v>0</v>
      </c>
      <c r="B617" s="2">
        <f>'Balance - Data '!C616</f>
        <v>0</v>
      </c>
      <c r="C617" s="2">
        <f t="shared" si="27"/>
        <v>0</v>
      </c>
      <c r="D617" s="2">
        <f t="shared" si="28"/>
        <v>1</v>
      </c>
      <c r="L617" s="2" t="e">
        <f t="shared" ca="1" si="29"/>
        <v>#VALUE!</v>
      </c>
    </row>
    <row r="618" spans="1:12" x14ac:dyDescent="0.3">
      <c r="A618" s="2">
        <f>'Balance - Data '!G617</f>
        <v>0</v>
      </c>
      <c r="B618" s="2">
        <f>'Balance - Data '!C617</f>
        <v>0</v>
      </c>
      <c r="C618" s="2">
        <f t="shared" si="27"/>
        <v>0</v>
      </c>
      <c r="D618" s="2">
        <f t="shared" si="28"/>
        <v>1</v>
      </c>
      <c r="L618" s="2" t="e">
        <f t="shared" ca="1" si="29"/>
        <v>#VALUE!</v>
      </c>
    </row>
    <row r="619" spans="1:12" x14ac:dyDescent="0.3">
      <c r="A619" s="2">
        <f>'Balance - Data '!G618</f>
        <v>0</v>
      </c>
      <c r="B619" s="2">
        <f>'Balance - Data '!C618</f>
        <v>0</v>
      </c>
      <c r="C619" s="2">
        <f t="shared" si="27"/>
        <v>0</v>
      </c>
      <c r="D619" s="2">
        <f t="shared" si="28"/>
        <v>1</v>
      </c>
      <c r="L619" s="2" t="e">
        <f t="shared" ca="1" si="29"/>
        <v>#VALUE!</v>
      </c>
    </row>
    <row r="620" spans="1:12" x14ac:dyDescent="0.3">
      <c r="A620" s="2">
        <f>'Balance - Data '!G619</f>
        <v>0</v>
      </c>
      <c r="B620" s="2">
        <f>'Balance - Data '!C619</f>
        <v>0</v>
      </c>
      <c r="C620" s="2">
        <f t="shared" si="27"/>
        <v>0</v>
      </c>
      <c r="D620" s="2">
        <f t="shared" si="28"/>
        <v>1</v>
      </c>
      <c r="L620" s="2" t="e">
        <f t="shared" ca="1" si="29"/>
        <v>#VALUE!</v>
      </c>
    </row>
    <row r="621" spans="1:12" x14ac:dyDescent="0.3">
      <c r="A621" s="2">
        <f>'Balance - Data '!G620</f>
        <v>0</v>
      </c>
      <c r="B621" s="2">
        <f>'Balance - Data '!C620</f>
        <v>0</v>
      </c>
      <c r="C621" s="2">
        <f t="shared" si="27"/>
        <v>0</v>
      </c>
      <c r="D621" s="2">
        <f t="shared" si="28"/>
        <v>1</v>
      </c>
      <c r="L621" s="2" t="e">
        <f t="shared" ca="1" si="29"/>
        <v>#VALUE!</v>
      </c>
    </row>
    <row r="622" spans="1:12" x14ac:dyDescent="0.3">
      <c r="A622" s="2">
        <f>'Balance - Data '!G621</f>
        <v>0</v>
      </c>
      <c r="B622" s="2">
        <f>'Balance - Data '!C621</f>
        <v>0</v>
      </c>
      <c r="C622" s="2">
        <f t="shared" si="27"/>
        <v>0</v>
      </c>
      <c r="D622" s="2">
        <f t="shared" si="28"/>
        <v>1</v>
      </c>
      <c r="L622" s="2" t="e">
        <f t="shared" ca="1" si="29"/>
        <v>#VALUE!</v>
      </c>
    </row>
    <row r="623" spans="1:12" x14ac:dyDescent="0.3">
      <c r="A623" s="2">
        <f>'Balance - Data '!G622</f>
        <v>0</v>
      </c>
      <c r="B623" s="2">
        <f>'Balance - Data '!C622</f>
        <v>0</v>
      </c>
      <c r="C623" s="2">
        <f t="shared" si="27"/>
        <v>0</v>
      </c>
      <c r="D623" s="2">
        <f t="shared" si="28"/>
        <v>1</v>
      </c>
      <c r="L623" s="2" t="e">
        <f t="shared" ca="1" si="29"/>
        <v>#VALUE!</v>
      </c>
    </row>
    <row r="624" spans="1:12" x14ac:dyDescent="0.3">
      <c r="A624" s="2">
        <f>'Balance - Data '!G623</f>
        <v>0</v>
      </c>
      <c r="B624" s="2">
        <f>'Balance - Data '!C623</f>
        <v>0</v>
      </c>
      <c r="C624" s="2">
        <f t="shared" si="27"/>
        <v>0</v>
      </c>
      <c r="D624" s="2">
        <f t="shared" si="28"/>
        <v>1</v>
      </c>
      <c r="L624" s="2" t="e">
        <f t="shared" ca="1" si="29"/>
        <v>#VALUE!</v>
      </c>
    </row>
    <row r="625" spans="1:12" x14ac:dyDescent="0.3">
      <c r="A625" s="2">
        <f>'Balance - Data '!G624</f>
        <v>0</v>
      </c>
      <c r="B625" s="2">
        <f>'Balance - Data '!C624</f>
        <v>0</v>
      </c>
      <c r="C625" s="2">
        <f t="shared" si="27"/>
        <v>0</v>
      </c>
      <c r="D625" s="2">
        <f t="shared" si="28"/>
        <v>1</v>
      </c>
      <c r="L625" s="2" t="e">
        <f t="shared" ca="1" si="29"/>
        <v>#VALUE!</v>
      </c>
    </row>
    <row r="626" spans="1:12" x14ac:dyDescent="0.3">
      <c r="A626" s="2">
        <f>'Balance - Data '!G625</f>
        <v>0</v>
      </c>
      <c r="B626" s="2">
        <f>'Balance - Data '!C625</f>
        <v>0</v>
      </c>
      <c r="C626" s="2">
        <f t="shared" si="27"/>
        <v>0</v>
      </c>
      <c r="D626" s="2">
        <f t="shared" si="28"/>
        <v>1</v>
      </c>
      <c r="L626" s="2" t="e">
        <f t="shared" ca="1" si="29"/>
        <v>#VALUE!</v>
      </c>
    </row>
    <row r="627" spans="1:12" x14ac:dyDescent="0.3">
      <c r="A627" s="2">
        <f>'Balance - Data '!G626</f>
        <v>0</v>
      </c>
      <c r="B627" s="2">
        <f>'Balance - Data '!C626</f>
        <v>0</v>
      </c>
      <c r="C627" s="2">
        <f t="shared" si="27"/>
        <v>0</v>
      </c>
      <c r="D627" s="2">
        <f t="shared" si="28"/>
        <v>1</v>
      </c>
      <c r="L627" s="2" t="e">
        <f t="shared" ca="1" si="29"/>
        <v>#VALUE!</v>
      </c>
    </row>
    <row r="628" spans="1:12" x14ac:dyDescent="0.3">
      <c r="A628" s="2">
        <f>'Balance - Data '!G627</f>
        <v>0</v>
      </c>
      <c r="B628" s="2">
        <f>'Balance - Data '!C627</f>
        <v>0</v>
      </c>
      <c r="C628" s="2">
        <f t="shared" si="27"/>
        <v>0</v>
      </c>
      <c r="D628" s="2">
        <f t="shared" si="28"/>
        <v>1</v>
      </c>
      <c r="L628" s="2" t="e">
        <f t="shared" ca="1" si="29"/>
        <v>#VALUE!</v>
      </c>
    </row>
    <row r="629" spans="1:12" x14ac:dyDescent="0.3">
      <c r="A629" s="2">
        <f>'Balance - Data '!G628</f>
        <v>0</v>
      </c>
      <c r="B629" s="2">
        <f>'Balance - Data '!C628</f>
        <v>0</v>
      </c>
      <c r="C629" s="2">
        <f t="shared" si="27"/>
        <v>0</v>
      </c>
      <c r="D629" s="2">
        <f t="shared" si="28"/>
        <v>1</v>
      </c>
      <c r="L629" s="2" t="e">
        <f t="shared" ca="1" si="29"/>
        <v>#VALUE!</v>
      </c>
    </row>
    <row r="630" spans="1:12" x14ac:dyDescent="0.3">
      <c r="A630" s="2">
        <f>'Balance - Data '!G629</f>
        <v>0</v>
      </c>
      <c r="B630" s="2">
        <f>'Balance - Data '!C629</f>
        <v>0</v>
      </c>
      <c r="C630" s="2">
        <f t="shared" si="27"/>
        <v>0</v>
      </c>
      <c r="D630" s="2">
        <f t="shared" si="28"/>
        <v>1</v>
      </c>
      <c r="L630" s="2" t="e">
        <f t="shared" ca="1" si="29"/>
        <v>#VALUE!</v>
      </c>
    </row>
    <row r="631" spans="1:12" x14ac:dyDescent="0.3">
      <c r="A631" s="2">
        <f>'Balance - Data '!G630</f>
        <v>0</v>
      </c>
      <c r="B631" s="2">
        <f>'Balance - Data '!C630</f>
        <v>0</v>
      </c>
      <c r="C631" s="2">
        <f t="shared" si="27"/>
        <v>0</v>
      </c>
      <c r="D631" s="2">
        <f t="shared" si="28"/>
        <v>1</v>
      </c>
      <c r="L631" s="2" t="e">
        <f t="shared" ca="1" si="29"/>
        <v>#VALUE!</v>
      </c>
    </row>
    <row r="632" spans="1:12" x14ac:dyDescent="0.3">
      <c r="A632" s="2">
        <f>'Balance - Data '!G631</f>
        <v>0</v>
      </c>
      <c r="B632" s="2">
        <f>'Balance - Data '!C631</f>
        <v>0</v>
      </c>
      <c r="C632" s="2">
        <f t="shared" si="27"/>
        <v>0</v>
      </c>
      <c r="D632" s="2">
        <f t="shared" si="28"/>
        <v>1</v>
      </c>
      <c r="L632" s="2" t="e">
        <f t="shared" ca="1" si="29"/>
        <v>#VALUE!</v>
      </c>
    </row>
    <row r="633" spans="1:12" x14ac:dyDescent="0.3">
      <c r="A633" s="2">
        <f>'Balance - Data '!G632</f>
        <v>0</v>
      </c>
      <c r="B633" s="2">
        <f>'Balance - Data '!C632</f>
        <v>0</v>
      </c>
      <c r="C633" s="2">
        <f t="shared" si="27"/>
        <v>0</v>
      </c>
      <c r="D633" s="2">
        <f t="shared" si="28"/>
        <v>1</v>
      </c>
      <c r="L633" s="2" t="e">
        <f t="shared" ca="1" si="29"/>
        <v>#VALUE!</v>
      </c>
    </row>
    <row r="634" spans="1:12" x14ac:dyDescent="0.3">
      <c r="A634" s="2">
        <f>'Balance - Data '!G633</f>
        <v>0</v>
      </c>
      <c r="B634" s="2">
        <f>'Balance - Data '!C633</f>
        <v>0</v>
      </c>
      <c r="C634" s="2">
        <f t="shared" si="27"/>
        <v>0</v>
      </c>
      <c r="D634" s="2">
        <f t="shared" si="28"/>
        <v>1</v>
      </c>
      <c r="L634" s="2" t="e">
        <f t="shared" ca="1" si="29"/>
        <v>#VALUE!</v>
      </c>
    </row>
    <row r="635" spans="1:12" x14ac:dyDescent="0.3">
      <c r="A635" s="2">
        <f>'Balance - Data '!G634</f>
        <v>0</v>
      </c>
      <c r="B635" s="2">
        <f>'Balance - Data '!C634</f>
        <v>0</v>
      </c>
      <c r="C635" s="2">
        <f t="shared" si="27"/>
        <v>0</v>
      </c>
      <c r="D635" s="2">
        <f t="shared" si="28"/>
        <v>1</v>
      </c>
      <c r="L635" s="2" t="e">
        <f t="shared" ca="1" si="29"/>
        <v>#VALUE!</v>
      </c>
    </row>
    <row r="636" spans="1:12" x14ac:dyDescent="0.3">
      <c r="A636" s="2">
        <f>'Balance - Data '!G635</f>
        <v>0</v>
      </c>
      <c r="B636" s="2">
        <f>'Balance - Data '!C635</f>
        <v>0</v>
      </c>
      <c r="C636" s="2">
        <f t="shared" si="27"/>
        <v>0</v>
      </c>
      <c r="D636" s="2">
        <f t="shared" si="28"/>
        <v>1</v>
      </c>
      <c r="L636" s="2" t="e">
        <f t="shared" ca="1" si="29"/>
        <v>#VALUE!</v>
      </c>
    </row>
    <row r="637" spans="1:12" x14ac:dyDescent="0.3">
      <c r="A637" s="2">
        <f>'Balance - Data '!G636</f>
        <v>0</v>
      </c>
      <c r="B637" s="2">
        <f>'Balance - Data '!C636</f>
        <v>0</v>
      </c>
      <c r="C637" s="2">
        <f t="shared" si="27"/>
        <v>0</v>
      </c>
      <c r="D637" s="2">
        <f t="shared" si="28"/>
        <v>1</v>
      </c>
      <c r="L637" s="2" t="e">
        <f t="shared" ca="1" si="29"/>
        <v>#VALUE!</v>
      </c>
    </row>
    <row r="638" spans="1:12" x14ac:dyDescent="0.3">
      <c r="A638" s="2">
        <f>'Balance - Data '!G637</f>
        <v>0</v>
      </c>
      <c r="B638" s="2">
        <f>'Balance - Data '!C637</f>
        <v>0</v>
      </c>
      <c r="C638" s="2">
        <f t="shared" si="27"/>
        <v>0</v>
      </c>
      <c r="D638" s="2">
        <f t="shared" si="28"/>
        <v>1</v>
      </c>
      <c r="L638" s="2" t="e">
        <f t="shared" ca="1" si="29"/>
        <v>#VALUE!</v>
      </c>
    </row>
    <row r="639" spans="1:12" x14ac:dyDescent="0.3">
      <c r="A639" s="2">
        <f>'Balance - Data '!G638</f>
        <v>0</v>
      </c>
      <c r="B639" s="2">
        <f>'Balance - Data '!C638</f>
        <v>0</v>
      </c>
      <c r="C639" s="2">
        <f t="shared" si="27"/>
        <v>0</v>
      </c>
      <c r="D639" s="2">
        <f t="shared" si="28"/>
        <v>1</v>
      </c>
      <c r="L639" s="2" t="e">
        <f t="shared" ca="1" si="29"/>
        <v>#VALUE!</v>
      </c>
    </row>
    <row r="640" spans="1:12" x14ac:dyDescent="0.3">
      <c r="A640" s="2">
        <f>'Balance - Data '!G639</f>
        <v>0</v>
      </c>
      <c r="B640" s="2">
        <f>'Balance - Data '!C639</f>
        <v>0</v>
      </c>
      <c r="C640" s="2">
        <f t="shared" si="27"/>
        <v>0</v>
      </c>
      <c r="D640" s="2">
        <f t="shared" si="28"/>
        <v>1</v>
      </c>
      <c r="L640" s="2" t="e">
        <f t="shared" ca="1" si="29"/>
        <v>#VALUE!</v>
      </c>
    </row>
    <row r="641" spans="1:12" x14ac:dyDescent="0.3">
      <c r="A641" s="2">
        <f>'Balance - Data '!G640</f>
        <v>0</v>
      </c>
      <c r="B641" s="2">
        <f>'Balance - Data '!C640</f>
        <v>0</v>
      </c>
      <c r="C641" s="2">
        <f t="shared" si="27"/>
        <v>0</v>
      </c>
      <c r="D641" s="2">
        <f t="shared" si="28"/>
        <v>1</v>
      </c>
      <c r="L641" s="2" t="e">
        <f t="shared" ca="1" si="29"/>
        <v>#VALUE!</v>
      </c>
    </row>
    <row r="642" spans="1:12" x14ac:dyDescent="0.3">
      <c r="A642" s="2">
        <f>'Balance - Data '!G641</f>
        <v>0</v>
      </c>
      <c r="B642" s="2">
        <f>'Balance - Data '!C641</f>
        <v>0</v>
      </c>
      <c r="C642" s="2">
        <f t="shared" ref="C642:C705" si="30">SIN(RADIANS(A642))</f>
        <v>0</v>
      </c>
      <c r="D642" s="2">
        <f t="shared" ref="D642:D705" si="31">COS(RADIANS(A642))</f>
        <v>1</v>
      </c>
      <c r="L642" s="2" t="e">
        <f t="shared" ca="1" si="29"/>
        <v>#VALUE!</v>
      </c>
    </row>
    <row r="643" spans="1:12" x14ac:dyDescent="0.3">
      <c r="A643" s="2">
        <f>'Balance - Data '!G642</f>
        <v>0</v>
      </c>
      <c r="B643" s="2">
        <f>'Balance - Data '!C642</f>
        <v>0</v>
      </c>
      <c r="C643" s="2">
        <f t="shared" si="30"/>
        <v>0</v>
      </c>
      <c r="D643" s="2">
        <f t="shared" si="31"/>
        <v>1</v>
      </c>
      <c r="L643" s="2" t="e">
        <f t="shared" ref="L643:L706" ca="1" si="32">$H$6*C643+$G$6*D643+$I$6</f>
        <v>#VALUE!</v>
      </c>
    </row>
    <row r="644" spans="1:12" x14ac:dyDescent="0.3">
      <c r="A644" s="2">
        <f>'Balance - Data '!G643</f>
        <v>0</v>
      </c>
      <c r="B644" s="2">
        <f>'Balance - Data '!C643</f>
        <v>0</v>
      </c>
      <c r="C644" s="2">
        <f t="shared" si="30"/>
        <v>0</v>
      </c>
      <c r="D644" s="2">
        <f t="shared" si="31"/>
        <v>1</v>
      </c>
      <c r="L644" s="2" t="e">
        <f t="shared" ca="1" si="32"/>
        <v>#VALUE!</v>
      </c>
    </row>
    <row r="645" spans="1:12" x14ac:dyDescent="0.3">
      <c r="A645" s="2">
        <f>'Balance - Data '!G644</f>
        <v>0</v>
      </c>
      <c r="B645" s="2">
        <f>'Balance - Data '!C644</f>
        <v>0</v>
      </c>
      <c r="C645" s="2">
        <f t="shared" si="30"/>
        <v>0</v>
      </c>
      <c r="D645" s="2">
        <f t="shared" si="31"/>
        <v>1</v>
      </c>
      <c r="L645" s="2" t="e">
        <f t="shared" ca="1" si="32"/>
        <v>#VALUE!</v>
      </c>
    </row>
    <row r="646" spans="1:12" x14ac:dyDescent="0.3">
      <c r="A646" s="2">
        <f>'Balance - Data '!G645</f>
        <v>0</v>
      </c>
      <c r="B646" s="2">
        <f>'Balance - Data '!C645</f>
        <v>0</v>
      </c>
      <c r="C646" s="2">
        <f t="shared" si="30"/>
        <v>0</v>
      </c>
      <c r="D646" s="2">
        <f t="shared" si="31"/>
        <v>1</v>
      </c>
      <c r="L646" s="2" t="e">
        <f t="shared" ca="1" si="32"/>
        <v>#VALUE!</v>
      </c>
    </row>
    <row r="647" spans="1:12" x14ac:dyDescent="0.3">
      <c r="A647" s="2">
        <f>'Balance - Data '!G646</f>
        <v>0</v>
      </c>
      <c r="B647" s="2">
        <f>'Balance - Data '!C646</f>
        <v>0</v>
      </c>
      <c r="C647" s="2">
        <f t="shared" si="30"/>
        <v>0</v>
      </c>
      <c r="D647" s="2">
        <f t="shared" si="31"/>
        <v>1</v>
      </c>
      <c r="L647" s="2" t="e">
        <f t="shared" ca="1" si="32"/>
        <v>#VALUE!</v>
      </c>
    </row>
    <row r="648" spans="1:12" x14ac:dyDescent="0.3">
      <c r="A648" s="2">
        <f>'Balance - Data '!G647</f>
        <v>0</v>
      </c>
      <c r="B648" s="2">
        <f>'Balance - Data '!C647</f>
        <v>0</v>
      </c>
      <c r="C648" s="2">
        <f t="shared" si="30"/>
        <v>0</v>
      </c>
      <c r="D648" s="2">
        <f t="shared" si="31"/>
        <v>1</v>
      </c>
      <c r="L648" s="2" t="e">
        <f t="shared" ca="1" si="32"/>
        <v>#VALUE!</v>
      </c>
    </row>
    <row r="649" spans="1:12" x14ac:dyDescent="0.3">
      <c r="A649" s="2">
        <f>'Balance - Data '!G648</f>
        <v>0</v>
      </c>
      <c r="B649" s="2">
        <f>'Balance - Data '!C648</f>
        <v>0</v>
      </c>
      <c r="C649" s="2">
        <f t="shared" si="30"/>
        <v>0</v>
      </c>
      <c r="D649" s="2">
        <f t="shared" si="31"/>
        <v>1</v>
      </c>
      <c r="L649" s="2" t="e">
        <f t="shared" ca="1" si="32"/>
        <v>#VALUE!</v>
      </c>
    </row>
    <row r="650" spans="1:12" x14ac:dyDescent="0.3">
      <c r="A650" s="2">
        <f>'Balance - Data '!G649</f>
        <v>0</v>
      </c>
      <c r="B650" s="2">
        <f>'Balance - Data '!C649</f>
        <v>0</v>
      </c>
      <c r="C650" s="2">
        <f t="shared" si="30"/>
        <v>0</v>
      </c>
      <c r="D650" s="2">
        <f t="shared" si="31"/>
        <v>1</v>
      </c>
      <c r="L650" s="2" t="e">
        <f t="shared" ca="1" si="32"/>
        <v>#VALUE!</v>
      </c>
    </row>
    <row r="651" spans="1:12" x14ac:dyDescent="0.3">
      <c r="A651" s="2">
        <f>'Balance - Data '!G650</f>
        <v>0</v>
      </c>
      <c r="B651" s="2">
        <f>'Balance - Data '!C650</f>
        <v>0</v>
      </c>
      <c r="C651" s="2">
        <f t="shared" si="30"/>
        <v>0</v>
      </c>
      <c r="D651" s="2">
        <f t="shared" si="31"/>
        <v>1</v>
      </c>
      <c r="L651" s="2" t="e">
        <f t="shared" ca="1" si="32"/>
        <v>#VALUE!</v>
      </c>
    </row>
    <row r="652" spans="1:12" x14ac:dyDescent="0.3">
      <c r="A652" s="2">
        <f>'Balance - Data '!G651</f>
        <v>0</v>
      </c>
      <c r="B652" s="2">
        <f>'Balance - Data '!C651</f>
        <v>0</v>
      </c>
      <c r="C652" s="2">
        <f t="shared" si="30"/>
        <v>0</v>
      </c>
      <c r="D652" s="2">
        <f t="shared" si="31"/>
        <v>1</v>
      </c>
      <c r="L652" s="2" t="e">
        <f t="shared" ca="1" si="32"/>
        <v>#VALUE!</v>
      </c>
    </row>
    <row r="653" spans="1:12" x14ac:dyDescent="0.3">
      <c r="A653" s="2">
        <f>'Balance - Data '!G652</f>
        <v>0</v>
      </c>
      <c r="B653" s="2">
        <f>'Balance - Data '!C652</f>
        <v>0</v>
      </c>
      <c r="C653" s="2">
        <f t="shared" si="30"/>
        <v>0</v>
      </c>
      <c r="D653" s="2">
        <f t="shared" si="31"/>
        <v>1</v>
      </c>
      <c r="L653" s="2" t="e">
        <f t="shared" ca="1" si="32"/>
        <v>#VALUE!</v>
      </c>
    </row>
    <row r="654" spans="1:12" x14ac:dyDescent="0.3">
      <c r="A654" s="2">
        <f>'Balance - Data '!G653</f>
        <v>0</v>
      </c>
      <c r="B654" s="2">
        <f>'Balance - Data '!C653</f>
        <v>0</v>
      </c>
      <c r="C654" s="2">
        <f t="shared" si="30"/>
        <v>0</v>
      </c>
      <c r="D654" s="2">
        <f t="shared" si="31"/>
        <v>1</v>
      </c>
      <c r="L654" s="2" t="e">
        <f t="shared" ca="1" si="32"/>
        <v>#VALUE!</v>
      </c>
    </row>
    <row r="655" spans="1:12" x14ac:dyDescent="0.3">
      <c r="A655" s="2">
        <f>'Balance - Data '!G654</f>
        <v>0</v>
      </c>
      <c r="B655" s="2">
        <f>'Balance - Data '!C654</f>
        <v>0</v>
      </c>
      <c r="C655" s="2">
        <f t="shared" si="30"/>
        <v>0</v>
      </c>
      <c r="D655" s="2">
        <f t="shared" si="31"/>
        <v>1</v>
      </c>
      <c r="L655" s="2" t="e">
        <f t="shared" ca="1" si="32"/>
        <v>#VALUE!</v>
      </c>
    </row>
    <row r="656" spans="1:12" x14ac:dyDescent="0.3">
      <c r="A656" s="2">
        <f>'Balance - Data '!G655</f>
        <v>0</v>
      </c>
      <c r="B656" s="2">
        <f>'Balance - Data '!C655</f>
        <v>0</v>
      </c>
      <c r="C656" s="2">
        <f t="shared" si="30"/>
        <v>0</v>
      </c>
      <c r="D656" s="2">
        <f t="shared" si="31"/>
        <v>1</v>
      </c>
      <c r="L656" s="2" t="e">
        <f t="shared" ca="1" si="32"/>
        <v>#VALUE!</v>
      </c>
    </row>
    <row r="657" spans="1:12" x14ac:dyDescent="0.3">
      <c r="A657" s="2">
        <f>'Balance - Data '!G656</f>
        <v>0</v>
      </c>
      <c r="B657" s="2">
        <f>'Balance - Data '!C656</f>
        <v>0</v>
      </c>
      <c r="C657" s="2">
        <f t="shared" si="30"/>
        <v>0</v>
      </c>
      <c r="D657" s="2">
        <f t="shared" si="31"/>
        <v>1</v>
      </c>
      <c r="L657" s="2" t="e">
        <f t="shared" ca="1" si="32"/>
        <v>#VALUE!</v>
      </c>
    </row>
    <row r="658" spans="1:12" x14ac:dyDescent="0.3">
      <c r="A658" s="2">
        <f>'Balance - Data '!G657</f>
        <v>0</v>
      </c>
      <c r="B658" s="2">
        <f>'Balance - Data '!C657</f>
        <v>0</v>
      </c>
      <c r="C658" s="2">
        <f t="shared" si="30"/>
        <v>0</v>
      </c>
      <c r="D658" s="2">
        <f t="shared" si="31"/>
        <v>1</v>
      </c>
      <c r="L658" s="2" t="e">
        <f t="shared" ca="1" si="32"/>
        <v>#VALUE!</v>
      </c>
    </row>
    <row r="659" spans="1:12" x14ac:dyDescent="0.3">
      <c r="A659" s="2">
        <f>'Balance - Data '!G658</f>
        <v>0</v>
      </c>
      <c r="B659" s="2">
        <f>'Balance - Data '!C658</f>
        <v>0</v>
      </c>
      <c r="C659" s="2">
        <f t="shared" si="30"/>
        <v>0</v>
      </c>
      <c r="D659" s="2">
        <f t="shared" si="31"/>
        <v>1</v>
      </c>
      <c r="L659" s="2" t="e">
        <f t="shared" ca="1" si="32"/>
        <v>#VALUE!</v>
      </c>
    </row>
    <row r="660" spans="1:12" x14ac:dyDescent="0.3">
      <c r="A660" s="2">
        <f>'Balance - Data '!G659</f>
        <v>0</v>
      </c>
      <c r="B660" s="2">
        <f>'Balance - Data '!C659</f>
        <v>0</v>
      </c>
      <c r="C660" s="2">
        <f t="shared" si="30"/>
        <v>0</v>
      </c>
      <c r="D660" s="2">
        <f t="shared" si="31"/>
        <v>1</v>
      </c>
      <c r="L660" s="2" t="e">
        <f t="shared" ca="1" si="32"/>
        <v>#VALUE!</v>
      </c>
    </row>
    <row r="661" spans="1:12" x14ac:dyDescent="0.3">
      <c r="A661" s="2">
        <f>'Balance - Data '!G660</f>
        <v>0</v>
      </c>
      <c r="B661" s="2">
        <f>'Balance - Data '!C660</f>
        <v>0</v>
      </c>
      <c r="C661" s="2">
        <f t="shared" si="30"/>
        <v>0</v>
      </c>
      <c r="D661" s="2">
        <f t="shared" si="31"/>
        <v>1</v>
      </c>
      <c r="L661" s="2" t="e">
        <f t="shared" ca="1" si="32"/>
        <v>#VALUE!</v>
      </c>
    </row>
    <row r="662" spans="1:12" x14ac:dyDescent="0.3">
      <c r="A662" s="2">
        <f>'Balance - Data '!G661</f>
        <v>0</v>
      </c>
      <c r="B662" s="2">
        <f>'Balance - Data '!C661</f>
        <v>0</v>
      </c>
      <c r="C662" s="2">
        <f t="shared" si="30"/>
        <v>0</v>
      </c>
      <c r="D662" s="2">
        <f t="shared" si="31"/>
        <v>1</v>
      </c>
      <c r="L662" s="2" t="e">
        <f t="shared" ca="1" si="32"/>
        <v>#VALUE!</v>
      </c>
    </row>
    <row r="663" spans="1:12" x14ac:dyDescent="0.3">
      <c r="A663" s="2">
        <f>'Balance - Data '!G662</f>
        <v>0</v>
      </c>
      <c r="B663" s="2">
        <f>'Balance - Data '!C662</f>
        <v>0</v>
      </c>
      <c r="C663" s="2">
        <f t="shared" si="30"/>
        <v>0</v>
      </c>
      <c r="D663" s="2">
        <f t="shared" si="31"/>
        <v>1</v>
      </c>
      <c r="L663" s="2" t="e">
        <f t="shared" ca="1" si="32"/>
        <v>#VALUE!</v>
      </c>
    </row>
    <row r="664" spans="1:12" x14ac:dyDescent="0.3">
      <c r="A664" s="2">
        <f>'Balance - Data '!G663</f>
        <v>0</v>
      </c>
      <c r="B664" s="2">
        <f>'Balance - Data '!C663</f>
        <v>0</v>
      </c>
      <c r="C664" s="2">
        <f t="shared" si="30"/>
        <v>0</v>
      </c>
      <c r="D664" s="2">
        <f t="shared" si="31"/>
        <v>1</v>
      </c>
      <c r="L664" s="2" t="e">
        <f t="shared" ca="1" si="32"/>
        <v>#VALUE!</v>
      </c>
    </row>
    <row r="665" spans="1:12" x14ac:dyDescent="0.3">
      <c r="A665" s="2">
        <f>'Balance - Data '!G664</f>
        <v>0</v>
      </c>
      <c r="B665" s="2">
        <f>'Balance - Data '!C664</f>
        <v>0</v>
      </c>
      <c r="C665" s="2">
        <f t="shared" si="30"/>
        <v>0</v>
      </c>
      <c r="D665" s="2">
        <f t="shared" si="31"/>
        <v>1</v>
      </c>
      <c r="L665" s="2" t="e">
        <f t="shared" ca="1" si="32"/>
        <v>#VALUE!</v>
      </c>
    </row>
    <row r="666" spans="1:12" x14ac:dyDescent="0.3">
      <c r="A666" s="2">
        <f>'Balance - Data '!G665</f>
        <v>0</v>
      </c>
      <c r="B666" s="2">
        <f>'Balance - Data '!C665</f>
        <v>0</v>
      </c>
      <c r="C666" s="2">
        <f t="shared" si="30"/>
        <v>0</v>
      </c>
      <c r="D666" s="2">
        <f t="shared" si="31"/>
        <v>1</v>
      </c>
      <c r="L666" s="2" t="e">
        <f t="shared" ca="1" si="32"/>
        <v>#VALUE!</v>
      </c>
    </row>
    <row r="667" spans="1:12" x14ac:dyDescent="0.3">
      <c r="A667" s="2">
        <f>'Balance - Data '!G666</f>
        <v>0</v>
      </c>
      <c r="B667" s="2">
        <f>'Balance - Data '!C666</f>
        <v>0</v>
      </c>
      <c r="C667" s="2">
        <f t="shared" si="30"/>
        <v>0</v>
      </c>
      <c r="D667" s="2">
        <f t="shared" si="31"/>
        <v>1</v>
      </c>
      <c r="L667" s="2" t="e">
        <f t="shared" ca="1" si="32"/>
        <v>#VALUE!</v>
      </c>
    </row>
    <row r="668" spans="1:12" x14ac:dyDescent="0.3">
      <c r="A668" s="2">
        <f>'Balance - Data '!G667</f>
        <v>0</v>
      </c>
      <c r="B668" s="2">
        <f>'Balance - Data '!C667</f>
        <v>0</v>
      </c>
      <c r="C668" s="2">
        <f t="shared" si="30"/>
        <v>0</v>
      </c>
      <c r="D668" s="2">
        <f t="shared" si="31"/>
        <v>1</v>
      </c>
      <c r="L668" s="2" t="e">
        <f t="shared" ca="1" si="32"/>
        <v>#VALUE!</v>
      </c>
    </row>
    <row r="669" spans="1:12" x14ac:dyDescent="0.3">
      <c r="A669" s="2">
        <f>'Balance - Data '!G668</f>
        <v>0</v>
      </c>
      <c r="B669" s="2">
        <f>'Balance - Data '!C668</f>
        <v>0</v>
      </c>
      <c r="C669" s="2">
        <f t="shared" si="30"/>
        <v>0</v>
      </c>
      <c r="D669" s="2">
        <f t="shared" si="31"/>
        <v>1</v>
      </c>
      <c r="L669" s="2" t="e">
        <f t="shared" ca="1" si="32"/>
        <v>#VALUE!</v>
      </c>
    </row>
    <row r="670" spans="1:12" x14ac:dyDescent="0.3">
      <c r="A670" s="2">
        <f>'Balance - Data '!G669</f>
        <v>0</v>
      </c>
      <c r="B670" s="2">
        <f>'Balance - Data '!C669</f>
        <v>0</v>
      </c>
      <c r="C670" s="2">
        <f t="shared" si="30"/>
        <v>0</v>
      </c>
      <c r="D670" s="2">
        <f t="shared" si="31"/>
        <v>1</v>
      </c>
      <c r="L670" s="2" t="e">
        <f t="shared" ca="1" si="32"/>
        <v>#VALUE!</v>
      </c>
    </row>
    <row r="671" spans="1:12" x14ac:dyDescent="0.3">
      <c r="A671" s="2">
        <f>'Balance - Data '!G670</f>
        <v>0</v>
      </c>
      <c r="B671" s="2">
        <f>'Balance - Data '!C670</f>
        <v>0</v>
      </c>
      <c r="C671" s="2">
        <f t="shared" si="30"/>
        <v>0</v>
      </c>
      <c r="D671" s="2">
        <f t="shared" si="31"/>
        <v>1</v>
      </c>
      <c r="L671" s="2" t="e">
        <f t="shared" ca="1" si="32"/>
        <v>#VALUE!</v>
      </c>
    </row>
    <row r="672" spans="1:12" x14ac:dyDescent="0.3">
      <c r="A672" s="2">
        <f>'Balance - Data '!G671</f>
        <v>0</v>
      </c>
      <c r="B672" s="2">
        <f>'Balance - Data '!C671</f>
        <v>0</v>
      </c>
      <c r="C672" s="2">
        <f t="shared" si="30"/>
        <v>0</v>
      </c>
      <c r="D672" s="2">
        <f t="shared" si="31"/>
        <v>1</v>
      </c>
      <c r="L672" s="2" t="e">
        <f t="shared" ca="1" si="32"/>
        <v>#VALUE!</v>
      </c>
    </row>
    <row r="673" spans="1:12" x14ac:dyDescent="0.3">
      <c r="A673" s="2">
        <f>'Balance - Data '!G672</f>
        <v>0</v>
      </c>
      <c r="B673" s="2">
        <f>'Balance - Data '!C672</f>
        <v>0</v>
      </c>
      <c r="C673" s="2">
        <f t="shared" si="30"/>
        <v>0</v>
      </c>
      <c r="D673" s="2">
        <f t="shared" si="31"/>
        <v>1</v>
      </c>
      <c r="L673" s="2" t="e">
        <f t="shared" ca="1" si="32"/>
        <v>#VALUE!</v>
      </c>
    </row>
    <row r="674" spans="1:12" x14ac:dyDescent="0.3">
      <c r="A674" s="2">
        <f>'Balance - Data '!G673</f>
        <v>0</v>
      </c>
      <c r="B674" s="2">
        <f>'Balance - Data '!C673</f>
        <v>0</v>
      </c>
      <c r="C674" s="2">
        <f t="shared" si="30"/>
        <v>0</v>
      </c>
      <c r="D674" s="2">
        <f t="shared" si="31"/>
        <v>1</v>
      </c>
      <c r="L674" s="2" t="e">
        <f t="shared" ca="1" si="32"/>
        <v>#VALUE!</v>
      </c>
    </row>
    <row r="675" spans="1:12" x14ac:dyDescent="0.3">
      <c r="A675" s="2">
        <f>'Balance - Data '!G674</f>
        <v>0</v>
      </c>
      <c r="B675" s="2">
        <f>'Balance - Data '!C674</f>
        <v>0</v>
      </c>
      <c r="C675" s="2">
        <f t="shared" si="30"/>
        <v>0</v>
      </c>
      <c r="D675" s="2">
        <f t="shared" si="31"/>
        <v>1</v>
      </c>
      <c r="L675" s="2" t="e">
        <f t="shared" ca="1" si="32"/>
        <v>#VALUE!</v>
      </c>
    </row>
    <row r="676" spans="1:12" x14ac:dyDescent="0.3">
      <c r="A676" s="2">
        <f>'Balance - Data '!G675</f>
        <v>0</v>
      </c>
      <c r="B676" s="2">
        <f>'Balance - Data '!C675</f>
        <v>0</v>
      </c>
      <c r="C676" s="2">
        <f t="shared" si="30"/>
        <v>0</v>
      </c>
      <c r="D676" s="2">
        <f t="shared" si="31"/>
        <v>1</v>
      </c>
      <c r="L676" s="2" t="e">
        <f t="shared" ca="1" si="32"/>
        <v>#VALUE!</v>
      </c>
    </row>
    <row r="677" spans="1:12" x14ac:dyDescent="0.3">
      <c r="A677" s="2">
        <f>'Balance - Data '!G676</f>
        <v>0</v>
      </c>
      <c r="B677" s="2">
        <f>'Balance - Data '!C676</f>
        <v>0</v>
      </c>
      <c r="C677" s="2">
        <f t="shared" si="30"/>
        <v>0</v>
      </c>
      <c r="D677" s="2">
        <f t="shared" si="31"/>
        <v>1</v>
      </c>
      <c r="L677" s="2" t="e">
        <f t="shared" ca="1" si="32"/>
        <v>#VALUE!</v>
      </c>
    </row>
    <row r="678" spans="1:12" x14ac:dyDescent="0.3">
      <c r="A678" s="2">
        <f>'Balance - Data '!G677</f>
        <v>0</v>
      </c>
      <c r="B678" s="2">
        <f>'Balance - Data '!C677</f>
        <v>0</v>
      </c>
      <c r="C678" s="2">
        <f t="shared" si="30"/>
        <v>0</v>
      </c>
      <c r="D678" s="2">
        <f t="shared" si="31"/>
        <v>1</v>
      </c>
      <c r="L678" s="2" t="e">
        <f t="shared" ca="1" si="32"/>
        <v>#VALUE!</v>
      </c>
    </row>
    <row r="679" spans="1:12" x14ac:dyDescent="0.3">
      <c r="A679" s="2">
        <f>'Balance - Data '!G678</f>
        <v>0</v>
      </c>
      <c r="B679" s="2">
        <f>'Balance - Data '!C678</f>
        <v>0</v>
      </c>
      <c r="C679" s="2">
        <f t="shared" si="30"/>
        <v>0</v>
      </c>
      <c r="D679" s="2">
        <f t="shared" si="31"/>
        <v>1</v>
      </c>
      <c r="L679" s="2" t="e">
        <f t="shared" ca="1" si="32"/>
        <v>#VALUE!</v>
      </c>
    </row>
    <row r="680" spans="1:12" x14ac:dyDescent="0.3">
      <c r="A680" s="2">
        <f>'Balance - Data '!G679</f>
        <v>0</v>
      </c>
      <c r="B680" s="2">
        <f>'Balance - Data '!C679</f>
        <v>0</v>
      </c>
      <c r="C680" s="2">
        <f t="shared" si="30"/>
        <v>0</v>
      </c>
      <c r="D680" s="2">
        <f t="shared" si="31"/>
        <v>1</v>
      </c>
      <c r="L680" s="2" t="e">
        <f t="shared" ca="1" si="32"/>
        <v>#VALUE!</v>
      </c>
    </row>
    <row r="681" spans="1:12" x14ac:dyDescent="0.3">
      <c r="A681" s="2">
        <f>'Balance - Data '!G680</f>
        <v>0</v>
      </c>
      <c r="B681" s="2">
        <f>'Balance - Data '!C680</f>
        <v>0</v>
      </c>
      <c r="C681" s="2">
        <f t="shared" si="30"/>
        <v>0</v>
      </c>
      <c r="D681" s="2">
        <f t="shared" si="31"/>
        <v>1</v>
      </c>
      <c r="L681" s="2" t="e">
        <f t="shared" ca="1" si="32"/>
        <v>#VALUE!</v>
      </c>
    </row>
    <row r="682" spans="1:12" x14ac:dyDescent="0.3">
      <c r="A682" s="2">
        <f>'Balance - Data '!G681</f>
        <v>0</v>
      </c>
      <c r="B682" s="2">
        <f>'Balance - Data '!C681</f>
        <v>0</v>
      </c>
      <c r="C682" s="2">
        <f t="shared" si="30"/>
        <v>0</v>
      </c>
      <c r="D682" s="2">
        <f t="shared" si="31"/>
        <v>1</v>
      </c>
      <c r="L682" s="2" t="e">
        <f t="shared" ca="1" si="32"/>
        <v>#VALUE!</v>
      </c>
    </row>
    <row r="683" spans="1:12" x14ac:dyDescent="0.3">
      <c r="A683" s="2">
        <f>'Balance - Data '!G682</f>
        <v>0</v>
      </c>
      <c r="B683" s="2">
        <f>'Balance - Data '!C682</f>
        <v>0</v>
      </c>
      <c r="C683" s="2">
        <f t="shared" si="30"/>
        <v>0</v>
      </c>
      <c r="D683" s="2">
        <f t="shared" si="31"/>
        <v>1</v>
      </c>
      <c r="L683" s="2" t="e">
        <f t="shared" ca="1" si="32"/>
        <v>#VALUE!</v>
      </c>
    </row>
    <row r="684" spans="1:12" x14ac:dyDescent="0.3">
      <c r="A684" s="2">
        <f>'Balance - Data '!G683</f>
        <v>0</v>
      </c>
      <c r="B684" s="2">
        <f>'Balance - Data '!C683</f>
        <v>0</v>
      </c>
      <c r="C684" s="2">
        <f t="shared" si="30"/>
        <v>0</v>
      </c>
      <c r="D684" s="2">
        <f t="shared" si="31"/>
        <v>1</v>
      </c>
      <c r="L684" s="2" t="e">
        <f t="shared" ca="1" si="32"/>
        <v>#VALUE!</v>
      </c>
    </row>
    <row r="685" spans="1:12" x14ac:dyDescent="0.3">
      <c r="A685" s="2">
        <f>'Balance - Data '!G684</f>
        <v>0</v>
      </c>
      <c r="B685" s="2">
        <f>'Balance - Data '!C684</f>
        <v>0</v>
      </c>
      <c r="C685" s="2">
        <f t="shared" si="30"/>
        <v>0</v>
      </c>
      <c r="D685" s="2">
        <f t="shared" si="31"/>
        <v>1</v>
      </c>
      <c r="L685" s="2" t="e">
        <f t="shared" ca="1" si="32"/>
        <v>#VALUE!</v>
      </c>
    </row>
    <row r="686" spans="1:12" x14ac:dyDescent="0.3">
      <c r="A686" s="2">
        <f>'Balance - Data '!G685</f>
        <v>0</v>
      </c>
      <c r="B686" s="2">
        <f>'Balance - Data '!C685</f>
        <v>0</v>
      </c>
      <c r="C686" s="2">
        <f t="shared" si="30"/>
        <v>0</v>
      </c>
      <c r="D686" s="2">
        <f t="shared" si="31"/>
        <v>1</v>
      </c>
      <c r="L686" s="2" t="e">
        <f t="shared" ca="1" si="32"/>
        <v>#VALUE!</v>
      </c>
    </row>
    <row r="687" spans="1:12" x14ac:dyDescent="0.3">
      <c r="A687" s="2">
        <f>'Balance - Data '!G686</f>
        <v>0</v>
      </c>
      <c r="B687" s="2">
        <f>'Balance - Data '!C686</f>
        <v>0</v>
      </c>
      <c r="C687" s="2">
        <f t="shared" si="30"/>
        <v>0</v>
      </c>
      <c r="D687" s="2">
        <f t="shared" si="31"/>
        <v>1</v>
      </c>
      <c r="L687" s="2" t="e">
        <f t="shared" ca="1" si="32"/>
        <v>#VALUE!</v>
      </c>
    </row>
    <row r="688" spans="1:12" x14ac:dyDescent="0.3">
      <c r="A688" s="2">
        <f>'Balance - Data '!G687</f>
        <v>0</v>
      </c>
      <c r="B688" s="2">
        <f>'Balance - Data '!C687</f>
        <v>0</v>
      </c>
      <c r="C688" s="2">
        <f t="shared" si="30"/>
        <v>0</v>
      </c>
      <c r="D688" s="2">
        <f t="shared" si="31"/>
        <v>1</v>
      </c>
      <c r="L688" s="2" t="e">
        <f t="shared" ca="1" si="32"/>
        <v>#VALUE!</v>
      </c>
    </row>
    <row r="689" spans="1:12" x14ac:dyDescent="0.3">
      <c r="A689" s="2">
        <f>'Balance - Data '!G688</f>
        <v>0</v>
      </c>
      <c r="B689" s="2">
        <f>'Balance - Data '!C688</f>
        <v>0</v>
      </c>
      <c r="C689" s="2">
        <f t="shared" si="30"/>
        <v>0</v>
      </c>
      <c r="D689" s="2">
        <f t="shared" si="31"/>
        <v>1</v>
      </c>
      <c r="L689" s="2" t="e">
        <f t="shared" ca="1" si="32"/>
        <v>#VALUE!</v>
      </c>
    </row>
    <row r="690" spans="1:12" x14ac:dyDescent="0.3">
      <c r="A690" s="2">
        <f>'Balance - Data '!G689</f>
        <v>0</v>
      </c>
      <c r="B690" s="2">
        <f>'Balance - Data '!C689</f>
        <v>0</v>
      </c>
      <c r="C690" s="2">
        <f t="shared" si="30"/>
        <v>0</v>
      </c>
      <c r="D690" s="2">
        <f t="shared" si="31"/>
        <v>1</v>
      </c>
      <c r="L690" s="2" t="e">
        <f t="shared" ca="1" si="32"/>
        <v>#VALUE!</v>
      </c>
    </row>
    <row r="691" spans="1:12" x14ac:dyDescent="0.3">
      <c r="A691" s="2">
        <f>'Balance - Data '!G690</f>
        <v>0</v>
      </c>
      <c r="B691" s="2">
        <f>'Balance - Data '!C690</f>
        <v>0</v>
      </c>
      <c r="C691" s="2">
        <f t="shared" si="30"/>
        <v>0</v>
      </c>
      <c r="D691" s="2">
        <f t="shared" si="31"/>
        <v>1</v>
      </c>
      <c r="L691" s="2" t="e">
        <f t="shared" ca="1" si="32"/>
        <v>#VALUE!</v>
      </c>
    </row>
    <row r="692" spans="1:12" x14ac:dyDescent="0.3">
      <c r="A692" s="2">
        <f>'Balance - Data '!G691</f>
        <v>0</v>
      </c>
      <c r="B692" s="2">
        <f>'Balance - Data '!C691</f>
        <v>0</v>
      </c>
      <c r="C692" s="2">
        <f t="shared" si="30"/>
        <v>0</v>
      </c>
      <c r="D692" s="2">
        <f t="shared" si="31"/>
        <v>1</v>
      </c>
      <c r="L692" s="2" t="e">
        <f t="shared" ca="1" si="32"/>
        <v>#VALUE!</v>
      </c>
    </row>
    <row r="693" spans="1:12" x14ac:dyDescent="0.3">
      <c r="A693" s="2">
        <f>'Balance - Data '!G692</f>
        <v>0</v>
      </c>
      <c r="B693" s="2">
        <f>'Balance - Data '!C692</f>
        <v>0</v>
      </c>
      <c r="C693" s="2">
        <f t="shared" si="30"/>
        <v>0</v>
      </c>
      <c r="D693" s="2">
        <f t="shared" si="31"/>
        <v>1</v>
      </c>
      <c r="L693" s="2" t="e">
        <f t="shared" ca="1" si="32"/>
        <v>#VALUE!</v>
      </c>
    </row>
    <row r="694" spans="1:12" x14ac:dyDescent="0.3">
      <c r="A694" s="2">
        <f>'Balance - Data '!G693</f>
        <v>0</v>
      </c>
      <c r="B694" s="2">
        <f>'Balance - Data '!C693</f>
        <v>0</v>
      </c>
      <c r="C694" s="2">
        <f t="shared" si="30"/>
        <v>0</v>
      </c>
      <c r="D694" s="2">
        <f t="shared" si="31"/>
        <v>1</v>
      </c>
      <c r="L694" s="2" t="e">
        <f t="shared" ca="1" si="32"/>
        <v>#VALUE!</v>
      </c>
    </row>
    <row r="695" spans="1:12" x14ac:dyDescent="0.3">
      <c r="A695" s="2">
        <f>'Balance - Data '!G694</f>
        <v>0</v>
      </c>
      <c r="B695" s="2">
        <f>'Balance - Data '!C694</f>
        <v>0</v>
      </c>
      <c r="C695" s="2">
        <f t="shared" si="30"/>
        <v>0</v>
      </c>
      <c r="D695" s="2">
        <f t="shared" si="31"/>
        <v>1</v>
      </c>
      <c r="L695" s="2" t="e">
        <f t="shared" ca="1" si="32"/>
        <v>#VALUE!</v>
      </c>
    </row>
    <row r="696" spans="1:12" x14ac:dyDescent="0.3">
      <c r="A696" s="2">
        <f>'Balance - Data '!G695</f>
        <v>0</v>
      </c>
      <c r="B696" s="2">
        <f>'Balance - Data '!C695</f>
        <v>0</v>
      </c>
      <c r="C696" s="2">
        <f t="shared" si="30"/>
        <v>0</v>
      </c>
      <c r="D696" s="2">
        <f t="shared" si="31"/>
        <v>1</v>
      </c>
      <c r="L696" s="2" t="e">
        <f t="shared" ca="1" si="32"/>
        <v>#VALUE!</v>
      </c>
    </row>
    <row r="697" spans="1:12" x14ac:dyDescent="0.3">
      <c r="A697" s="2">
        <f>'Balance - Data '!G696</f>
        <v>0</v>
      </c>
      <c r="B697" s="2">
        <f>'Balance - Data '!C696</f>
        <v>0</v>
      </c>
      <c r="C697" s="2">
        <f t="shared" si="30"/>
        <v>0</v>
      </c>
      <c r="D697" s="2">
        <f t="shared" si="31"/>
        <v>1</v>
      </c>
      <c r="L697" s="2" t="e">
        <f t="shared" ca="1" si="32"/>
        <v>#VALUE!</v>
      </c>
    </row>
    <row r="698" spans="1:12" x14ac:dyDescent="0.3">
      <c r="A698" s="2">
        <f>'Balance - Data '!G697</f>
        <v>0</v>
      </c>
      <c r="B698" s="2">
        <f>'Balance - Data '!C697</f>
        <v>0</v>
      </c>
      <c r="C698" s="2">
        <f t="shared" si="30"/>
        <v>0</v>
      </c>
      <c r="D698" s="2">
        <f t="shared" si="31"/>
        <v>1</v>
      </c>
      <c r="L698" s="2" t="e">
        <f t="shared" ca="1" si="32"/>
        <v>#VALUE!</v>
      </c>
    </row>
    <row r="699" spans="1:12" x14ac:dyDescent="0.3">
      <c r="A699" s="2">
        <f>'Balance - Data '!G698</f>
        <v>0</v>
      </c>
      <c r="B699" s="2">
        <f>'Balance - Data '!C698</f>
        <v>0</v>
      </c>
      <c r="C699" s="2">
        <f t="shared" si="30"/>
        <v>0</v>
      </c>
      <c r="D699" s="2">
        <f t="shared" si="31"/>
        <v>1</v>
      </c>
      <c r="L699" s="2" t="e">
        <f t="shared" ca="1" si="32"/>
        <v>#VALUE!</v>
      </c>
    </row>
    <row r="700" spans="1:12" x14ac:dyDescent="0.3">
      <c r="A700" s="2">
        <f>'Balance - Data '!G699</f>
        <v>0</v>
      </c>
      <c r="B700" s="2">
        <f>'Balance - Data '!C699</f>
        <v>0</v>
      </c>
      <c r="C700" s="2">
        <f t="shared" si="30"/>
        <v>0</v>
      </c>
      <c r="D700" s="2">
        <f t="shared" si="31"/>
        <v>1</v>
      </c>
      <c r="L700" s="2" t="e">
        <f t="shared" ca="1" si="32"/>
        <v>#VALUE!</v>
      </c>
    </row>
    <row r="701" spans="1:12" x14ac:dyDescent="0.3">
      <c r="A701" s="2">
        <f>'Balance - Data '!G700</f>
        <v>0</v>
      </c>
      <c r="B701" s="2">
        <f>'Balance - Data '!C700</f>
        <v>0</v>
      </c>
      <c r="C701" s="2">
        <f t="shared" si="30"/>
        <v>0</v>
      </c>
      <c r="D701" s="2">
        <f t="shared" si="31"/>
        <v>1</v>
      </c>
      <c r="L701" s="2" t="e">
        <f t="shared" ca="1" si="32"/>
        <v>#VALUE!</v>
      </c>
    </row>
    <row r="702" spans="1:12" x14ac:dyDescent="0.3">
      <c r="A702" s="2">
        <f>'Balance - Data '!G701</f>
        <v>0</v>
      </c>
      <c r="B702" s="2">
        <f>'Balance - Data '!C701</f>
        <v>0</v>
      </c>
      <c r="C702" s="2">
        <f t="shared" si="30"/>
        <v>0</v>
      </c>
      <c r="D702" s="2">
        <f t="shared" si="31"/>
        <v>1</v>
      </c>
      <c r="L702" s="2" t="e">
        <f t="shared" ca="1" si="32"/>
        <v>#VALUE!</v>
      </c>
    </row>
    <row r="703" spans="1:12" x14ac:dyDescent="0.3">
      <c r="A703" s="2">
        <f>'Balance - Data '!G702</f>
        <v>0</v>
      </c>
      <c r="B703" s="2">
        <f>'Balance - Data '!C702</f>
        <v>0</v>
      </c>
      <c r="C703" s="2">
        <f t="shared" si="30"/>
        <v>0</v>
      </c>
      <c r="D703" s="2">
        <f t="shared" si="31"/>
        <v>1</v>
      </c>
      <c r="L703" s="2" t="e">
        <f t="shared" ca="1" si="32"/>
        <v>#VALUE!</v>
      </c>
    </row>
    <row r="704" spans="1:12" x14ac:dyDescent="0.3">
      <c r="A704" s="2">
        <f>'Balance - Data '!G703</f>
        <v>0</v>
      </c>
      <c r="B704" s="2">
        <f>'Balance - Data '!C703</f>
        <v>0</v>
      </c>
      <c r="C704" s="2">
        <f t="shared" si="30"/>
        <v>0</v>
      </c>
      <c r="D704" s="2">
        <f t="shared" si="31"/>
        <v>1</v>
      </c>
      <c r="L704" s="2" t="e">
        <f t="shared" ca="1" si="32"/>
        <v>#VALUE!</v>
      </c>
    </row>
    <row r="705" spans="1:12" x14ac:dyDescent="0.3">
      <c r="A705" s="2">
        <f>'Balance - Data '!G704</f>
        <v>0</v>
      </c>
      <c r="B705" s="2">
        <f>'Balance - Data '!C704</f>
        <v>0</v>
      </c>
      <c r="C705" s="2">
        <f t="shared" si="30"/>
        <v>0</v>
      </c>
      <c r="D705" s="2">
        <f t="shared" si="31"/>
        <v>1</v>
      </c>
      <c r="L705" s="2" t="e">
        <f t="shared" ca="1" si="32"/>
        <v>#VALUE!</v>
      </c>
    </row>
    <row r="706" spans="1:12" x14ac:dyDescent="0.3">
      <c r="A706" s="2">
        <f>'Balance - Data '!G705</f>
        <v>0</v>
      </c>
      <c r="B706" s="2">
        <f>'Balance - Data '!C705</f>
        <v>0</v>
      </c>
      <c r="C706" s="2">
        <f t="shared" ref="C706:C769" si="33">SIN(RADIANS(A706))</f>
        <v>0</v>
      </c>
      <c r="D706" s="2">
        <f t="shared" ref="D706:D769" si="34">COS(RADIANS(A706))</f>
        <v>1</v>
      </c>
      <c r="L706" s="2" t="e">
        <f t="shared" ca="1" si="32"/>
        <v>#VALUE!</v>
      </c>
    </row>
    <row r="707" spans="1:12" x14ac:dyDescent="0.3">
      <c r="A707" s="2">
        <f>'Balance - Data '!G706</f>
        <v>0</v>
      </c>
      <c r="B707" s="2">
        <f>'Balance - Data '!C706</f>
        <v>0</v>
      </c>
      <c r="C707" s="2">
        <f t="shared" si="33"/>
        <v>0</v>
      </c>
      <c r="D707" s="2">
        <f t="shared" si="34"/>
        <v>1</v>
      </c>
      <c r="L707" s="2" t="e">
        <f t="shared" ref="L707:L770" ca="1" si="35">$H$6*C707+$G$6*D707+$I$6</f>
        <v>#VALUE!</v>
      </c>
    </row>
    <row r="708" spans="1:12" x14ac:dyDescent="0.3">
      <c r="A708" s="2">
        <f>'Balance - Data '!G707</f>
        <v>0</v>
      </c>
      <c r="B708" s="2">
        <f>'Balance - Data '!C707</f>
        <v>0</v>
      </c>
      <c r="C708" s="2">
        <f t="shared" si="33"/>
        <v>0</v>
      </c>
      <c r="D708" s="2">
        <f t="shared" si="34"/>
        <v>1</v>
      </c>
      <c r="L708" s="2" t="e">
        <f t="shared" ca="1" si="35"/>
        <v>#VALUE!</v>
      </c>
    </row>
    <row r="709" spans="1:12" x14ac:dyDescent="0.3">
      <c r="A709" s="2">
        <f>'Balance - Data '!G708</f>
        <v>0</v>
      </c>
      <c r="B709" s="2">
        <f>'Balance - Data '!C708</f>
        <v>0</v>
      </c>
      <c r="C709" s="2">
        <f t="shared" si="33"/>
        <v>0</v>
      </c>
      <c r="D709" s="2">
        <f t="shared" si="34"/>
        <v>1</v>
      </c>
      <c r="L709" s="2" t="e">
        <f t="shared" ca="1" si="35"/>
        <v>#VALUE!</v>
      </c>
    </row>
    <row r="710" spans="1:12" x14ac:dyDescent="0.3">
      <c r="A710" s="2">
        <f>'Balance - Data '!G709</f>
        <v>0</v>
      </c>
      <c r="B710" s="2">
        <f>'Balance - Data '!C709</f>
        <v>0</v>
      </c>
      <c r="C710" s="2">
        <f t="shared" si="33"/>
        <v>0</v>
      </c>
      <c r="D710" s="2">
        <f t="shared" si="34"/>
        <v>1</v>
      </c>
      <c r="L710" s="2" t="e">
        <f t="shared" ca="1" si="35"/>
        <v>#VALUE!</v>
      </c>
    </row>
    <row r="711" spans="1:12" x14ac:dyDescent="0.3">
      <c r="A711" s="2">
        <f>'Balance - Data '!G710</f>
        <v>0</v>
      </c>
      <c r="B711" s="2">
        <f>'Balance - Data '!C710</f>
        <v>0</v>
      </c>
      <c r="C711" s="2">
        <f t="shared" si="33"/>
        <v>0</v>
      </c>
      <c r="D711" s="2">
        <f t="shared" si="34"/>
        <v>1</v>
      </c>
      <c r="L711" s="2" t="e">
        <f t="shared" ca="1" si="35"/>
        <v>#VALUE!</v>
      </c>
    </row>
    <row r="712" spans="1:12" x14ac:dyDescent="0.3">
      <c r="A712" s="2">
        <f>'Balance - Data '!G711</f>
        <v>0</v>
      </c>
      <c r="B712" s="2">
        <f>'Balance - Data '!C711</f>
        <v>0</v>
      </c>
      <c r="C712" s="2">
        <f t="shared" si="33"/>
        <v>0</v>
      </c>
      <c r="D712" s="2">
        <f t="shared" si="34"/>
        <v>1</v>
      </c>
      <c r="L712" s="2" t="e">
        <f t="shared" ca="1" si="35"/>
        <v>#VALUE!</v>
      </c>
    </row>
    <row r="713" spans="1:12" x14ac:dyDescent="0.3">
      <c r="A713" s="2">
        <f>'Balance - Data '!G712</f>
        <v>0</v>
      </c>
      <c r="B713" s="2">
        <f>'Balance - Data '!C712</f>
        <v>0</v>
      </c>
      <c r="C713" s="2">
        <f t="shared" si="33"/>
        <v>0</v>
      </c>
      <c r="D713" s="2">
        <f t="shared" si="34"/>
        <v>1</v>
      </c>
      <c r="L713" s="2" t="e">
        <f t="shared" ca="1" si="35"/>
        <v>#VALUE!</v>
      </c>
    </row>
    <row r="714" spans="1:12" x14ac:dyDescent="0.3">
      <c r="A714" s="2">
        <f>'Balance - Data '!G713</f>
        <v>0</v>
      </c>
      <c r="B714" s="2">
        <f>'Balance - Data '!C713</f>
        <v>0</v>
      </c>
      <c r="C714" s="2">
        <f t="shared" si="33"/>
        <v>0</v>
      </c>
      <c r="D714" s="2">
        <f t="shared" si="34"/>
        <v>1</v>
      </c>
      <c r="L714" s="2" t="e">
        <f t="shared" ca="1" si="35"/>
        <v>#VALUE!</v>
      </c>
    </row>
    <row r="715" spans="1:12" x14ac:dyDescent="0.3">
      <c r="A715" s="2">
        <f>'Balance - Data '!G714</f>
        <v>0</v>
      </c>
      <c r="B715" s="2">
        <f>'Balance - Data '!C714</f>
        <v>0</v>
      </c>
      <c r="C715" s="2">
        <f t="shared" si="33"/>
        <v>0</v>
      </c>
      <c r="D715" s="2">
        <f t="shared" si="34"/>
        <v>1</v>
      </c>
      <c r="L715" s="2" t="e">
        <f t="shared" ca="1" si="35"/>
        <v>#VALUE!</v>
      </c>
    </row>
    <row r="716" spans="1:12" x14ac:dyDescent="0.3">
      <c r="A716" s="2">
        <f>'Balance - Data '!G715</f>
        <v>0</v>
      </c>
      <c r="B716" s="2">
        <f>'Balance - Data '!C715</f>
        <v>0</v>
      </c>
      <c r="C716" s="2">
        <f t="shared" si="33"/>
        <v>0</v>
      </c>
      <c r="D716" s="2">
        <f t="shared" si="34"/>
        <v>1</v>
      </c>
      <c r="L716" s="2" t="e">
        <f t="shared" ca="1" si="35"/>
        <v>#VALUE!</v>
      </c>
    </row>
    <row r="717" spans="1:12" x14ac:dyDescent="0.3">
      <c r="A717" s="2">
        <f>'Balance - Data '!G716</f>
        <v>0</v>
      </c>
      <c r="B717" s="2">
        <f>'Balance - Data '!C716</f>
        <v>0</v>
      </c>
      <c r="C717" s="2">
        <f t="shared" si="33"/>
        <v>0</v>
      </c>
      <c r="D717" s="2">
        <f t="shared" si="34"/>
        <v>1</v>
      </c>
      <c r="L717" s="2" t="e">
        <f t="shared" ca="1" si="35"/>
        <v>#VALUE!</v>
      </c>
    </row>
    <row r="718" spans="1:12" x14ac:dyDescent="0.3">
      <c r="A718" s="2">
        <f>'Balance - Data '!G717</f>
        <v>0</v>
      </c>
      <c r="B718" s="2">
        <f>'Balance - Data '!C717</f>
        <v>0</v>
      </c>
      <c r="C718" s="2">
        <f t="shared" si="33"/>
        <v>0</v>
      </c>
      <c r="D718" s="2">
        <f t="shared" si="34"/>
        <v>1</v>
      </c>
      <c r="L718" s="2" t="e">
        <f t="shared" ca="1" si="35"/>
        <v>#VALUE!</v>
      </c>
    </row>
    <row r="719" spans="1:12" x14ac:dyDescent="0.3">
      <c r="A719" s="2">
        <f>'Balance - Data '!G718</f>
        <v>0</v>
      </c>
      <c r="B719" s="2">
        <f>'Balance - Data '!C718</f>
        <v>0</v>
      </c>
      <c r="C719" s="2">
        <f t="shared" si="33"/>
        <v>0</v>
      </c>
      <c r="D719" s="2">
        <f t="shared" si="34"/>
        <v>1</v>
      </c>
      <c r="L719" s="2" t="e">
        <f t="shared" ca="1" si="35"/>
        <v>#VALUE!</v>
      </c>
    </row>
    <row r="720" spans="1:12" x14ac:dyDescent="0.3">
      <c r="A720" s="2">
        <f>'Balance - Data '!G719</f>
        <v>0</v>
      </c>
      <c r="B720" s="2">
        <f>'Balance - Data '!C719</f>
        <v>0</v>
      </c>
      <c r="C720" s="2">
        <f t="shared" si="33"/>
        <v>0</v>
      </c>
      <c r="D720" s="2">
        <f t="shared" si="34"/>
        <v>1</v>
      </c>
      <c r="L720" s="2" t="e">
        <f t="shared" ca="1" si="35"/>
        <v>#VALUE!</v>
      </c>
    </row>
    <row r="721" spans="1:12" x14ac:dyDescent="0.3">
      <c r="A721" s="2">
        <f>'Balance - Data '!G720</f>
        <v>0</v>
      </c>
      <c r="B721" s="2">
        <f>'Balance - Data '!C720</f>
        <v>0</v>
      </c>
      <c r="C721" s="2">
        <f t="shared" si="33"/>
        <v>0</v>
      </c>
      <c r="D721" s="2">
        <f t="shared" si="34"/>
        <v>1</v>
      </c>
      <c r="L721" s="2" t="e">
        <f t="shared" ca="1" si="35"/>
        <v>#VALUE!</v>
      </c>
    </row>
    <row r="722" spans="1:12" x14ac:dyDescent="0.3">
      <c r="A722" s="2">
        <f>'Balance - Data '!G721</f>
        <v>0</v>
      </c>
      <c r="B722" s="2">
        <f>'Balance - Data '!C721</f>
        <v>0</v>
      </c>
      <c r="C722" s="2">
        <f t="shared" si="33"/>
        <v>0</v>
      </c>
      <c r="D722" s="2">
        <f t="shared" si="34"/>
        <v>1</v>
      </c>
      <c r="L722" s="2" t="e">
        <f t="shared" ca="1" si="35"/>
        <v>#VALUE!</v>
      </c>
    </row>
    <row r="723" spans="1:12" x14ac:dyDescent="0.3">
      <c r="A723" s="2">
        <f>'Balance - Data '!G722</f>
        <v>0</v>
      </c>
      <c r="B723" s="2">
        <f>'Balance - Data '!C722</f>
        <v>0</v>
      </c>
      <c r="C723" s="2">
        <f t="shared" si="33"/>
        <v>0</v>
      </c>
      <c r="D723" s="2">
        <f t="shared" si="34"/>
        <v>1</v>
      </c>
      <c r="L723" s="2" t="e">
        <f t="shared" ca="1" si="35"/>
        <v>#VALUE!</v>
      </c>
    </row>
    <row r="724" spans="1:12" x14ac:dyDescent="0.3">
      <c r="A724" s="2">
        <f>'Balance - Data '!G723</f>
        <v>0</v>
      </c>
      <c r="B724" s="2">
        <f>'Balance - Data '!C723</f>
        <v>0</v>
      </c>
      <c r="C724" s="2">
        <f t="shared" si="33"/>
        <v>0</v>
      </c>
      <c r="D724" s="2">
        <f t="shared" si="34"/>
        <v>1</v>
      </c>
      <c r="L724" s="2" t="e">
        <f t="shared" ca="1" si="35"/>
        <v>#VALUE!</v>
      </c>
    </row>
    <row r="725" spans="1:12" x14ac:dyDescent="0.3">
      <c r="A725" s="2">
        <f>'Balance - Data '!G724</f>
        <v>0</v>
      </c>
      <c r="B725" s="2">
        <f>'Balance - Data '!C724</f>
        <v>0</v>
      </c>
      <c r="C725" s="2">
        <f t="shared" si="33"/>
        <v>0</v>
      </c>
      <c r="D725" s="2">
        <f t="shared" si="34"/>
        <v>1</v>
      </c>
      <c r="L725" s="2" t="e">
        <f t="shared" ca="1" si="35"/>
        <v>#VALUE!</v>
      </c>
    </row>
    <row r="726" spans="1:12" x14ac:dyDescent="0.3">
      <c r="A726" s="2">
        <f>'Balance - Data '!G725</f>
        <v>0</v>
      </c>
      <c r="B726" s="2">
        <f>'Balance - Data '!C725</f>
        <v>0</v>
      </c>
      <c r="C726" s="2">
        <f t="shared" si="33"/>
        <v>0</v>
      </c>
      <c r="D726" s="2">
        <f t="shared" si="34"/>
        <v>1</v>
      </c>
      <c r="L726" s="2" t="e">
        <f t="shared" ca="1" si="35"/>
        <v>#VALUE!</v>
      </c>
    </row>
    <row r="727" spans="1:12" x14ac:dyDescent="0.3">
      <c r="A727" s="2">
        <f>'Balance - Data '!G726</f>
        <v>0</v>
      </c>
      <c r="B727" s="2">
        <f>'Balance - Data '!C726</f>
        <v>0</v>
      </c>
      <c r="C727" s="2">
        <f t="shared" si="33"/>
        <v>0</v>
      </c>
      <c r="D727" s="2">
        <f t="shared" si="34"/>
        <v>1</v>
      </c>
      <c r="L727" s="2" t="e">
        <f t="shared" ca="1" si="35"/>
        <v>#VALUE!</v>
      </c>
    </row>
    <row r="728" spans="1:12" x14ac:dyDescent="0.3">
      <c r="A728" s="2">
        <f>'Balance - Data '!G727</f>
        <v>0</v>
      </c>
      <c r="B728" s="2">
        <f>'Balance - Data '!C727</f>
        <v>0</v>
      </c>
      <c r="C728" s="2">
        <f t="shared" si="33"/>
        <v>0</v>
      </c>
      <c r="D728" s="2">
        <f t="shared" si="34"/>
        <v>1</v>
      </c>
      <c r="L728" s="2" t="e">
        <f t="shared" ca="1" si="35"/>
        <v>#VALUE!</v>
      </c>
    </row>
    <row r="729" spans="1:12" x14ac:dyDescent="0.3">
      <c r="A729" s="2">
        <f>'Balance - Data '!G728</f>
        <v>0</v>
      </c>
      <c r="B729" s="2">
        <f>'Balance - Data '!C728</f>
        <v>0</v>
      </c>
      <c r="C729" s="2">
        <f t="shared" si="33"/>
        <v>0</v>
      </c>
      <c r="D729" s="2">
        <f t="shared" si="34"/>
        <v>1</v>
      </c>
      <c r="L729" s="2" t="e">
        <f t="shared" ca="1" si="35"/>
        <v>#VALUE!</v>
      </c>
    </row>
    <row r="730" spans="1:12" x14ac:dyDescent="0.3">
      <c r="A730" s="2">
        <f>'Balance - Data '!G729</f>
        <v>0</v>
      </c>
      <c r="B730" s="2">
        <f>'Balance - Data '!C729</f>
        <v>0</v>
      </c>
      <c r="C730" s="2">
        <f t="shared" si="33"/>
        <v>0</v>
      </c>
      <c r="D730" s="2">
        <f t="shared" si="34"/>
        <v>1</v>
      </c>
      <c r="L730" s="2" t="e">
        <f t="shared" ca="1" si="35"/>
        <v>#VALUE!</v>
      </c>
    </row>
    <row r="731" spans="1:12" x14ac:dyDescent="0.3">
      <c r="A731" s="2">
        <f>'Balance - Data '!G730</f>
        <v>0</v>
      </c>
      <c r="B731" s="2">
        <f>'Balance - Data '!C730</f>
        <v>0</v>
      </c>
      <c r="C731" s="2">
        <f t="shared" si="33"/>
        <v>0</v>
      </c>
      <c r="D731" s="2">
        <f t="shared" si="34"/>
        <v>1</v>
      </c>
      <c r="L731" s="2" t="e">
        <f t="shared" ca="1" si="35"/>
        <v>#VALUE!</v>
      </c>
    </row>
    <row r="732" spans="1:12" x14ac:dyDescent="0.3">
      <c r="A732" s="2">
        <f>'Balance - Data '!G731</f>
        <v>0</v>
      </c>
      <c r="B732" s="2">
        <f>'Balance - Data '!C731</f>
        <v>0</v>
      </c>
      <c r="C732" s="2">
        <f t="shared" si="33"/>
        <v>0</v>
      </c>
      <c r="D732" s="2">
        <f t="shared" si="34"/>
        <v>1</v>
      </c>
      <c r="L732" s="2" t="e">
        <f t="shared" ca="1" si="35"/>
        <v>#VALUE!</v>
      </c>
    </row>
    <row r="733" spans="1:12" x14ac:dyDescent="0.3">
      <c r="A733" s="2">
        <f>'Balance - Data '!G732</f>
        <v>0</v>
      </c>
      <c r="B733" s="2">
        <f>'Balance - Data '!C732</f>
        <v>0</v>
      </c>
      <c r="C733" s="2">
        <f t="shared" si="33"/>
        <v>0</v>
      </c>
      <c r="D733" s="2">
        <f t="shared" si="34"/>
        <v>1</v>
      </c>
      <c r="L733" s="2" t="e">
        <f t="shared" ca="1" si="35"/>
        <v>#VALUE!</v>
      </c>
    </row>
    <row r="734" spans="1:12" x14ac:dyDescent="0.3">
      <c r="A734" s="2">
        <f>'Balance - Data '!G733</f>
        <v>0</v>
      </c>
      <c r="B734" s="2">
        <f>'Balance - Data '!C733</f>
        <v>0</v>
      </c>
      <c r="C734" s="2">
        <f t="shared" si="33"/>
        <v>0</v>
      </c>
      <c r="D734" s="2">
        <f t="shared" si="34"/>
        <v>1</v>
      </c>
      <c r="L734" s="2" t="e">
        <f t="shared" ca="1" si="35"/>
        <v>#VALUE!</v>
      </c>
    </row>
    <row r="735" spans="1:12" x14ac:dyDescent="0.3">
      <c r="A735" s="2">
        <f>'Balance - Data '!G734</f>
        <v>0</v>
      </c>
      <c r="B735" s="2">
        <f>'Balance - Data '!C734</f>
        <v>0</v>
      </c>
      <c r="C735" s="2">
        <f t="shared" si="33"/>
        <v>0</v>
      </c>
      <c r="D735" s="2">
        <f t="shared" si="34"/>
        <v>1</v>
      </c>
      <c r="L735" s="2" t="e">
        <f t="shared" ca="1" si="35"/>
        <v>#VALUE!</v>
      </c>
    </row>
    <row r="736" spans="1:12" x14ac:dyDescent="0.3">
      <c r="A736" s="2">
        <f>'Balance - Data '!G735</f>
        <v>0</v>
      </c>
      <c r="B736" s="2">
        <f>'Balance - Data '!C735</f>
        <v>0</v>
      </c>
      <c r="C736" s="2">
        <f t="shared" si="33"/>
        <v>0</v>
      </c>
      <c r="D736" s="2">
        <f t="shared" si="34"/>
        <v>1</v>
      </c>
      <c r="L736" s="2" t="e">
        <f t="shared" ca="1" si="35"/>
        <v>#VALUE!</v>
      </c>
    </row>
    <row r="737" spans="1:12" x14ac:dyDescent="0.3">
      <c r="A737" s="2">
        <f>'Balance - Data '!G736</f>
        <v>0</v>
      </c>
      <c r="B737" s="2">
        <f>'Balance - Data '!C736</f>
        <v>0</v>
      </c>
      <c r="C737" s="2">
        <f t="shared" si="33"/>
        <v>0</v>
      </c>
      <c r="D737" s="2">
        <f t="shared" si="34"/>
        <v>1</v>
      </c>
      <c r="L737" s="2" t="e">
        <f t="shared" ca="1" si="35"/>
        <v>#VALUE!</v>
      </c>
    </row>
    <row r="738" spans="1:12" x14ac:dyDescent="0.3">
      <c r="A738" s="2">
        <f>'Balance - Data '!G737</f>
        <v>0</v>
      </c>
      <c r="B738" s="2">
        <f>'Balance - Data '!C737</f>
        <v>0</v>
      </c>
      <c r="C738" s="2">
        <f t="shared" si="33"/>
        <v>0</v>
      </c>
      <c r="D738" s="2">
        <f t="shared" si="34"/>
        <v>1</v>
      </c>
      <c r="L738" s="2" t="e">
        <f t="shared" ca="1" si="35"/>
        <v>#VALUE!</v>
      </c>
    </row>
    <row r="739" spans="1:12" x14ac:dyDescent="0.3">
      <c r="A739" s="2">
        <f>'Balance - Data '!G738</f>
        <v>0</v>
      </c>
      <c r="B739" s="2">
        <f>'Balance - Data '!C738</f>
        <v>0</v>
      </c>
      <c r="C739" s="2">
        <f t="shared" si="33"/>
        <v>0</v>
      </c>
      <c r="D739" s="2">
        <f t="shared" si="34"/>
        <v>1</v>
      </c>
      <c r="L739" s="2" t="e">
        <f t="shared" ca="1" si="35"/>
        <v>#VALUE!</v>
      </c>
    </row>
    <row r="740" spans="1:12" x14ac:dyDescent="0.3">
      <c r="A740" s="2">
        <f>'Balance - Data '!G739</f>
        <v>0</v>
      </c>
      <c r="B740" s="2">
        <f>'Balance - Data '!C739</f>
        <v>0</v>
      </c>
      <c r="C740" s="2">
        <f t="shared" si="33"/>
        <v>0</v>
      </c>
      <c r="D740" s="2">
        <f t="shared" si="34"/>
        <v>1</v>
      </c>
      <c r="L740" s="2" t="e">
        <f t="shared" ca="1" si="35"/>
        <v>#VALUE!</v>
      </c>
    </row>
    <row r="741" spans="1:12" x14ac:dyDescent="0.3">
      <c r="A741" s="2">
        <f>'Balance - Data '!G740</f>
        <v>0</v>
      </c>
      <c r="B741" s="2">
        <f>'Balance - Data '!C740</f>
        <v>0</v>
      </c>
      <c r="C741" s="2">
        <f t="shared" si="33"/>
        <v>0</v>
      </c>
      <c r="D741" s="2">
        <f t="shared" si="34"/>
        <v>1</v>
      </c>
      <c r="L741" s="2" t="e">
        <f t="shared" ca="1" si="35"/>
        <v>#VALUE!</v>
      </c>
    </row>
    <row r="742" spans="1:12" x14ac:dyDescent="0.3">
      <c r="A742" s="2">
        <f>'Balance - Data '!G741</f>
        <v>0</v>
      </c>
      <c r="B742" s="2">
        <f>'Balance - Data '!C741</f>
        <v>0</v>
      </c>
      <c r="C742" s="2">
        <f t="shared" si="33"/>
        <v>0</v>
      </c>
      <c r="D742" s="2">
        <f t="shared" si="34"/>
        <v>1</v>
      </c>
      <c r="L742" s="2" t="e">
        <f t="shared" ca="1" si="35"/>
        <v>#VALUE!</v>
      </c>
    </row>
    <row r="743" spans="1:12" x14ac:dyDescent="0.3">
      <c r="A743" s="2">
        <f>'Balance - Data '!G742</f>
        <v>0</v>
      </c>
      <c r="B743" s="2">
        <f>'Balance - Data '!C742</f>
        <v>0</v>
      </c>
      <c r="C743" s="2">
        <f t="shared" si="33"/>
        <v>0</v>
      </c>
      <c r="D743" s="2">
        <f t="shared" si="34"/>
        <v>1</v>
      </c>
      <c r="L743" s="2" t="e">
        <f t="shared" ca="1" si="35"/>
        <v>#VALUE!</v>
      </c>
    </row>
    <row r="744" spans="1:12" x14ac:dyDescent="0.3">
      <c r="A744" s="2">
        <f>'Balance - Data '!G743</f>
        <v>0</v>
      </c>
      <c r="B744" s="2">
        <f>'Balance - Data '!C743</f>
        <v>0</v>
      </c>
      <c r="C744" s="2">
        <f t="shared" si="33"/>
        <v>0</v>
      </c>
      <c r="D744" s="2">
        <f t="shared" si="34"/>
        <v>1</v>
      </c>
      <c r="L744" s="2" t="e">
        <f t="shared" ca="1" si="35"/>
        <v>#VALUE!</v>
      </c>
    </row>
    <row r="745" spans="1:12" x14ac:dyDescent="0.3">
      <c r="A745" s="2">
        <f>'Balance - Data '!G744</f>
        <v>0</v>
      </c>
      <c r="B745" s="2">
        <f>'Balance - Data '!C744</f>
        <v>0</v>
      </c>
      <c r="C745" s="2">
        <f t="shared" si="33"/>
        <v>0</v>
      </c>
      <c r="D745" s="2">
        <f t="shared" si="34"/>
        <v>1</v>
      </c>
      <c r="L745" s="2" t="e">
        <f t="shared" ca="1" si="35"/>
        <v>#VALUE!</v>
      </c>
    </row>
    <row r="746" spans="1:12" x14ac:dyDescent="0.3">
      <c r="A746" s="2">
        <f>'Balance - Data '!G745</f>
        <v>0</v>
      </c>
      <c r="B746" s="2">
        <f>'Balance - Data '!C745</f>
        <v>0</v>
      </c>
      <c r="C746" s="2">
        <f t="shared" si="33"/>
        <v>0</v>
      </c>
      <c r="D746" s="2">
        <f t="shared" si="34"/>
        <v>1</v>
      </c>
      <c r="L746" s="2" t="e">
        <f t="shared" ca="1" si="35"/>
        <v>#VALUE!</v>
      </c>
    </row>
    <row r="747" spans="1:12" x14ac:dyDescent="0.3">
      <c r="A747" s="2">
        <f>'Balance - Data '!G746</f>
        <v>0</v>
      </c>
      <c r="B747" s="2">
        <f>'Balance - Data '!C746</f>
        <v>0</v>
      </c>
      <c r="C747" s="2">
        <f t="shared" si="33"/>
        <v>0</v>
      </c>
      <c r="D747" s="2">
        <f t="shared" si="34"/>
        <v>1</v>
      </c>
      <c r="L747" s="2" t="e">
        <f t="shared" ca="1" si="35"/>
        <v>#VALUE!</v>
      </c>
    </row>
    <row r="748" spans="1:12" x14ac:dyDescent="0.3">
      <c r="A748" s="2">
        <f>'Balance - Data '!G747</f>
        <v>0</v>
      </c>
      <c r="B748" s="2">
        <f>'Balance - Data '!C747</f>
        <v>0</v>
      </c>
      <c r="C748" s="2">
        <f t="shared" si="33"/>
        <v>0</v>
      </c>
      <c r="D748" s="2">
        <f t="shared" si="34"/>
        <v>1</v>
      </c>
      <c r="L748" s="2" t="e">
        <f t="shared" ca="1" si="35"/>
        <v>#VALUE!</v>
      </c>
    </row>
    <row r="749" spans="1:12" x14ac:dyDescent="0.3">
      <c r="A749" s="2">
        <f>'Balance - Data '!G748</f>
        <v>0</v>
      </c>
      <c r="B749" s="2">
        <f>'Balance - Data '!C748</f>
        <v>0</v>
      </c>
      <c r="C749" s="2">
        <f t="shared" si="33"/>
        <v>0</v>
      </c>
      <c r="D749" s="2">
        <f t="shared" si="34"/>
        <v>1</v>
      </c>
      <c r="L749" s="2" t="e">
        <f t="shared" ca="1" si="35"/>
        <v>#VALUE!</v>
      </c>
    </row>
    <row r="750" spans="1:12" x14ac:dyDescent="0.3">
      <c r="A750" s="2">
        <f>'Balance - Data '!G749</f>
        <v>0</v>
      </c>
      <c r="B750" s="2">
        <f>'Balance - Data '!C749</f>
        <v>0</v>
      </c>
      <c r="C750" s="2">
        <f t="shared" si="33"/>
        <v>0</v>
      </c>
      <c r="D750" s="2">
        <f t="shared" si="34"/>
        <v>1</v>
      </c>
      <c r="L750" s="2" t="e">
        <f t="shared" ca="1" si="35"/>
        <v>#VALUE!</v>
      </c>
    </row>
    <row r="751" spans="1:12" x14ac:dyDescent="0.3">
      <c r="A751" s="2">
        <f>'Balance - Data '!G750</f>
        <v>0</v>
      </c>
      <c r="B751" s="2">
        <f>'Balance - Data '!C750</f>
        <v>0</v>
      </c>
      <c r="C751" s="2">
        <f t="shared" si="33"/>
        <v>0</v>
      </c>
      <c r="D751" s="2">
        <f t="shared" si="34"/>
        <v>1</v>
      </c>
      <c r="L751" s="2" t="e">
        <f t="shared" ca="1" si="35"/>
        <v>#VALUE!</v>
      </c>
    </row>
    <row r="752" spans="1:12" x14ac:dyDescent="0.3">
      <c r="A752" s="2">
        <f>'Balance - Data '!G751</f>
        <v>0</v>
      </c>
      <c r="B752" s="2">
        <f>'Balance - Data '!C751</f>
        <v>0</v>
      </c>
      <c r="C752" s="2">
        <f t="shared" si="33"/>
        <v>0</v>
      </c>
      <c r="D752" s="2">
        <f t="shared" si="34"/>
        <v>1</v>
      </c>
      <c r="L752" s="2" t="e">
        <f t="shared" ca="1" si="35"/>
        <v>#VALUE!</v>
      </c>
    </row>
    <row r="753" spans="1:12" x14ac:dyDescent="0.3">
      <c r="A753" s="2">
        <f>'Balance - Data '!G752</f>
        <v>0</v>
      </c>
      <c r="B753" s="2">
        <f>'Balance - Data '!C752</f>
        <v>0</v>
      </c>
      <c r="C753" s="2">
        <f t="shared" si="33"/>
        <v>0</v>
      </c>
      <c r="D753" s="2">
        <f t="shared" si="34"/>
        <v>1</v>
      </c>
      <c r="L753" s="2" t="e">
        <f t="shared" ca="1" si="35"/>
        <v>#VALUE!</v>
      </c>
    </row>
    <row r="754" spans="1:12" x14ac:dyDescent="0.3">
      <c r="A754" s="2">
        <f>'Balance - Data '!G753</f>
        <v>0</v>
      </c>
      <c r="B754" s="2">
        <f>'Balance - Data '!C753</f>
        <v>0</v>
      </c>
      <c r="C754" s="2">
        <f t="shared" si="33"/>
        <v>0</v>
      </c>
      <c r="D754" s="2">
        <f t="shared" si="34"/>
        <v>1</v>
      </c>
      <c r="L754" s="2" t="e">
        <f t="shared" ca="1" si="35"/>
        <v>#VALUE!</v>
      </c>
    </row>
    <row r="755" spans="1:12" x14ac:dyDescent="0.3">
      <c r="A755" s="2">
        <f>'Balance - Data '!G754</f>
        <v>0</v>
      </c>
      <c r="B755" s="2">
        <f>'Balance - Data '!C754</f>
        <v>0</v>
      </c>
      <c r="C755" s="2">
        <f t="shared" si="33"/>
        <v>0</v>
      </c>
      <c r="D755" s="2">
        <f t="shared" si="34"/>
        <v>1</v>
      </c>
      <c r="L755" s="2" t="e">
        <f t="shared" ca="1" si="35"/>
        <v>#VALUE!</v>
      </c>
    </row>
    <row r="756" spans="1:12" x14ac:dyDescent="0.3">
      <c r="A756" s="2">
        <f>'Balance - Data '!G755</f>
        <v>0</v>
      </c>
      <c r="B756" s="2">
        <f>'Balance - Data '!C755</f>
        <v>0</v>
      </c>
      <c r="C756" s="2">
        <f t="shared" si="33"/>
        <v>0</v>
      </c>
      <c r="D756" s="2">
        <f t="shared" si="34"/>
        <v>1</v>
      </c>
      <c r="L756" s="2" t="e">
        <f t="shared" ca="1" si="35"/>
        <v>#VALUE!</v>
      </c>
    </row>
    <row r="757" spans="1:12" x14ac:dyDescent="0.3">
      <c r="A757" s="2">
        <f>'Balance - Data '!G756</f>
        <v>0</v>
      </c>
      <c r="B757" s="2">
        <f>'Balance - Data '!C756</f>
        <v>0</v>
      </c>
      <c r="C757" s="2">
        <f t="shared" si="33"/>
        <v>0</v>
      </c>
      <c r="D757" s="2">
        <f t="shared" si="34"/>
        <v>1</v>
      </c>
      <c r="L757" s="2" t="e">
        <f t="shared" ca="1" si="35"/>
        <v>#VALUE!</v>
      </c>
    </row>
    <row r="758" spans="1:12" x14ac:dyDescent="0.3">
      <c r="A758" s="2">
        <f>'Balance - Data '!G757</f>
        <v>0</v>
      </c>
      <c r="B758" s="2">
        <f>'Balance - Data '!C757</f>
        <v>0</v>
      </c>
      <c r="C758" s="2">
        <f t="shared" si="33"/>
        <v>0</v>
      </c>
      <c r="D758" s="2">
        <f t="shared" si="34"/>
        <v>1</v>
      </c>
      <c r="L758" s="2" t="e">
        <f t="shared" ca="1" si="35"/>
        <v>#VALUE!</v>
      </c>
    </row>
    <row r="759" spans="1:12" x14ac:dyDescent="0.3">
      <c r="A759" s="2">
        <f>'Balance - Data '!G758</f>
        <v>0</v>
      </c>
      <c r="B759" s="2">
        <f>'Balance - Data '!C758</f>
        <v>0</v>
      </c>
      <c r="C759" s="2">
        <f t="shared" si="33"/>
        <v>0</v>
      </c>
      <c r="D759" s="2">
        <f t="shared" si="34"/>
        <v>1</v>
      </c>
      <c r="L759" s="2" t="e">
        <f t="shared" ca="1" si="35"/>
        <v>#VALUE!</v>
      </c>
    </row>
    <row r="760" spans="1:12" x14ac:dyDescent="0.3">
      <c r="A760" s="2">
        <f>'Balance - Data '!G759</f>
        <v>0</v>
      </c>
      <c r="B760" s="2">
        <f>'Balance - Data '!C759</f>
        <v>0</v>
      </c>
      <c r="C760" s="2">
        <f t="shared" si="33"/>
        <v>0</v>
      </c>
      <c r="D760" s="2">
        <f t="shared" si="34"/>
        <v>1</v>
      </c>
      <c r="L760" s="2" t="e">
        <f t="shared" ca="1" si="35"/>
        <v>#VALUE!</v>
      </c>
    </row>
    <row r="761" spans="1:12" x14ac:dyDescent="0.3">
      <c r="A761" s="2">
        <f>'Balance - Data '!G760</f>
        <v>0</v>
      </c>
      <c r="B761" s="2">
        <f>'Balance - Data '!C760</f>
        <v>0</v>
      </c>
      <c r="C761" s="2">
        <f t="shared" si="33"/>
        <v>0</v>
      </c>
      <c r="D761" s="2">
        <f t="shared" si="34"/>
        <v>1</v>
      </c>
      <c r="L761" s="2" t="e">
        <f t="shared" ca="1" si="35"/>
        <v>#VALUE!</v>
      </c>
    </row>
    <row r="762" spans="1:12" x14ac:dyDescent="0.3">
      <c r="A762" s="2">
        <f>'Balance - Data '!G761</f>
        <v>0</v>
      </c>
      <c r="B762" s="2">
        <f>'Balance - Data '!C761</f>
        <v>0</v>
      </c>
      <c r="C762" s="2">
        <f t="shared" si="33"/>
        <v>0</v>
      </c>
      <c r="D762" s="2">
        <f t="shared" si="34"/>
        <v>1</v>
      </c>
      <c r="L762" s="2" t="e">
        <f t="shared" ca="1" si="35"/>
        <v>#VALUE!</v>
      </c>
    </row>
    <row r="763" spans="1:12" x14ac:dyDescent="0.3">
      <c r="A763" s="2">
        <f>'Balance - Data '!G762</f>
        <v>0</v>
      </c>
      <c r="B763" s="2">
        <f>'Balance - Data '!C762</f>
        <v>0</v>
      </c>
      <c r="C763" s="2">
        <f t="shared" si="33"/>
        <v>0</v>
      </c>
      <c r="D763" s="2">
        <f t="shared" si="34"/>
        <v>1</v>
      </c>
      <c r="L763" s="2" t="e">
        <f t="shared" ca="1" si="35"/>
        <v>#VALUE!</v>
      </c>
    </row>
    <row r="764" spans="1:12" x14ac:dyDescent="0.3">
      <c r="A764" s="2">
        <f>'Balance - Data '!G763</f>
        <v>0</v>
      </c>
      <c r="B764" s="2">
        <f>'Balance - Data '!C763</f>
        <v>0</v>
      </c>
      <c r="C764" s="2">
        <f t="shared" si="33"/>
        <v>0</v>
      </c>
      <c r="D764" s="2">
        <f t="shared" si="34"/>
        <v>1</v>
      </c>
      <c r="L764" s="2" t="e">
        <f t="shared" ca="1" si="35"/>
        <v>#VALUE!</v>
      </c>
    </row>
    <row r="765" spans="1:12" x14ac:dyDescent="0.3">
      <c r="A765" s="2">
        <f>'Balance - Data '!G764</f>
        <v>0</v>
      </c>
      <c r="B765" s="2">
        <f>'Balance - Data '!C764</f>
        <v>0</v>
      </c>
      <c r="C765" s="2">
        <f t="shared" si="33"/>
        <v>0</v>
      </c>
      <c r="D765" s="2">
        <f t="shared" si="34"/>
        <v>1</v>
      </c>
      <c r="L765" s="2" t="e">
        <f t="shared" ca="1" si="35"/>
        <v>#VALUE!</v>
      </c>
    </row>
    <row r="766" spans="1:12" x14ac:dyDescent="0.3">
      <c r="A766" s="2">
        <f>'Balance - Data '!G765</f>
        <v>0</v>
      </c>
      <c r="B766" s="2">
        <f>'Balance - Data '!C765</f>
        <v>0</v>
      </c>
      <c r="C766" s="2">
        <f t="shared" si="33"/>
        <v>0</v>
      </c>
      <c r="D766" s="2">
        <f t="shared" si="34"/>
        <v>1</v>
      </c>
      <c r="L766" s="2" t="e">
        <f t="shared" ca="1" si="35"/>
        <v>#VALUE!</v>
      </c>
    </row>
    <row r="767" spans="1:12" x14ac:dyDescent="0.3">
      <c r="A767" s="2">
        <f>'Balance - Data '!G766</f>
        <v>0</v>
      </c>
      <c r="B767" s="2">
        <f>'Balance - Data '!C766</f>
        <v>0</v>
      </c>
      <c r="C767" s="2">
        <f t="shared" si="33"/>
        <v>0</v>
      </c>
      <c r="D767" s="2">
        <f t="shared" si="34"/>
        <v>1</v>
      </c>
      <c r="L767" s="2" t="e">
        <f t="shared" ca="1" si="35"/>
        <v>#VALUE!</v>
      </c>
    </row>
    <row r="768" spans="1:12" x14ac:dyDescent="0.3">
      <c r="A768" s="2">
        <f>'Balance - Data '!G767</f>
        <v>0</v>
      </c>
      <c r="B768" s="2">
        <f>'Balance - Data '!C767</f>
        <v>0</v>
      </c>
      <c r="C768" s="2">
        <f t="shared" si="33"/>
        <v>0</v>
      </c>
      <c r="D768" s="2">
        <f t="shared" si="34"/>
        <v>1</v>
      </c>
      <c r="L768" s="2" t="e">
        <f t="shared" ca="1" si="35"/>
        <v>#VALUE!</v>
      </c>
    </row>
    <row r="769" spans="1:12" x14ac:dyDescent="0.3">
      <c r="A769" s="2">
        <f>'Balance - Data '!G768</f>
        <v>0</v>
      </c>
      <c r="B769" s="2">
        <f>'Balance - Data '!C768</f>
        <v>0</v>
      </c>
      <c r="C769" s="2">
        <f t="shared" si="33"/>
        <v>0</v>
      </c>
      <c r="D769" s="2">
        <f t="shared" si="34"/>
        <v>1</v>
      </c>
      <c r="L769" s="2" t="e">
        <f t="shared" ca="1" si="35"/>
        <v>#VALUE!</v>
      </c>
    </row>
    <row r="770" spans="1:12" x14ac:dyDescent="0.3">
      <c r="A770" s="2">
        <f>'Balance - Data '!G769</f>
        <v>0</v>
      </c>
      <c r="B770" s="2">
        <f>'Balance - Data '!C769</f>
        <v>0</v>
      </c>
      <c r="C770" s="2">
        <f t="shared" ref="C770:C833" si="36">SIN(RADIANS(A770))</f>
        <v>0</v>
      </c>
      <c r="D770" s="2">
        <f t="shared" ref="D770:D833" si="37">COS(RADIANS(A770))</f>
        <v>1</v>
      </c>
      <c r="L770" s="2" t="e">
        <f t="shared" ca="1" si="35"/>
        <v>#VALUE!</v>
      </c>
    </row>
    <row r="771" spans="1:12" x14ac:dyDescent="0.3">
      <c r="A771" s="2">
        <f>'Balance - Data '!G770</f>
        <v>0</v>
      </c>
      <c r="B771" s="2">
        <f>'Balance - Data '!C770</f>
        <v>0</v>
      </c>
      <c r="C771" s="2">
        <f t="shared" si="36"/>
        <v>0</v>
      </c>
      <c r="D771" s="2">
        <f t="shared" si="37"/>
        <v>1</v>
      </c>
      <c r="L771" s="2" t="e">
        <f t="shared" ref="L771:L834" ca="1" si="38">$H$6*C771+$G$6*D771+$I$6</f>
        <v>#VALUE!</v>
      </c>
    </row>
    <row r="772" spans="1:12" x14ac:dyDescent="0.3">
      <c r="A772" s="2">
        <f>'Balance - Data '!G771</f>
        <v>0</v>
      </c>
      <c r="B772" s="2">
        <f>'Balance - Data '!C771</f>
        <v>0</v>
      </c>
      <c r="C772" s="2">
        <f t="shared" si="36"/>
        <v>0</v>
      </c>
      <c r="D772" s="2">
        <f t="shared" si="37"/>
        <v>1</v>
      </c>
      <c r="L772" s="2" t="e">
        <f t="shared" ca="1" si="38"/>
        <v>#VALUE!</v>
      </c>
    </row>
    <row r="773" spans="1:12" x14ac:dyDescent="0.3">
      <c r="A773" s="2">
        <f>'Balance - Data '!G772</f>
        <v>0</v>
      </c>
      <c r="B773" s="2">
        <f>'Balance - Data '!C772</f>
        <v>0</v>
      </c>
      <c r="C773" s="2">
        <f t="shared" si="36"/>
        <v>0</v>
      </c>
      <c r="D773" s="2">
        <f t="shared" si="37"/>
        <v>1</v>
      </c>
      <c r="L773" s="2" t="e">
        <f t="shared" ca="1" si="38"/>
        <v>#VALUE!</v>
      </c>
    </row>
    <row r="774" spans="1:12" x14ac:dyDescent="0.3">
      <c r="A774" s="2">
        <f>'Balance - Data '!G773</f>
        <v>0</v>
      </c>
      <c r="B774" s="2">
        <f>'Balance - Data '!C773</f>
        <v>0</v>
      </c>
      <c r="C774" s="2">
        <f t="shared" si="36"/>
        <v>0</v>
      </c>
      <c r="D774" s="2">
        <f t="shared" si="37"/>
        <v>1</v>
      </c>
      <c r="L774" s="2" t="e">
        <f t="shared" ca="1" si="38"/>
        <v>#VALUE!</v>
      </c>
    </row>
    <row r="775" spans="1:12" x14ac:dyDescent="0.3">
      <c r="A775" s="2">
        <f>'Balance - Data '!G774</f>
        <v>0</v>
      </c>
      <c r="B775" s="2">
        <f>'Balance - Data '!C774</f>
        <v>0</v>
      </c>
      <c r="C775" s="2">
        <f t="shared" si="36"/>
        <v>0</v>
      </c>
      <c r="D775" s="2">
        <f t="shared" si="37"/>
        <v>1</v>
      </c>
      <c r="L775" s="2" t="e">
        <f t="shared" ca="1" si="38"/>
        <v>#VALUE!</v>
      </c>
    </row>
    <row r="776" spans="1:12" x14ac:dyDescent="0.3">
      <c r="A776" s="2">
        <f>'Balance - Data '!G775</f>
        <v>0</v>
      </c>
      <c r="B776" s="2">
        <f>'Balance - Data '!C775</f>
        <v>0</v>
      </c>
      <c r="C776" s="2">
        <f t="shared" si="36"/>
        <v>0</v>
      </c>
      <c r="D776" s="2">
        <f t="shared" si="37"/>
        <v>1</v>
      </c>
      <c r="L776" s="2" t="e">
        <f t="shared" ca="1" si="38"/>
        <v>#VALUE!</v>
      </c>
    </row>
    <row r="777" spans="1:12" x14ac:dyDescent="0.3">
      <c r="A777" s="2">
        <f>'Balance - Data '!G776</f>
        <v>0</v>
      </c>
      <c r="B777" s="2">
        <f>'Balance - Data '!C776</f>
        <v>0</v>
      </c>
      <c r="C777" s="2">
        <f t="shared" si="36"/>
        <v>0</v>
      </c>
      <c r="D777" s="2">
        <f t="shared" si="37"/>
        <v>1</v>
      </c>
      <c r="L777" s="2" t="e">
        <f t="shared" ca="1" si="38"/>
        <v>#VALUE!</v>
      </c>
    </row>
    <row r="778" spans="1:12" x14ac:dyDescent="0.3">
      <c r="A778" s="2">
        <f>'Balance - Data '!G777</f>
        <v>0</v>
      </c>
      <c r="B778" s="2">
        <f>'Balance - Data '!C777</f>
        <v>0</v>
      </c>
      <c r="C778" s="2">
        <f t="shared" si="36"/>
        <v>0</v>
      </c>
      <c r="D778" s="2">
        <f t="shared" si="37"/>
        <v>1</v>
      </c>
      <c r="L778" s="2" t="e">
        <f t="shared" ca="1" si="38"/>
        <v>#VALUE!</v>
      </c>
    </row>
    <row r="779" spans="1:12" x14ac:dyDescent="0.3">
      <c r="A779" s="2">
        <f>'Balance - Data '!G778</f>
        <v>0</v>
      </c>
      <c r="B779" s="2">
        <f>'Balance - Data '!C778</f>
        <v>0</v>
      </c>
      <c r="C779" s="2">
        <f t="shared" si="36"/>
        <v>0</v>
      </c>
      <c r="D779" s="2">
        <f t="shared" si="37"/>
        <v>1</v>
      </c>
      <c r="L779" s="2" t="e">
        <f t="shared" ca="1" si="38"/>
        <v>#VALUE!</v>
      </c>
    </row>
    <row r="780" spans="1:12" x14ac:dyDescent="0.3">
      <c r="A780" s="2">
        <f>'Balance - Data '!G779</f>
        <v>0</v>
      </c>
      <c r="B780" s="2">
        <f>'Balance - Data '!C779</f>
        <v>0</v>
      </c>
      <c r="C780" s="2">
        <f t="shared" si="36"/>
        <v>0</v>
      </c>
      <c r="D780" s="2">
        <f t="shared" si="37"/>
        <v>1</v>
      </c>
      <c r="L780" s="2" t="e">
        <f t="shared" ca="1" si="38"/>
        <v>#VALUE!</v>
      </c>
    </row>
    <row r="781" spans="1:12" x14ac:dyDescent="0.3">
      <c r="A781" s="2">
        <f>'Balance - Data '!G780</f>
        <v>0</v>
      </c>
      <c r="B781" s="2">
        <f>'Balance - Data '!C780</f>
        <v>0</v>
      </c>
      <c r="C781" s="2">
        <f t="shared" si="36"/>
        <v>0</v>
      </c>
      <c r="D781" s="2">
        <f t="shared" si="37"/>
        <v>1</v>
      </c>
      <c r="L781" s="2" t="e">
        <f t="shared" ca="1" si="38"/>
        <v>#VALUE!</v>
      </c>
    </row>
    <row r="782" spans="1:12" x14ac:dyDescent="0.3">
      <c r="A782" s="2">
        <f>'Balance - Data '!G781</f>
        <v>0</v>
      </c>
      <c r="B782" s="2">
        <f>'Balance - Data '!C781</f>
        <v>0</v>
      </c>
      <c r="C782" s="2">
        <f t="shared" si="36"/>
        <v>0</v>
      </c>
      <c r="D782" s="2">
        <f t="shared" si="37"/>
        <v>1</v>
      </c>
      <c r="L782" s="2" t="e">
        <f t="shared" ca="1" si="38"/>
        <v>#VALUE!</v>
      </c>
    </row>
    <row r="783" spans="1:12" x14ac:dyDescent="0.3">
      <c r="A783" s="2">
        <f>'Balance - Data '!G782</f>
        <v>0</v>
      </c>
      <c r="B783" s="2">
        <f>'Balance - Data '!C782</f>
        <v>0</v>
      </c>
      <c r="C783" s="2">
        <f t="shared" si="36"/>
        <v>0</v>
      </c>
      <c r="D783" s="2">
        <f t="shared" si="37"/>
        <v>1</v>
      </c>
      <c r="L783" s="2" t="e">
        <f t="shared" ca="1" si="38"/>
        <v>#VALUE!</v>
      </c>
    </row>
    <row r="784" spans="1:12" x14ac:dyDescent="0.3">
      <c r="A784" s="2">
        <f>'Balance - Data '!G783</f>
        <v>0</v>
      </c>
      <c r="B784" s="2">
        <f>'Balance - Data '!C783</f>
        <v>0</v>
      </c>
      <c r="C784" s="2">
        <f t="shared" si="36"/>
        <v>0</v>
      </c>
      <c r="D784" s="2">
        <f t="shared" si="37"/>
        <v>1</v>
      </c>
      <c r="L784" s="2" t="e">
        <f t="shared" ca="1" si="38"/>
        <v>#VALUE!</v>
      </c>
    </row>
    <row r="785" spans="1:12" x14ac:dyDescent="0.3">
      <c r="A785" s="2">
        <f>'Balance - Data '!G784</f>
        <v>0</v>
      </c>
      <c r="B785" s="2">
        <f>'Balance - Data '!C784</f>
        <v>0</v>
      </c>
      <c r="C785" s="2">
        <f t="shared" si="36"/>
        <v>0</v>
      </c>
      <c r="D785" s="2">
        <f t="shared" si="37"/>
        <v>1</v>
      </c>
      <c r="L785" s="2" t="e">
        <f t="shared" ca="1" si="38"/>
        <v>#VALUE!</v>
      </c>
    </row>
    <row r="786" spans="1:12" x14ac:dyDescent="0.3">
      <c r="A786" s="2">
        <f>'Balance - Data '!G785</f>
        <v>0</v>
      </c>
      <c r="B786" s="2">
        <f>'Balance - Data '!C785</f>
        <v>0</v>
      </c>
      <c r="C786" s="2">
        <f t="shared" si="36"/>
        <v>0</v>
      </c>
      <c r="D786" s="2">
        <f t="shared" si="37"/>
        <v>1</v>
      </c>
      <c r="L786" s="2" t="e">
        <f t="shared" ca="1" si="38"/>
        <v>#VALUE!</v>
      </c>
    </row>
    <row r="787" spans="1:12" x14ac:dyDescent="0.3">
      <c r="A787" s="2">
        <f>'Balance - Data '!G786</f>
        <v>0</v>
      </c>
      <c r="B787" s="2">
        <f>'Balance - Data '!C786</f>
        <v>0</v>
      </c>
      <c r="C787" s="2">
        <f t="shared" si="36"/>
        <v>0</v>
      </c>
      <c r="D787" s="2">
        <f t="shared" si="37"/>
        <v>1</v>
      </c>
      <c r="L787" s="2" t="e">
        <f t="shared" ca="1" si="38"/>
        <v>#VALUE!</v>
      </c>
    </row>
    <row r="788" spans="1:12" x14ac:dyDescent="0.3">
      <c r="A788" s="2">
        <f>'Balance - Data '!G787</f>
        <v>0</v>
      </c>
      <c r="B788" s="2">
        <f>'Balance - Data '!C787</f>
        <v>0</v>
      </c>
      <c r="C788" s="2">
        <f t="shared" si="36"/>
        <v>0</v>
      </c>
      <c r="D788" s="2">
        <f t="shared" si="37"/>
        <v>1</v>
      </c>
      <c r="L788" s="2" t="e">
        <f t="shared" ca="1" si="38"/>
        <v>#VALUE!</v>
      </c>
    </row>
    <row r="789" spans="1:12" x14ac:dyDescent="0.3">
      <c r="A789" s="2">
        <f>'Balance - Data '!G788</f>
        <v>0</v>
      </c>
      <c r="B789" s="2">
        <f>'Balance - Data '!C788</f>
        <v>0</v>
      </c>
      <c r="C789" s="2">
        <f t="shared" si="36"/>
        <v>0</v>
      </c>
      <c r="D789" s="2">
        <f t="shared" si="37"/>
        <v>1</v>
      </c>
      <c r="L789" s="2" t="e">
        <f t="shared" ca="1" si="38"/>
        <v>#VALUE!</v>
      </c>
    </row>
    <row r="790" spans="1:12" x14ac:dyDescent="0.3">
      <c r="A790" s="2">
        <f>'Balance - Data '!G789</f>
        <v>0</v>
      </c>
      <c r="B790" s="2">
        <f>'Balance - Data '!C789</f>
        <v>0</v>
      </c>
      <c r="C790" s="2">
        <f t="shared" si="36"/>
        <v>0</v>
      </c>
      <c r="D790" s="2">
        <f t="shared" si="37"/>
        <v>1</v>
      </c>
      <c r="L790" s="2" t="e">
        <f t="shared" ca="1" si="38"/>
        <v>#VALUE!</v>
      </c>
    </row>
    <row r="791" spans="1:12" x14ac:dyDescent="0.3">
      <c r="A791" s="2">
        <f>'Balance - Data '!G790</f>
        <v>0</v>
      </c>
      <c r="B791" s="2">
        <f>'Balance - Data '!C790</f>
        <v>0</v>
      </c>
      <c r="C791" s="2">
        <f t="shared" si="36"/>
        <v>0</v>
      </c>
      <c r="D791" s="2">
        <f t="shared" si="37"/>
        <v>1</v>
      </c>
      <c r="L791" s="2" t="e">
        <f t="shared" ca="1" si="38"/>
        <v>#VALUE!</v>
      </c>
    </row>
    <row r="792" spans="1:12" x14ac:dyDescent="0.3">
      <c r="A792" s="2">
        <f>'Balance - Data '!G791</f>
        <v>0</v>
      </c>
      <c r="B792" s="2">
        <f>'Balance - Data '!C791</f>
        <v>0</v>
      </c>
      <c r="C792" s="2">
        <f t="shared" si="36"/>
        <v>0</v>
      </c>
      <c r="D792" s="2">
        <f t="shared" si="37"/>
        <v>1</v>
      </c>
      <c r="L792" s="2" t="e">
        <f t="shared" ca="1" si="38"/>
        <v>#VALUE!</v>
      </c>
    </row>
    <row r="793" spans="1:12" x14ac:dyDescent="0.3">
      <c r="A793" s="2">
        <f>'Balance - Data '!G792</f>
        <v>0</v>
      </c>
      <c r="B793" s="2">
        <f>'Balance - Data '!C792</f>
        <v>0</v>
      </c>
      <c r="C793" s="2">
        <f t="shared" si="36"/>
        <v>0</v>
      </c>
      <c r="D793" s="2">
        <f t="shared" si="37"/>
        <v>1</v>
      </c>
      <c r="L793" s="2" t="e">
        <f t="shared" ca="1" si="38"/>
        <v>#VALUE!</v>
      </c>
    </row>
    <row r="794" spans="1:12" x14ac:dyDescent="0.3">
      <c r="A794" s="2">
        <f>'Balance - Data '!G793</f>
        <v>0</v>
      </c>
      <c r="B794" s="2">
        <f>'Balance - Data '!C793</f>
        <v>0</v>
      </c>
      <c r="C794" s="2">
        <f t="shared" si="36"/>
        <v>0</v>
      </c>
      <c r="D794" s="2">
        <f t="shared" si="37"/>
        <v>1</v>
      </c>
      <c r="L794" s="2" t="e">
        <f t="shared" ca="1" si="38"/>
        <v>#VALUE!</v>
      </c>
    </row>
    <row r="795" spans="1:12" x14ac:dyDescent="0.3">
      <c r="A795" s="2">
        <f>'Balance - Data '!G794</f>
        <v>0</v>
      </c>
      <c r="B795" s="2">
        <f>'Balance - Data '!C794</f>
        <v>0</v>
      </c>
      <c r="C795" s="2">
        <f t="shared" si="36"/>
        <v>0</v>
      </c>
      <c r="D795" s="2">
        <f t="shared" si="37"/>
        <v>1</v>
      </c>
      <c r="L795" s="2" t="e">
        <f t="shared" ca="1" si="38"/>
        <v>#VALUE!</v>
      </c>
    </row>
    <row r="796" spans="1:12" x14ac:dyDescent="0.3">
      <c r="A796" s="2">
        <f>'Balance - Data '!G795</f>
        <v>0</v>
      </c>
      <c r="B796" s="2">
        <f>'Balance - Data '!C795</f>
        <v>0</v>
      </c>
      <c r="C796" s="2">
        <f t="shared" si="36"/>
        <v>0</v>
      </c>
      <c r="D796" s="2">
        <f t="shared" si="37"/>
        <v>1</v>
      </c>
      <c r="L796" s="2" t="e">
        <f t="shared" ca="1" si="38"/>
        <v>#VALUE!</v>
      </c>
    </row>
    <row r="797" spans="1:12" x14ac:dyDescent="0.3">
      <c r="A797" s="2">
        <f>'Balance - Data '!G796</f>
        <v>0</v>
      </c>
      <c r="B797" s="2">
        <f>'Balance - Data '!C796</f>
        <v>0</v>
      </c>
      <c r="C797" s="2">
        <f t="shared" si="36"/>
        <v>0</v>
      </c>
      <c r="D797" s="2">
        <f t="shared" si="37"/>
        <v>1</v>
      </c>
      <c r="L797" s="2" t="e">
        <f t="shared" ca="1" si="38"/>
        <v>#VALUE!</v>
      </c>
    </row>
    <row r="798" spans="1:12" x14ac:dyDescent="0.3">
      <c r="A798" s="2">
        <f>'Balance - Data '!G797</f>
        <v>0</v>
      </c>
      <c r="B798" s="2">
        <f>'Balance - Data '!C797</f>
        <v>0</v>
      </c>
      <c r="C798" s="2">
        <f t="shared" si="36"/>
        <v>0</v>
      </c>
      <c r="D798" s="2">
        <f t="shared" si="37"/>
        <v>1</v>
      </c>
      <c r="L798" s="2" t="e">
        <f t="shared" ca="1" si="38"/>
        <v>#VALUE!</v>
      </c>
    </row>
    <row r="799" spans="1:12" x14ac:dyDescent="0.3">
      <c r="A799" s="2">
        <f>'Balance - Data '!G798</f>
        <v>0</v>
      </c>
      <c r="B799" s="2">
        <f>'Balance - Data '!C798</f>
        <v>0</v>
      </c>
      <c r="C799" s="2">
        <f t="shared" si="36"/>
        <v>0</v>
      </c>
      <c r="D799" s="2">
        <f t="shared" si="37"/>
        <v>1</v>
      </c>
      <c r="L799" s="2" t="e">
        <f t="shared" ca="1" si="38"/>
        <v>#VALUE!</v>
      </c>
    </row>
    <row r="800" spans="1:12" x14ac:dyDescent="0.3">
      <c r="A800" s="2">
        <f>'Balance - Data '!G799</f>
        <v>0</v>
      </c>
      <c r="B800" s="2">
        <f>'Balance - Data '!C799</f>
        <v>0</v>
      </c>
      <c r="C800" s="2">
        <f t="shared" si="36"/>
        <v>0</v>
      </c>
      <c r="D800" s="2">
        <f t="shared" si="37"/>
        <v>1</v>
      </c>
      <c r="L800" s="2" t="e">
        <f t="shared" ca="1" si="38"/>
        <v>#VALUE!</v>
      </c>
    </row>
    <row r="801" spans="1:12" x14ac:dyDescent="0.3">
      <c r="A801" s="2">
        <f>'Balance - Data '!G800</f>
        <v>0</v>
      </c>
      <c r="B801" s="2">
        <f>'Balance - Data '!C800</f>
        <v>0</v>
      </c>
      <c r="C801" s="2">
        <f t="shared" si="36"/>
        <v>0</v>
      </c>
      <c r="D801" s="2">
        <f t="shared" si="37"/>
        <v>1</v>
      </c>
      <c r="L801" s="2" t="e">
        <f t="shared" ca="1" si="38"/>
        <v>#VALUE!</v>
      </c>
    </row>
    <row r="802" spans="1:12" x14ac:dyDescent="0.3">
      <c r="A802" s="2">
        <f>'Balance - Data '!G801</f>
        <v>0</v>
      </c>
      <c r="B802" s="2">
        <f>'Balance - Data '!C801</f>
        <v>0</v>
      </c>
      <c r="C802" s="2">
        <f t="shared" si="36"/>
        <v>0</v>
      </c>
      <c r="D802" s="2">
        <f t="shared" si="37"/>
        <v>1</v>
      </c>
      <c r="L802" s="2" t="e">
        <f t="shared" ca="1" si="38"/>
        <v>#VALUE!</v>
      </c>
    </row>
    <row r="803" spans="1:12" x14ac:dyDescent="0.3">
      <c r="A803" s="2">
        <f>'Balance - Data '!G802</f>
        <v>0</v>
      </c>
      <c r="B803" s="2">
        <f>'Balance - Data '!C802</f>
        <v>0</v>
      </c>
      <c r="C803" s="2">
        <f t="shared" si="36"/>
        <v>0</v>
      </c>
      <c r="D803" s="2">
        <f t="shared" si="37"/>
        <v>1</v>
      </c>
      <c r="L803" s="2" t="e">
        <f t="shared" ca="1" si="38"/>
        <v>#VALUE!</v>
      </c>
    </row>
    <row r="804" spans="1:12" x14ac:dyDescent="0.3">
      <c r="A804" s="2">
        <f>'Balance - Data '!G803</f>
        <v>0</v>
      </c>
      <c r="B804" s="2">
        <f>'Balance - Data '!C803</f>
        <v>0</v>
      </c>
      <c r="C804" s="2">
        <f t="shared" si="36"/>
        <v>0</v>
      </c>
      <c r="D804" s="2">
        <f t="shared" si="37"/>
        <v>1</v>
      </c>
      <c r="L804" s="2" t="e">
        <f t="shared" ca="1" si="38"/>
        <v>#VALUE!</v>
      </c>
    </row>
    <row r="805" spans="1:12" x14ac:dyDescent="0.3">
      <c r="A805" s="2">
        <f>'Balance - Data '!G804</f>
        <v>0</v>
      </c>
      <c r="B805" s="2">
        <f>'Balance - Data '!C804</f>
        <v>0</v>
      </c>
      <c r="C805" s="2">
        <f t="shared" si="36"/>
        <v>0</v>
      </c>
      <c r="D805" s="2">
        <f t="shared" si="37"/>
        <v>1</v>
      </c>
      <c r="L805" s="2" t="e">
        <f t="shared" ca="1" si="38"/>
        <v>#VALUE!</v>
      </c>
    </row>
    <row r="806" spans="1:12" x14ac:dyDescent="0.3">
      <c r="A806" s="2">
        <f>'Balance - Data '!G805</f>
        <v>0</v>
      </c>
      <c r="B806" s="2">
        <f>'Balance - Data '!C805</f>
        <v>0</v>
      </c>
      <c r="C806" s="2">
        <f t="shared" si="36"/>
        <v>0</v>
      </c>
      <c r="D806" s="2">
        <f t="shared" si="37"/>
        <v>1</v>
      </c>
      <c r="L806" s="2" t="e">
        <f t="shared" ca="1" si="38"/>
        <v>#VALUE!</v>
      </c>
    </row>
    <row r="807" spans="1:12" x14ac:dyDescent="0.3">
      <c r="A807" s="2">
        <f>'Balance - Data '!G806</f>
        <v>0</v>
      </c>
      <c r="B807" s="2">
        <f>'Balance - Data '!C806</f>
        <v>0</v>
      </c>
      <c r="C807" s="2">
        <f t="shared" si="36"/>
        <v>0</v>
      </c>
      <c r="D807" s="2">
        <f t="shared" si="37"/>
        <v>1</v>
      </c>
      <c r="L807" s="2" t="e">
        <f t="shared" ca="1" si="38"/>
        <v>#VALUE!</v>
      </c>
    </row>
    <row r="808" spans="1:12" x14ac:dyDescent="0.3">
      <c r="A808" s="2">
        <f>'Balance - Data '!G807</f>
        <v>0</v>
      </c>
      <c r="B808" s="2">
        <f>'Balance - Data '!C807</f>
        <v>0</v>
      </c>
      <c r="C808" s="2">
        <f t="shared" si="36"/>
        <v>0</v>
      </c>
      <c r="D808" s="2">
        <f t="shared" si="37"/>
        <v>1</v>
      </c>
      <c r="L808" s="2" t="e">
        <f t="shared" ca="1" si="38"/>
        <v>#VALUE!</v>
      </c>
    </row>
    <row r="809" spans="1:12" x14ac:dyDescent="0.3">
      <c r="A809" s="2">
        <f>'Balance - Data '!G808</f>
        <v>0</v>
      </c>
      <c r="B809" s="2">
        <f>'Balance - Data '!C808</f>
        <v>0</v>
      </c>
      <c r="C809" s="2">
        <f t="shared" si="36"/>
        <v>0</v>
      </c>
      <c r="D809" s="2">
        <f t="shared" si="37"/>
        <v>1</v>
      </c>
      <c r="L809" s="2" t="e">
        <f t="shared" ca="1" si="38"/>
        <v>#VALUE!</v>
      </c>
    </row>
    <row r="810" spans="1:12" x14ac:dyDescent="0.3">
      <c r="A810" s="2">
        <f>'Balance - Data '!G809</f>
        <v>0</v>
      </c>
      <c r="B810" s="2">
        <f>'Balance - Data '!C809</f>
        <v>0</v>
      </c>
      <c r="C810" s="2">
        <f t="shared" si="36"/>
        <v>0</v>
      </c>
      <c r="D810" s="2">
        <f t="shared" si="37"/>
        <v>1</v>
      </c>
      <c r="L810" s="2" t="e">
        <f t="shared" ca="1" si="38"/>
        <v>#VALUE!</v>
      </c>
    </row>
    <row r="811" spans="1:12" x14ac:dyDescent="0.3">
      <c r="A811" s="2">
        <f>'Balance - Data '!G810</f>
        <v>0</v>
      </c>
      <c r="B811" s="2">
        <f>'Balance - Data '!C810</f>
        <v>0</v>
      </c>
      <c r="C811" s="2">
        <f t="shared" si="36"/>
        <v>0</v>
      </c>
      <c r="D811" s="2">
        <f t="shared" si="37"/>
        <v>1</v>
      </c>
      <c r="L811" s="2" t="e">
        <f t="shared" ca="1" si="38"/>
        <v>#VALUE!</v>
      </c>
    </row>
    <row r="812" spans="1:12" x14ac:dyDescent="0.3">
      <c r="A812" s="2">
        <f>'Balance - Data '!G811</f>
        <v>0</v>
      </c>
      <c r="B812" s="2">
        <f>'Balance - Data '!C811</f>
        <v>0</v>
      </c>
      <c r="C812" s="2">
        <f t="shared" si="36"/>
        <v>0</v>
      </c>
      <c r="D812" s="2">
        <f t="shared" si="37"/>
        <v>1</v>
      </c>
      <c r="L812" s="2" t="e">
        <f t="shared" ca="1" si="38"/>
        <v>#VALUE!</v>
      </c>
    </row>
    <row r="813" spans="1:12" x14ac:dyDescent="0.3">
      <c r="A813" s="2">
        <f>'Balance - Data '!G812</f>
        <v>0</v>
      </c>
      <c r="B813" s="2">
        <f>'Balance - Data '!C812</f>
        <v>0</v>
      </c>
      <c r="C813" s="2">
        <f t="shared" si="36"/>
        <v>0</v>
      </c>
      <c r="D813" s="2">
        <f t="shared" si="37"/>
        <v>1</v>
      </c>
      <c r="L813" s="2" t="e">
        <f t="shared" ca="1" si="38"/>
        <v>#VALUE!</v>
      </c>
    </row>
    <row r="814" spans="1:12" x14ac:dyDescent="0.3">
      <c r="A814" s="2">
        <f>'Balance - Data '!G813</f>
        <v>0</v>
      </c>
      <c r="B814" s="2">
        <f>'Balance - Data '!C813</f>
        <v>0</v>
      </c>
      <c r="C814" s="2">
        <f t="shared" si="36"/>
        <v>0</v>
      </c>
      <c r="D814" s="2">
        <f t="shared" si="37"/>
        <v>1</v>
      </c>
      <c r="L814" s="2" t="e">
        <f t="shared" ca="1" si="38"/>
        <v>#VALUE!</v>
      </c>
    </row>
    <row r="815" spans="1:12" x14ac:dyDescent="0.3">
      <c r="A815" s="2">
        <f>'Balance - Data '!G814</f>
        <v>0</v>
      </c>
      <c r="B815" s="2">
        <f>'Balance - Data '!C814</f>
        <v>0</v>
      </c>
      <c r="C815" s="2">
        <f t="shared" si="36"/>
        <v>0</v>
      </c>
      <c r="D815" s="2">
        <f t="shared" si="37"/>
        <v>1</v>
      </c>
      <c r="L815" s="2" t="e">
        <f t="shared" ca="1" si="38"/>
        <v>#VALUE!</v>
      </c>
    </row>
    <row r="816" spans="1:12" x14ac:dyDescent="0.3">
      <c r="A816" s="2">
        <f>'Balance - Data '!G815</f>
        <v>0</v>
      </c>
      <c r="B816" s="2">
        <f>'Balance - Data '!C815</f>
        <v>0</v>
      </c>
      <c r="C816" s="2">
        <f t="shared" si="36"/>
        <v>0</v>
      </c>
      <c r="D816" s="2">
        <f t="shared" si="37"/>
        <v>1</v>
      </c>
      <c r="L816" s="2" t="e">
        <f t="shared" ca="1" si="38"/>
        <v>#VALUE!</v>
      </c>
    </row>
    <row r="817" spans="1:12" x14ac:dyDescent="0.3">
      <c r="A817" s="2">
        <f>'Balance - Data '!G816</f>
        <v>0</v>
      </c>
      <c r="B817" s="2">
        <f>'Balance - Data '!C816</f>
        <v>0</v>
      </c>
      <c r="C817" s="2">
        <f t="shared" si="36"/>
        <v>0</v>
      </c>
      <c r="D817" s="2">
        <f t="shared" si="37"/>
        <v>1</v>
      </c>
      <c r="L817" s="2" t="e">
        <f t="shared" ca="1" si="38"/>
        <v>#VALUE!</v>
      </c>
    </row>
    <row r="818" spans="1:12" x14ac:dyDescent="0.3">
      <c r="A818" s="2">
        <f>'Balance - Data '!G817</f>
        <v>0</v>
      </c>
      <c r="B818" s="2">
        <f>'Balance - Data '!C817</f>
        <v>0</v>
      </c>
      <c r="C818" s="2">
        <f t="shared" si="36"/>
        <v>0</v>
      </c>
      <c r="D818" s="2">
        <f t="shared" si="37"/>
        <v>1</v>
      </c>
      <c r="L818" s="2" t="e">
        <f t="shared" ca="1" si="38"/>
        <v>#VALUE!</v>
      </c>
    </row>
    <row r="819" spans="1:12" x14ac:dyDescent="0.3">
      <c r="A819" s="2">
        <f>'Balance - Data '!G818</f>
        <v>0</v>
      </c>
      <c r="B819" s="2">
        <f>'Balance - Data '!C818</f>
        <v>0</v>
      </c>
      <c r="C819" s="2">
        <f t="shared" si="36"/>
        <v>0</v>
      </c>
      <c r="D819" s="2">
        <f t="shared" si="37"/>
        <v>1</v>
      </c>
      <c r="L819" s="2" t="e">
        <f t="shared" ca="1" si="38"/>
        <v>#VALUE!</v>
      </c>
    </row>
    <row r="820" spans="1:12" x14ac:dyDescent="0.3">
      <c r="A820" s="2">
        <f>'Balance - Data '!G819</f>
        <v>0</v>
      </c>
      <c r="B820" s="2">
        <f>'Balance - Data '!C819</f>
        <v>0</v>
      </c>
      <c r="C820" s="2">
        <f t="shared" si="36"/>
        <v>0</v>
      </c>
      <c r="D820" s="2">
        <f t="shared" si="37"/>
        <v>1</v>
      </c>
      <c r="L820" s="2" t="e">
        <f t="shared" ca="1" si="38"/>
        <v>#VALUE!</v>
      </c>
    </row>
    <row r="821" spans="1:12" x14ac:dyDescent="0.3">
      <c r="A821" s="2">
        <f>'Balance - Data '!G820</f>
        <v>0</v>
      </c>
      <c r="B821" s="2">
        <f>'Balance - Data '!C820</f>
        <v>0</v>
      </c>
      <c r="C821" s="2">
        <f t="shared" si="36"/>
        <v>0</v>
      </c>
      <c r="D821" s="2">
        <f t="shared" si="37"/>
        <v>1</v>
      </c>
      <c r="L821" s="2" t="e">
        <f t="shared" ca="1" si="38"/>
        <v>#VALUE!</v>
      </c>
    </row>
    <row r="822" spans="1:12" x14ac:dyDescent="0.3">
      <c r="A822" s="2">
        <f>'Balance - Data '!G821</f>
        <v>0</v>
      </c>
      <c r="B822" s="2">
        <f>'Balance - Data '!C821</f>
        <v>0</v>
      </c>
      <c r="C822" s="2">
        <f t="shared" si="36"/>
        <v>0</v>
      </c>
      <c r="D822" s="2">
        <f t="shared" si="37"/>
        <v>1</v>
      </c>
      <c r="L822" s="2" t="e">
        <f t="shared" ca="1" si="38"/>
        <v>#VALUE!</v>
      </c>
    </row>
    <row r="823" spans="1:12" x14ac:dyDescent="0.3">
      <c r="A823" s="2">
        <f>'Balance - Data '!G822</f>
        <v>0</v>
      </c>
      <c r="B823" s="2">
        <f>'Balance - Data '!C822</f>
        <v>0</v>
      </c>
      <c r="C823" s="2">
        <f t="shared" si="36"/>
        <v>0</v>
      </c>
      <c r="D823" s="2">
        <f t="shared" si="37"/>
        <v>1</v>
      </c>
      <c r="L823" s="2" t="e">
        <f t="shared" ca="1" si="38"/>
        <v>#VALUE!</v>
      </c>
    </row>
    <row r="824" spans="1:12" x14ac:dyDescent="0.3">
      <c r="A824" s="2">
        <f>'Balance - Data '!G823</f>
        <v>0</v>
      </c>
      <c r="B824" s="2">
        <f>'Balance - Data '!C823</f>
        <v>0</v>
      </c>
      <c r="C824" s="2">
        <f t="shared" si="36"/>
        <v>0</v>
      </c>
      <c r="D824" s="2">
        <f t="shared" si="37"/>
        <v>1</v>
      </c>
      <c r="L824" s="2" t="e">
        <f t="shared" ca="1" si="38"/>
        <v>#VALUE!</v>
      </c>
    </row>
    <row r="825" spans="1:12" x14ac:dyDescent="0.3">
      <c r="A825" s="2">
        <f>'Balance - Data '!G824</f>
        <v>0</v>
      </c>
      <c r="B825" s="2">
        <f>'Balance - Data '!C824</f>
        <v>0</v>
      </c>
      <c r="C825" s="2">
        <f t="shared" si="36"/>
        <v>0</v>
      </c>
      <c r="D825" s="2">
        <f t="shared" si="37"/>
        <v>1</v>
      </c>
      <c r="L825" s="2" t="e">
        <f t="shared" ca="1" si="38"/>
        <v>#VALUE!</v>
      </c>
    </row>
    <row r="826" spans="1:12" x14ac:dyDescent="0.3">
      <c r="A826" s="2">
        <f>'Balance - Data '!G825</f>
        <v>0</v>
      </c>
      <c r="B826" s="2">
        <f>'Balance - Data '!C825</f>
        <v>0</v>
      </c>
      <c r="C826" s="2">
        <f t="shared" si="36"/>
        <v>0</v>
      </c>
      <c r="D826" s="2">
        <f t="shared" si="37"/>
        <v>1</v>
      </c>
      <c r="L826" s="2" t="e">
        <f t="shared" ca="1" si="38"/>
        <v>#VALUE!</v>
      </c>
    </row>
    <row r="827" spans="1:12" x14ac:dyDescent="0.3">
      <c r="A827" s="2">
        <f>'Balance - Data '!G826</f>
        <v>0</v>
      </c>
      <c r="B827" s="2">
        <f>'Balance - Data '!C826</f>
        <v>0</v>
      </c>
      <c r="C827" s="2">
        <f t="shared" si="36"/>
        <v>0</v>
      </c>
      <c r="D827" s="2">
        <f t="shared" si="37"/>
        <v>1</v>
      </c>
      <c r="L827" s="2" t="e">
        <f t="shared" ca="1" si="38"/>
        <v>#VALUE!</v>
      </c>
    </row>
    <row r="828" spans="1:12" x14ac:dyDescent="0.3">
      <c r="A828" s="2">
        <f>'Balance - Data '!G827</f>
        <v>0</v>
      </c>
      <c r="B828" s="2">
        <f>'Balance - Data '!C827</f>
        <v>0</v>
      </c>
      <c r="C828" s="2">
        <f t="shared" si="36"/>
        <v>0</v>
      </c>
      <c r="D828" s="2">
        <f t="shared" si="37"/>
        <v>1</v>
      </c>
      <c r="L828" s="2" t="e">
        <f t="shared" ca="1" si="38"/>
        <v>#VALUE!</v>
      </c>
    </row>
    <row r="829" spans="1:12" x14ac:dyDescent="0.3">
      <c r="A829" s="2">
        <f>'Balance - Data '!G828</f>
        <v>0</v>
      </c>
      <c r="B829" s="2">
        <f>'Balance - Data '!C828</f>
        <v>0</v>
      </c>
      <c r="C829" s="2">
        <f t="shared" si="36"/>
        <v>0</v>
      </c>
      <c r="D829" s="2">
        <f t="shared" si="37"/>
        <v>1</v>
      </c>
      <c r="L829" s="2" t="e">
        <f t="shared" ca="1" si="38"/>
        <v>#VALUE!</v>
      </c>
    </row>
    <row r="830" spans="1:12" x14ac:dyDescent="0.3">
      <c r="A830" s="2">
        <f>'Balance - Data '!G829</f>
        <v>0</v>
      </c>
      <c r="B830" s="2">
        <f>'Balance - Data '!C829</f>
        <v>0</v>
      </c>
      <c r="C830" s="2">
        <f t="shared" si="36"/>
        <v>0</v>
      </c>
      <c r="D830" s="2">
        <f t="shared" si="37"/>
        <v>1</v>
      </c>
      <c r="L830" s="2" t="e">
        <f t="shared" ca="1" si="38"/>
        <v>#VALUE!</v>
      </c>
    </row>
    <row r="831" spans="1:12" x14ac:dyDescent="0.3">
      <c r="A831" s="2">
        <f>'Balance - Data '!G830</f>
        <v>0</v>
      </c>
      <c r="B831" s="2">
        <f>'Balance - Data '!C830</f>
        <v>0</v>
      </c>
      <c r="C831" s="2">
        <f t="shared" si="36"/>
        <v>0</v>
      </c>
      <c r="D831" s="2">
        <f t="shared" si="37"/>
        <v>1</v>
      </c>
      <c r="L831" s="2" t="e">
        <f t="shared" ca="1" si="38"/>
        <v>#VALUE!</v>
      </c>
    </row>
    <row r="832" spans="1:12" x14ac:dyDescent="0.3">
      <c r="A832" s="2">
        <f>'Balance - Data '!G831</f>
        <v>0</v>
      </c>
      <c r="B832" s="2">
        <f>'Balance - Data '!C831</f>
        <v>0</v>
      </c>
      <c r="C832" s="2">
        <f t="shared" si="36"/>
        <v>0</v>
      </c>
      <c r="D832" s="2">
        <f t="shared" si="37"/>
        <v>1</v>
      </c>
      <c r="L832" s="2" t="e">
        <f t="shared" ca="1" si="38"/>
        <v>#VALUE!</v>
      </c>
    </row>
    <row r="833" spans="1:12" x14ac:dyDescent="0.3">
      <c r="A833" s="2">
        <f>'Balance - Data '!G832</f>
        <v>0</v>
      </c>
      <c r="B833" s="2">
        <f>'Balance - Data '!C832</f>
        <v>0</v>
      </c>
      <c r="C833" s="2">
        <f t="shared" si="36"/>
        <v>0</v>
      </c>
      <c r="D833" s="2">
        <f t="shared" si="37"/>
        <v>1</v>
      </c>
      <c r="L833" s="2" t="e">
        <f t="shared" ca="1" si="38"/>
        <v>#VALUE!</v>
      </c>
    </row>
    <row r="834" spans="1:12" x14ac:dyDescent="0.3">
      <c r="A834" s="2">
        <f>'Balance - Data '!G833</f>
        <v>0</v>
      </c>
      <c r="B834" s="2">
        <f>'Balance - Data '!C833</f>
        <v>0</v>
      </c>
      <c r="C834" s="2">
        <f t="shared" ref="C834:C897" si="39">SIN(RADIANS(A834))</f>
        <v>0</v>
      </c>
      <c r="D834" s="2">
        <f t="shared" ref="D834:D897" si="40">COS(RADIANS(A834))</f>
        <v>1</v>
      </c>
      <c r="L834" s="2" t="e">
        <f t="shared" ca="1" si="38"/>
        <v>#VALUE!</v>
      </c>
    </row>
    <row r="835" spans="1:12" x14ac:dyDescent="0.3">
      <c r="A835" s="2">
        <f>'Balance - Data '!G834</f>
        <v>0</v>
      </c>
      <c r="B835" s="2">
        <f>'Balance - Data '!C834</f>
        <v>0</v>
      </c>
      <c r="C835" s="2">
        <f t="shared" si="39"/>
        <v>0</v>
      </c>
      <c r="D835" s="2">
        <f t="shared" si="40"/>
        <v>1</v>
      </c>
      <c r="L835" s="2" t="e">
        <f t="shared" ref="L835:L898" ca="1" si="41">$H$6*C835+$G$6*D835+$I$6</f>
        <v>#VALUE!</v>
      </c>
    </row>
    <row r="836" spans="1:12" x14ac:dyDescent="0.3">
      <c r="A836" s="2">
        <f>'Balance - Data '!G835</f>
        <v>0</v>
      </c>
      <c r="B836" s="2">
        <f>'Balance - Data '!C835</f>
        <v>0</v>
      </c>
      <c r="C836" s="2">
        <f t="shared" si="39"/>
        <v>0</v>
      </c>
      <c r="D836" s="2">
        <f t="shared" si="40"/>
        <v>1</v>
      </c>
      <c r="L836" s="2" t="e">
        <f t="shared" ca="1" si="41"/>
        <v>#VALUE!</v>
      </c>
    </row>
    <row r="837" spans="1:12" x14ac:dyDescent="0.3">
      <c r="A837" s="2">
        <f>'Balance - Data '!G836</f>
        <v>0</v>
      </c>
      <c r="B837" s="2">
        <f>'Balance - Data '!C836</f>
        <v>0</v>
      </c>
      <c r="C837" s="2">
        <f t="shared" si="39"/>
        <v>0</v>
      </c>
      <c r="D837" s="2">
        <f t="shared" si="40"/>
        <v>1</v>
      </c>
      <c r="L837" s="2" t="e">
        <f t="shared" ca="1" si="41"/>
        <v>#VALUE!</v>
      </c>
    </row>
    <row r="838" spans="1:12" x14ac:dyDescent="0.3">
      <c r="A838" s="2">
        <f>'Balance - Data '!G837</f>
        <v>0</v>
      </c>
      <c r="B838" s="2">
        <f>'Balance - Data '!C837</f>
        <v>0</v>
      </c>
      <c r="C838" s="2">
        <f t="shared" si="39"/>
        <v>0</v>
      </c>
      <c r="D838" s="2">
        <f t="shared" si="40"/>
        <v>1</v>
      </c>
      <c r="L838" s="2" t="e">
        <f t="shared" ca="1" si="41"/>
        <v>#VALUE!</v>
      </c>
    </row>
    <row r="839" spans="1:12" x14ac:dyDescent="0.3">
      <c r="A839" s="2">
        <f>'Balance - Data '!G838</f>
        <v>0</v>
      </c>
      <c r="B839" s="2">
        <f>'Balance - Data '!C838</f>
        <v>0</v>
      </c>
      <c r="C839" s="2">
        <f t="shared" si="39"/>
        <v>0</v>
      </c>
      <c r="D839" s="2">
        <f t="shared" si="40"/>
        <v>1</v>
      </c>
      <c r="L839" s="2" t="e">
        <f t="shared" ca="1" si="41"/>
        <v>#VALUE!</v>
      </c>
    </row>
    <row r="840" spans="1:12" x14ac:dyDescent="0.3">
      <c r="A840" s="2">
        <f>'Balance - Data '!G839</f>
        <v>0</v>
      </c>
      <c r="B840" s="2">
        <f>'Balance - Data '!C839</f>
        <v>0</v>
      </c>
      <c r="C840" s="2">
        <f t="shared" si="39"/>
        <v>0</v>
      </c>
      <c r="D840" s="2">
        <f t="shared" si="40"/>
        <v>1</v>
      </c>
      <c r="L840" s="2" t="e">
        <f t="shared" ca="1" si="41"/>
        <v>#VALUE!</v>
      </c>
    </row>
    <row r="841" spans="1:12" x14ac:dyDescent="0.3">
      <c r="A841" s="2">
        <f>'Balance - Data '!G840</f>
        <v>0</v>
      </c>
      <c r="B841" s="2">
        <f>'Balance - Data '!C840</f>
        <v>0</v>
      </c>
      <c r="C841" s="2">
        <f t="shared" si="39"/>
        <v>0</v>
      </c>
      <c r="D841" s="2">
        <f t="shared" si="40"/>
        <v>1</v>
      </c>
      <c r="L841" s="2" t="e">
        <f t="shared" ca="1" si="41"/>
        <v>#VALUE!</v>
      </c>
    </row>
    <row r="842" spans="1:12" x14ac:dyDescent="0.3">
      <c r="A842" s="2">
        <f>'Balance - Data '!G841</f>
        <v>0</v>
      </c>
      <c r="B842" s="2">
        <f>'Balance - Data '!C841</f>
        <v>0</v>
      </c>
      <c r="C842" s="2">
        <f t="shared" si="39"/>
        <v>0</v>
      </c>
      <c r="D842" s="2">
        <f t="shared" si="40"/>
        <v>1</v>
      </c>
      <c r="L842" s="2" t="e">
        <f t="shared" ca="1" si="41"/>
        <v>#VALUE!</v>
      </c>
    </row>
    <row r="843" spans="1:12" x14ac:dyDescent="0.3">
      <c r="A843" s="2">
        <f>'Balance - Data '!G842</f>
        <v>0</v>
      </c>
      <c r="B843" s="2">
        <f>'Balance - Data '!C842</f>
        <v>0</v>
      </c>
      <c r="C843" s="2">
        <f t="shared" si="39"/>
        <v>0</v>
      </c>
      <c r="D843" s="2">
        <f t="shared" si="40"/>
        <v>1</v>
      </c>
      <c r="L843" s="2" t="e">
        <f t="shared" ca="1" si="41"/>
        <v>#VALUE!</v>
      </c>
    </row>
    <row r="844" spans="1:12" x14ac:dyDescent="0.3">
      <c r="A844" s="2">
        <f>'Balance - Data '!G843</f>
        <v>0</v>
      </c>
      <c r="B844" s="2">
        <f>'Balance - Data '!C843</f>
        <v>0</v>
      </c>
      <c r="C844" s="2">
        <f t="shared" si="39"/>
        <v>0</v>
      </c>
      <c r="D844" s="2">
        <f t="shared" si="40"/>
        <v>1</v>
      </c>
      <c r="L844" s="2" t="e">
        <f t="shared" ca="1" si="41"/>
        <v>#VALUE!</v>
      </c>
    </row>
    <row r="845" spans="1:12" x14ac:dyDescent="0.3">
      <c r="A845" s="2">
        <f>'Balance - Data '!G844</f>
        <v>0</v>
      </c>
      <c r="B845" s="2">
        <f>'Balance - Data '!C844</f>
        <v>0</v>
      </c>
      <c r="C845" s="2">
        <f t="shared" si="39"/>
        <v>0</v>
      </c>
      <c r="D845" s="2">
        <f t="shared" si="40"/>
        <v>1</v>
      </c>
      <c r="L845" s="2" t="e">
        <f t="shared" ca="1" si="41"/>
        <v>#VALUE!</v>
      </c>
    </row>
    <row r="846" spans="1:12" x14ac:dyDescent="0.3">
      <c r="A846" s="2">
        <f>'Balance - Data '!G845</f>
        <v>0</v>
      </c>
      <c r="B846" s="2">
        <f>'Balance - Data '!C845</f>
        <v>0</v>
      </c>
      <c r="C846" s="2">
        <f t="shared" si="39"/>
        <v>0</v>
      </c>
      <c r="D846" s="2">
        <f t="shared" si="40"/>
        <v>1</v>
      </c>
      <c r="L846" s="2" t="e">
        <f t="shared" ca="1" si="41"/>
        <v>#VALUE!</v>
      </c>
    </row>
    <row r="847" spans="1:12" x14ac:dyDescent="0.3">
      <c r="A847" s="2">
        <f>'Balance - Data '!G846</f>
        <v>0</v>
      </c>
      <c r="B847" s="2">
        <f>'Balance - Data '!C846</f>
        <v>0</v>
      </c>
      <c r="C847" s="2">
        <f t="shared" si="39"/>
        <v>0</v>
      </c>
      <c r="D847" s="2">
        <f t="shared" si="40"/>
        <v>1</v>
      </c>
      <c r="L847" s="2" t="e">
        <f t="shared" ca="1" si="41"/>
        <v>#VALUE!</v>
      </c>
    </row>
    <row r="848" spans="1:12" x14ac:dyDescent="0.3">
      <c r="A848" s="2">
        <f>'Balance - Data '!G847</f>
        <v>0</v>
      </c>
      <c r="B848" s="2">
        <f>'Balance - Data '!C847</f>
        <v>0</v>
      </c>
      <c r="C848" s="2">
        <f t="shared" si="39"/>
        <v>0</v>
      </c>
      <c r="D848" s="2">
        <f t="shared" si="40"/>
        <v>1</v>
      </c>
      <c r="L848" s="2" t="e">
        <f t="shared" ca="1" si="41"/>
        <v>#VALUE!</v>
      </c>
    </row>
    <row r="849" spans="1:12" x14ac:dyDescent="0.3">
      <c r="A849" s="2">
        <f>'Balance - Data '!G848</f>
        <v>0</v>
      </c>
      <c r="B849" s="2">
        <f>'Balance - Data '!C848</f>
        <v>0</v>
      </c>
      <c r="C849" s="2">
        <f t="shared" si="39"/>
        <v>0</v>
      </c>
      <c r="D849" s="2">
        <f t="shared" si="40"/>
        <v>1</v>
      </c>
      <c r="L849" s="2" t="e">
        <f t="shared" ca="1" si="41"/>
        <v>#VALUE!</v>
      </c>
    </row>
    <row r="850" spans="1:12" x14ac:dyDescent="0.3">
      <c r="A850" s="2">
        <f>'Balance - Data '!G849</f>
        <v>0</v>
      </c>
      <c r="B850" s="2">
        <f>'Balance - Data '!C849</f>
        <v>0</v>
      </c>
      <c r="C850" s="2">
        <f t="shared" si="39"/>
        <v>0</v>
      </c>
      <c r="D850" s="2">
        <f t="shared" si="40"/>
        <v>1</v>
      </c>
      <c r="L850" s="2" t="e">
        <f t="shared" ca="1" si="41"/>
        <v>#VALUE!</v>
      </c>
    </row>
    <row r="851" spans="1:12" x14ac:dyDescent="0.3">
      <c r="A851" s="2">
        <f>'Balance - Data '!G850</f>
        <v>0</v>
      </c>
      <c r="B851" s="2">
        <f>'Balance - Data '!C850</f>
        <v>0</v>
      </c>
      <c r="C851" s="2">
        <f t="shared" si="39"/>
        <v>0</v>
      </c>
      <c r="D851" s="2">
        <f t="shared" si="40"/>
        <v>1</v>
      </c>
      <c r="L851" s="2" t="e">
        <f t="shared" ca="1" si="41"/>
        <v>#VALUE!</v>
      </c>
    </row>
    <row r="852" spans="1:12" x14ac:dyDescent="0.3">
      <c r="A852" s="2">
        <f>'Balance - Data '!G851</f>
        <v>0</v>
      </c>
      <c r="B852" s="2">
        <f>'Balance - Data '!C851</f>
        <v>0</v>
      </c>
      <c r="C852" s="2">
        <f t="shared" si="39"/>
        <v>0</v>
      </c>
      <c r="D852" s="2">
        <f t="shared" si="40"/>
        <v>1</v>
      </c>
      <c r="L852" s="2" t="e">
        <f t="shared" ca="1" si="41"/>
        <v>#VALUE!</v>
      </c>
    </row>
    <row r="853" spans="1:12" x14ac:dyDescent="0.3">
      <c r="A853" s="2">
        <f>'Balance - Data '!G852</f>
        <v>0</v>
      </c>
      <c r="B853" s="2">
        <f>'Balance - Data '!C852</f>
        <v>0</v>
      </c>
      <c r="C853" s="2">
        <f t="shared" si="39"/>
        <v>0</v>
      </c>
      <c r="D853" s="2">
        <f t="shared" si="40"/>
        <v>1</v>
      </c>
      <c r="L853" s="2" t="e">
        <f t="shared" ca="1" si="41"/>
        <v>#VALUE!</v>
      </c>
    </row>
    <row r="854" spans="1:12" x14ac:dyDescent="0.3">
      <c r="A854" s="2">
        <f>'Balance - Data '!G853</f>
        <v>0</v>
      </c>
      <c r="B854" s="2">
        <f>'Balance - Data '!C853</f>
        <v>0</v>
      </c>
      <c r="C854" s="2">
        <f t="shared" si="39"/>
        <v>0</v>
      </c>
      <c r="D854" s="2">
        <f t="shared" si="40"/>
        <v>1</v>
      </c>
      <c r="L854" s="2" t="e">
        <f t="shared" ca="1" si="41"/>
        <v>#VALUE!</v>
      </c>
    </row>
    <row r="855" spans="1:12" x14ac:dyDescent="0.3">
      <c r="A855" s="2">
        <f>'Balance - Data '!G854</f>
        <v>0</v>
      </c>
      <c r="B855" s="2">
        <f>'Balance - Data '!C854</f>
        <v>0</v>
      </c>
      <c r="C855" s="2">
        <f t="shared" si="39"/>
        <v>0</v>
      </c>
      <c r="D855" s="2">
        <f t="shared" si="40"/>
        <v>1</v>
      </c>
      <c r="L855" s="2" t="e">
        <f t="shared" ca="1" si="41"/>
        <v>#VALUE!</v>
      </c>
    </row>
    <row r="856" spans="1:12" x14ac:dyDescent="0.3">
      <c r="A856" s="2">
        <f>'Balance - Data '!G855</f>
        <v>0</v>
      </c>
      <c r="B856" s="2">
        <f>'Balance - Data '!C855</f>
        <v>0</v>
      </c>
      <c r="C856" s="2">
        <f t="shared" si="39"/>
        <v>0</v>
      </c>
      <c r="D856" s="2">
        <f t="shared" si="40"/>
        <v>1</v>
      </c>
      <c r="L856" s="2" t="e">
        <f t="shared" ca="1" si="41"/>
        <v>#VALUE!</v>
      </c>
    </row>
    <row r="857" spans="1:12" x14ac:dyDescent="0.3">
      <c r="A857" s="2">
        <f>'Balance - Data '!G856</f>
        <v>0</v>
      </c>
      <c r="B857" s="2">
        <f>'Balance - Data '!C856</f>
        <v>0</v>
      </c>
      <c r="C857" s="2">
        <f t="shared" si="39"/>
        <v>0</v>
      </c>
      <c r="D857" s="2">
        <f t="shared" si="40"/>
        <v>1</v>
      </c>
      <c r="L857" s="2" t="e">
        <f t="shared" ca="1" si="41"/>
        <v>#VALUE!</v>
      </c>
    </row>
    <row r="858" spans="1:12" x14ac:dyDescent="0.3">
      <c r="A858" s="2">
        <f>'Balance - Data '!G857</f>
        <v>0</v>
      </c>
      <c r="B858" s="2">
        <f>'Balance - Data '!C857</f>
        <v>0</v>
      </c>
      <c r="C858" s="2">
        <f t="shared" si="39"/>
        <v>0</v>
      </c>
      <c r="D858" s="2">
        <f t="shared" si="40"/>
        <v>1</v>
      </c>
      <c r="L858" s="2" t="e">
        <f t="shared" ca="1" si="41"/>
        <v>#VALUE!</v>
      </c>
    </row>
    <row r="859" spans="1:12" x14ac:dyDescent="0.3">
      <c r="A859" s="2">
        <f>'Balance - Data '!G858</f>
        <v>0</v>
      </c>
      <c r="B859" s="2">
        <f>'Balance - Data '!C858</f>
        <v>0</v>
      </c>
      <c r="C859" s="2">
        <f t="shared" si="39"/>
        <v>0</v>
      </c>
      <c r="D859" s="2">
        <f t="shared" si="40"/>
        <v>1</v>
      </c>
      <c r="L859" s="2" t="e">
        <f t="shared" ca="1" si="41"/>
        <v>#VALUE!</v>
      </c>
    </row>
    <row r="860" spans="1:12" x14ac:dyDescent="0.3">
      <c r="A860" s="2">
        <f>'Balance - Data '!G859</f>
        <v>0</v>
      </c>
      <c r="B860" s="2">
        <f>'Balance - Data '!C859</f>
        <v>0</v>
      </c>
      <c r="C860" s="2">
        <f t="shared" si="39"/>
        <v>0</v>
      </c>
      <c r="D860" s="2">
        <f t="shared" si="40"/>
        <v>1</v>
      </c>
      <c r="L860" s="2" t="e">
        <f t="shared" ca="1" si="41"/>
        <v>#VALUE!</v>
      </c>
    </row>
    <row r="861" spans="1:12" x14ac:dyDescent="0.3">
      <c r="A861" s="2">
        <f>'Balance - Data '!G860</f>
        <v>0</v>
      </c>
      <c r="B861" s="2">
        <f>'Balance - Data '!C860</f>
        <v>0</v>
      </c>
      <c r="C861" s="2">
        <f t="shared" si="39"/>
        <v>0</v>
      </c>
      <c r="D861" s="2">
        <f t="shared" si="40"/>
        <v>1</v>
      </c>
      <c r="L861" s="2" t="e">
        <f t="shared" ca="1" si="41"/>
        <v>#VALUE!</v>
      </c>
    </row>
    <row r="862" spans="1:12" x14ac:dyDescent="0.3">
      <c r="A862" s="2">
        <f>'Balance - Data '!G861</f>
        <v>0</v>
      </c>
      <c r="B862" s="2">
        <f>'Balance - Data '!C861</f>
        <v>0</v>
      </c>
      <c r="C862" s="2">
        <f t="shared" si="39"/>
        <v>0</v>
      </c>
      <c r="D862" s="2">
        <f t="shared" si="40"/>
        <v>1</v>
      </c>
      <c r="L862" s="2" t="e">
        <f t="shared" ca="1" si="41"/>
        <v>#VALUE!</v>
      </c>
    </row>
    <row r="863" spans="1:12" x14ac:dyDescent="0.3">
      <c r="A863" s="2">
        <f>'Balance - Data '!G862</f>
        <v>0</v>
      </c>
      <c r="B863" s="2">
        <f>'Balance - Data '!C862</f>
        <v>0</v>
      </c>
      <c r="C863" s="2">
        <f t="shared" si="39"/>
        <v>0</v>
      </c>
      <c r="D863" s="2">
        <f t="shared" si="40"/>
        <v>1</v>
      </c>
      <c r="L863" s="2" t="e">
        <f t="shared" ca="1" si="41"/>
        <v>#VALUE!</v>
      </c>
    </row>
    <row r="864" spans="1:12" x14ac:dyDescent="0.3">
      <c r="A864" s="2">
        <f>'Balance - Data '!G863</f>
        <v>0</v>
      </c>
      <c r="B864" s="2">
        <f>'Balance - Data '!C863</f>
        <v>0</v>
      </c>
      <c r="C864" s="2">
        <f t="shared" si="39"/>
        <v>0</v>
      </c>
      <c r="D864" s="2">
        <f t="shared" si="40"/>
        <v>1</v>
      </c>
      <c r="L864" s="2" t="e">
        <f t="shared" ca="1" si="41"/>
        <v>#VALUE!</v>
      </c>
    </row>
    <row r="865" spans="1:12" x14ac:dyDescent="0.3">
      <c r="A865" s="2">
        <f>'Balance - Data '!G864</f>
        <v>0</v>
      </c>
      <c r="B865" s="2">
        <f>'Balance - Data '!C864</f>
        <v>0</v>
      </c>
      <c r="C865" s="2">
        <f t="shared" si="39"/>
        <v>0</v>
      </c>
      <c r="D865" s="2">
        <f t="shared" si="40"/>
        <v>1</v>
      </c>
      <c r="L865" s="2" t="e">
        <f t="shared" ca="1" si="41"/>
        <v>#VALUE!</v>
      </c>
    </row>
    <row r="866" spans="1:12" x14ac:dyDescent="0.3">
      <c r="A866" s="2">
        <f>'Balance - Data '!G865</f>
        <v>0</v>
      </c>
      <c r="B866" s="2">
        <f>'Balance - Data '!C865</f>
        <v>0</v>
      </c>
      <c r="C866" s="2">
        <f t="shared" si="39"/>
        <v>0</v>
      </c>
      <c r="D866" s="2">
        <f t="shared" si="40"/>
        <v>1</v>
      </c>
      <c r="L866" s="2" t="e">
        <f t="shared" ca="1" si="41"/>
        <v>#VALUE!</v>
      </c>
    </row>
    <row r="867" spans="1:12" x14ac:dyDescent="0.3">
      <c r="A867" s="2">
        <f>'Balance - Data '!G866</f>
        <v>0</v>
      </c>
      <c r="B867" s="2">
        <f>'Balance - Data '!C866</f>
        <v>0</v>
      </c>
      <c r="C867" s="2">
        <f t="shared" si="39"/>
        <v>0</v>
      </c>
      <c r="D867" s="2">
        <f t="shared" si="40"/>
        <v>1</v>
      </c>
      <c r="L867" s="2" t="e">
        <f t="shared" ca="1" si="41"/>
        <v>#VALUE!</v>
      </c>
    </row>
    <row r="868" spans="1:12" x14ac:dyDescent="0.3">
      <c r="A868" s="2">
        <f>'Balance - Data '!G867</f>
        <v>0</v>
      </c>
      <c r="B868" s="2">
        <f>'Balance - Data '!C867</f>
        <v>0</v>
      </c>
      <c r="C868" s="2">
        <f t="shared" si="39"/>
        <v>0</v>
      </c>
      <c r="D868" s="2">
        <f t="shared" si="40"/>
        <v>1</v>
      </c>
      <c r="L868" s="2" t="e">
        <f t="shared" ca="1" si="41"/>
        <v>#VALUE!</v>
      </c>
    </row>
    <row r="869" spans="1:12" x14ac:dyDescent="0.3">
      <c r="A869" s="2">
        <f>'Balance - Data '!G868</f>
        <v>0</v>
      </c>
      <c r="B869" s="2">
        <f>'Balance - Data '!C868</f>
        <v>0</v>
      </c>
      <c r="C869" s="2">
        <f t="shared" si="39"/>
        <v>0</v>
      </c>
      <c r="D869" s="2">
        <f t="shared" si="40"/>
        <v>1</v>
      </c>
      <c r="L869" s="2" t="e">
        <f t="shared" ca="1" si="41"/>
        <v>#VALUE!</v>
      </c>
    </row>
    <row r="870" spans="1:12" x14ac:dyDescent="0.3">
      <c r="A870" s="2">
        <f>'Balance - Data '!G869</f>
        <v>0</v>
      </c>
      <c r="B870" s="2">
        <f>'Balance - Data '!C869</f>
        <v>0</v>
      </c>
      <c r="C870" s="2">
        <f t="shared" si="39"/>
        <v>0</v>
      </c>
      <c r="D870" s="2">
        <f t="shared" si="40"/>
        <v>1</v>
      </c>
      <c r="L870" s="2" t="e">
        <f t="shared" ca="1" si="41"/>
        <v>#VALUE!</v>
      </c>
    </row>
    <row r="871" spans="1:12" x14ac:dyDescent="0.3">
      <c r="A871" s="2">
        <f>'Balance - Data '!G870</f>
        <v>0</v>
      </c>
      <c r="B871" s="2">
        <f>'Balance - Data '!C870</f>
        <v>0</v>
      </c>
      <c r="C871" s="2">
        <f t="shared" si="39"/>
        <v>0</v>
      </c>
      <c r="D871" s="2">
        <f t="shared" si="40"/>
        <v>1</v>
      </c>
      <c r="L871" s="2" t="e">
        <f t="shared" ca="1" si="41"/>
        <v>#VALUE!</v>
      </c>
    </row>
    <row r="872" spans="1:12" x14ac:dyDescent="0.3">
      <c r="A872" s="2">
        <f>'Balance - Data '!G871</f>
        <v>0</v>
      </c>
      <c r="B872" s="2">
        <f>'Balance - Data '!C871</f>
        <v>0</v>
      </c>
      <c r="C872" s="2">
        <f t="shared" si="39"/>
        <v>0</v>
      </c>
      <c r="D872" s="2">
        <f t="shared" si="40"/>
        <v>1</v>
      </c>
      <c r="L872" s="2" t="e">
        <f t="shared" ca="1" si="41"/>
        <v>#VALUE!</v>
      </c>
    </row>
    <row r="873" spans="1:12" x14ac:dyDescent="0.3">
      <c r="A873" s="2">
        <f>'Balance - Data '!G872</f>
        <v>0</v>
      </c>
      <c r="B873" s="2">
        <f>'Balance - Data '!C872</f>
        <v>0</v>
      </c>
      <c r="C873" s="2">
        <f t="shared" si="39"/>
        <v>0</v>
      </c>
      <c r="D873" s="2">
        <f t="shared" si="40"/>
        <v>1</v>
      </c>
      <c r="L873" s="2" t="e">
        <f t="shared" ca="1" si="41"/>
        <v>#VALUE!</v>
      </c>
    </row>
    <row r="874" spans="1:12" x14ac:dyDescent="0.3">
      <c r="A874" s="2">
        <f>'Balance - Data '!G873</f>
        <v>0</v>
      </c>
      <c r="B874" s="2">
        <f>'Balance - Data '!C873</f>
        <v>0</v>
      </c>
      <c r="C874" s="2">
        <f t="shared" si="39"/>
        <v>0</v>
      </c>
      <c r="D874" s="2">
        <f t="shared" si="40"/>
        <v>1</v>
      </c>
      <c r="L874" s="2" t="e">
        <f t="shared" ca="1" si="41"/>
        <v>#VALUE!</v>
      </c>
    </row>
    <row r="875" spans="1:12" x14ac:dyDescent="0.3">
      <c r="A875" s="2">
        <f>'Balance - Data '!G874</f>
        <v>0</v>
      </c>
      <c r="B875" s="2">
        <f>'Balance - Data '!C874</f>
        <v>0</v>
      </c>
      <c r="C875" s="2">
        <f t="shared" si="39"/>
        <v>0</v>
      </c>
      <c r="D875" s="2">
        <f t="shared" si="40"/>
        <v>1</v>
      </c>
      <c r="L875" s="2" t="e">
        <f t="shared" ca="1" si="41"/>
        <v>#VALUE!</v>
      </c>
    </row>
    <row r="876" spans="1:12" x14ac:dyDescent="0.3">
      <c r="A876" s="2">
        <f>'Balance - Data '!G875</f>
        <v>0</v>
      </c>
      <c r="B876" s="2">
        <f>'Balance - Data '!C875</f>
        <v>0</v>
      </c>
      <c r="C876" s="2">
        <f t="shared" si="39"/>
        <v>0</v>
      </c>
      <c r="D876" s="2">
        <f t="shared" si="40"/>
        <v>1</v>
      </c>
      <c r="L876" s="2" t="e">
        <f t="shared" ca="1" si="41"/>
        <v>#VALUE!</v>
      </c>
    </row>
    <row r="877" spans="1:12" x14ac:dyDescent="0.3">
      <c r="A877" s="2">
        <f>'Balance - Data '!G876</f>
        <v>0</v>
      </c>
      <c r="B877" s="2">
        <f>'Balance - Data '!C876</f>
        <v>0</v>
      </c>
      <c r="C877" s="2">
        <f t="shared" si="39"/>
        <v>0</v>
      </c>
      <c r="D877" s="2">
        <f t="shared" si="40"/>
        <v>1</v>
      </c>
      <c r="L877" s="2" t="e">
        <f t="shared" ca="1" si="41"/>
        <v>#VALUE!</v>
      </c>
    </row>
    <row r="878" spans="1:12" x14ac:dyDescent="0.3">
      <c r="A878" s="2">
        <f>'Balance - Data '!G877</f>
        <v>0</v>
      </c>
      <c r="B878" s="2">
        <f>'Balance - Data '!C877</f>
        <v>0</v>
      </c>
      <c r="C878" s="2">
        <f t="shared" si="39"/>
        <v>0</v>
      </c>
      <c r="D878" s="2">
        <f t="shared" si="40"/>
        <v>1</v>
      </c>
      <c r="L878" s="2" t="e">
        <f t="shared" ca="1" si="41"/>
        <v>#VALUE!</v>
      </c>
    </row>
    <row r="879" spans="1:12" x14ac:dyDescent="0.3">
      <c r="A879" s="2">
        <f>'Balance - Data '!G878</f>
        <v>0</v>
      </c>
      <c r="B879" s="2">
        <f>'Balance - Data '!C878</f>
        <v>0</v>
      </c>
      <c r="C879" s="2">
        <f t="shared" si="39"/>
        <v>0</v>
      </c>
      <c r="D879" s="2">
        <f t="shared" si="40"/>
        <v>1</v>
      </c>
      <c r="L879" s="2" t="e">
        <f t="shared" ca="1" si="41"/>
        <v>#VALUE!</v>
      </c>
    </row>
    <row r="880" spans="1:12" x14ac:dyDescent="0.3">
      <c r="A880" s="2">
        <f>'Balance - Data '!G879</f>
        <v>0</v>
      </c>
      <c r="B880" s="2">
        <f>'Balance - Data '!C879</f>
        <v>0</v>
      </c>
      <c r="C880" s="2">
        <f t="shared" si="39"/>
        <v>0</v>
      </c>
      <c r="D880" s="2">
        <f t="shared" si="40"/>
        <v>1</v>
      </c>
      <c r="L880" s="2" t="e">
        <f t="shared" ca="1" si="41"/>
        <v>#VALUE!</v>
      </c>
    </row>
    <row r="881" spans="1:12" x14ac:dyDescent="0.3">
      <c r="A881" s="2">
        <f>'Balance - Data '!G880</f>
        <v>0</v>
      </c>
      <c r="B881" s="2">
        <f>'Balance - Data '!C880</f>
        <v>0</v>
      </c>
      <c r="C881" s="2">
        <f t="shared" si="39"/>
        <v>0</v>
      </c>
      <c r="D881" s="2">
        <f t="shared" si="40"/>
        <v>1</v>
      </c>
      <c r="L881" s="2" t="e">
        <f t="shared" ca="1" si="41"/>
        <v>#VALUE!</v>
      </c>
    </row>
    <row r="882" spans="1:12" x14ac:dyDescent="0.3">
      <c r="A882" s="2">
        <f>'Balance - Data '!G881</f>
        <v>0</v>
      </c>
      <c r="B882" s="2">
        <f>'Balance - Data '!C881</f>
        <v>0</v>
      </c>
      <c r="C882" s="2">
        <f t="shared" si="39"/>
        <v>0</v>
      </c>
      <c r="D882" s="2">
        <f t="shared" si="40"/>
        <v>1</v>
      </c>
      <c r="L882" s="2" t="e">
        <f t="shared" ca="1" si="41"/>
        <v>#VALUE!</v>
      </c>
    </row>
    <row r="883" spans="1:12" x14ac:dyDescent="0.3">
      <c r="A883" s="2">
        <f>'Balance - Data '!G882</f>
        <v>0</v>
      </c>
      <c r="B883" s="2">
        <f>'Balance - Data '!C882</f>
        <v>0</v>
      </c>
      <c r="C883" s="2">
        <f t="shared" si="39"/>
        <v>0</v>
      </c>
      <c r="D883" s="2">
        <f t="shared" si="40"/>
        <v>1</v>
      </c>
      <c r="L883" s="2" t="e">
        <f t="shared" ca="1" si="41"/>
        <v>#VALUE!</v>
      </c>
    </row>
    <row r="884" spans="1:12" x14ac:dyDescent="0.3">
      <c r="A884" s="2">
        <f>'Balance - Data '!G883</f>
        <v>0</v>
      </c>
      <c r="B884" s="2">
        <f>'Balance - Data '!C883</f>
        <v>0</v>
      </c>
      <c r="C884" s="2">
        <f t="shared" si="39"/>
        <v>0</v>
      </c>
      <c r="D884" s="2">
        <f t="shared" si="40"/>
        <v>1</v>
      </c>
      <c r="L884" s="2" t="e">
        <f t="shared" ca="1" si="41"/>
        <v>#VALUE!</v>
      </c>
    </row>
    <row r="885" spans="1:12" x14ac:dyDescent="0.3">
      <c r="A885" s="2">
        <f>'Balance - Data '!G884</f>
        <v>0</v>
      </c>
      <c r="B885" s="2">
        <f>'Balance - Data '!C884</f>
        <v>0</v>
      </c>
      <c r="C885" s="2">
        <f t="shared" si="39"/>
        <v>0</v>
      </c>
      <c r="D885" s="2">
        <f t="shared" si="40"/>
        <v>1</v>
      </c>
      <c r="L885" s="2" t="e">
        <f t="shared" ca="1" si="41"/>
        <v>#VALUE!</v>
      </c>
    </row>
    <row r="886" spans="1:12" x14ac:dyDescent="0.3">
      <c r="A886" s="2">
        <f>'Balance - Data '!G885</f>
        <v>0</v>
      </c>
      <c r="B886" s="2">
        <f>'Balance - Data '!C885</f>
        <v>0</v>
      </c>
      <c r="C886" s="2">
        <f t="shared" si="39"/>
        <v>0</v>
      </c>
      <c r="D886" s="2">
        <f t="shared" si="40"/>
        <v>1</v>
      </c>
      <c r="L886" s="2" t="e">
        <f t="shared" ca="1" si="41"/>
        <v>#VALUE!</v>
      </c>
    </row>
    <row r="887" spans="1:12" x14ac:dyDescent="0.3">
      <c r="A887" s="2">
        <f>'Balance - Data '!G886</f>
        <v>0</v>
      </c>
      <c r="B887" s="2">
        <f>'Balance - Data '!C886</f>
        <v>0</v>
      </c>
      <c r="C887" s="2">
        <f t="shared" si="39"/>
        <v>0</v>
      </c>
      <c r="D887" s="2">
        <f t="shared" si="40"/>
        <v>1</v>
      </c>
      <c r="L887" s="2" t="e">
        <f t="shared" ca="1" si="41"/>
        <v>#VALUE!</v>
      </c>
    </row>
    <row r="888" spans="1:12" x14ac:dyDescent="0.3">
      <c r="A888" s="2">
        <f>'Balance - Data '!G887</f>
        <v>0</v>
      </c>
      <c r="B888" s="2">
        <f>'Balance - Data '!C887</f>
        <v>0</v>
      </c>
      <c r="C888" s="2">
        <f t="shared" si="39"/>
        <v>0</v>
      </c>
      <c r="D888" s="2">
        <f t="shared" si="40"/>
        <v>1</v>
      </c>
      <c r="L888" s="2" t="e">
        <f t="shared" ca="1" si="41"/>
        <v>#VALUE!</v>
      </c>
    </row>
    <row r="889" spans="1:12" x14ac:dyDescent="0.3">
      <c r="A889" s="2">
        <f>'Balance - Data '!G888</f>
        <v>0</v>
      </c>
      <c r="B889" s="2">
        <f>'Balance - Data '!C888</f>
        <v>0</v>
      </c>
      <c r="C889" s="2">
        <f t="shared" si="39"/>
        <v>0</v>
      </c>
      <c r="D889" s="2">
        <f t="shared" si="40"/>
        <v>1</v>
      </c>
      <c r="L889" s="2" t="e">
        <f t="shared" ca="1" si="41"/>
        <v>#VALUE!</v>
      </c>
    </row>
    <row r="890" spans="1:12" x14ac:dyDescent="0.3">
      <c r="A890" s="2">
        <f>'Balance - Data '!G889</f>
        <v>0</v>
      </c>
      <c r="B890" s="2">
        <f>'Balance - Data '!C889</f>
        <v>0</v>
      </c>
      <c r="C890" s="2">
        <f t="shared" si="39"/>
        <v>0</v>
      </c>
      <c r="D890" s="2">
        <f t="shared" si="40"/>
        <v>1</v>
      </c>
      <c r="L890" s="2" t="e">
        <f t="shared" ca="1" si="41"/>
        <v>#VALUE!</v>
      </c>
    </row>
    <row r="891" spans="1:12" x14ac:dyDescent="0.3">
      <c r="A891" s="2">
        <f>'Balance - Data '!G890</f>
        <v>0</v>
      </c>
      <c r="B891" s="2">
        <f>'Balance - Data '!C890</f>
        <v>0</v>
      </c>
      <c r="C891" s="2">
        <f t="shared" si="39"/>
        <v>0</v>
      </c>
      <c r="D891" s="2">
        <f t="shared" si="40"/>
        <v>1</v>
      </c>
      <c r="L891" s="2" t="e">
        <f t="shared" ca="1" si="41"/>
        <v>#VALUE!</v>
      </c>
    </row>
    <row r="892" spans="1:12" x14ac:dyDescent="0.3">
      <c r="A892" s="2">
        <f>'Balance - Data '!G891</f>
        <v>0</v>
      </c>
      <c r="B892" s="2">
        <f>'Balance - Data '!C891</f>
        <v>0</v>
      </c>
      <c r="C892" s="2">
        <f t="shared" si="39"/>
        <v>0</v>
      </c>
      <c r="D892" s="2">
        <f t="shared" si="40"/>
        <v>1</v>
      </c>
      <c r="L892" s="2" t="e">
        <f t="shared" ca="1" si="41"/>
        <v>#VALUE!</v>
      </c>
    </row>
    <row r="893" spans="1:12" x14ac:dyDescent="0.3">
      <c r="A893" s="2">
        <f>'Balance - Data '!G892</f>
        <v>0</v>
      </c>
      <c r="B893" s="2">
        <f>'Balance - Data '!C892</f>
        <v>0</v>
      </c>
      <c r="C893" s="2">
        <f t="shared" si="39"/>
        <v>0</v>
      </c>
      <c r="D893" s="2">
        <f t="shared" si="40"/>
        <v>1</v>
      </c>
      <c r="L893" s="2" t="e">
        <f t="shared" ca="1" si="41"/>
        <v>#VALUE!</v>
      </c>
    </row>
    <row r="894" spans="1:12" x14ac:dyDescent="0.3">
      <c r="A894" s="2">
        <f>'Balance - Data '!G893</f>
        <v>0</v>
      </c>
      <c r="B894" s="2">
        <f>'Balance - Data '!C893</f>
        <v>0</v>
      </c>
      <c r="C894" s="2">
        <f t="shared" si="39"/>
        <v>0</v>
      </c>
      <c r="D894" s="2">
        <f t="shared" si="40"/>
        <v>1</v>
      </c>
      <c r="L894" s="2" t="e">
        <f t="shared" ca="1" si="41"/>
        <v>#VALUE!</v>
      </c>
    </row>
    <row r="895" spans="1:12" x14ac:dyDescent="0.3">
      <c r="A895" s="2">
        <f>'Balance - Data '!G894</f>
        <v>0</v>
      </c>
      <c r="B895" s="2">
        <f>'Balance - Data '!C894</f>
        <v>0</v>
      </c>
      <c r="C895" s="2">
        <f t="shared" si="39"/>
        <v>0</v>
      </c>
      <c r="D895" s="2">
        <f t="shared" si="40"/>
        <v>1</v>
      </c>
      <c r="L895" s="2" t="e">
        <f t="shared" ca="1" si="41"/>
        <v>#VALUE!</v>
      </c>
    </row>
    <row r="896" spans="1:12" x14ac:dyDescent="0.3">
      <c r="A896" s="2">
        <f>'Balance - Data '!G895</f>
        <v>0</v>
      </c>
      <c r="B896" s="2">
        <f>'Balance - Data '!C895</f>
        <v>0</v>
      </c>
      <c r="C896" s="2">
        <f t="shared" si="39"/>
        <v>0</v>
      </c>
      <c r="D896" s="2">
        <f t="shared" si="40"/>
        <v>1</v>
      </c>
      <c r="L896" s="2" t="e">
        <f t="shared" ca="1" si="41"/>
        <v>#VALUE!</v>
      </c>
    </row>
    <row r="897" spans="1:12" x14ac:dyDescent="0.3">
      <c r="A897" s="2">
        <f>'Balance - Data '!G896</f>
        <v>0</v>
      </c>
      <c r="B897" s="2">
        <f>'Balance - Data '!C896</f>
        <v>0</v>
      </c>
      <c r="C897" s="2">
        <f t="shared" si="39"/>
        <v>0</v>
      </c>
      <c r="D897" s="2">
        <f t="shared" si="40"/>
        <v>1</v>
      </c>
      <c r="L897" s="2" t="e">
        <f t="shared" ca="1" si="41"/>
        <v>#VALUE!</v>
      </c>
    </row>
    <row r="898" spans="1:12" x14ac:dyDescent="0.3">
      <c r="A898" s="2">
        <f>'Balance - Data '!G897</f>
        <v>0</v>
      </c>
      <c r="B898" s="2">
        <f>'Balance - Data '!C897</f>
        <v>0</v>
      </c>
      <c r="C898" s="2">
        <f t="shared" ref="C898:C961" si="42">SIN(RADIANS(A898))</f>
        <v>0</v>
      </c>
      <c r="D898" s="2">
        <f t="shared" ref="D898:D961" si="43">COS(RADIANS(A898))</f>
        <v>1</v>
      </c>
      <c r="L898" s="2" t="e">
        <f t="shared" ca="1" si="41"/>
        <v>#VALUE!</v>
      </c>
    </row>
    <row r="899" spans="1:12" x14ac:dyDescent="0.3">
      <c r="A899" s="2">
        <f>'Balance - Data '!G898</f>
        <v>0</v>
      </c>
      <c r="B899" s="2">
        <f>'Balance - Data '!C898</f>
        <v>0</v>
      </c>
      <c r="C899" s="2">
        <f t="shared" si="42"/>
        <v>0</v>
      </c>
      <c r="D899" s="2">
        <f t="shared" si="43"/>
        <v>1</v>
      </c>
      <c r="L899" s="2" t="e">
        <f t="shared" ref="L899:L962" ca="1" si="44">$H$6*C899+$G$6*D899+$I$6</f>
        <v>#VALUE!</v>
      </c>
    </row>
    <row r="900" spans="1:12" x14ac:dyDescent="0.3">
      <c r="A900" s="2">
        <f>'Balance - Data '!G899</f>
        <v>0</v>
      </c>
      <c r="B900" s="2">
        <f>'Balance - Data '!C899</f>
        <v>0</v>
      </c>
      <c r="C900" s="2">
        <f t="shared" si="42"/>
        <v>0</v>
      </c>
      <c r="D900" s="2">
        <f t="shared" si="43"/>
        <v>1</v>
      </c>
      <c r="L900" s="2" t="e">
        <f t="shared" ca="1" si="44"/>
        <v>#VALUE!</v>
      </c>
    </row>
    <row r="901" spans="1:12" x14ac:dyDescent="0.3">
      <c r="A901" s="2">
        <f>'Balance - Data '!G900</f>
        <v>0</v>
      </c>
      <c r="B901" s="2">
        <f>'Balance - Data '!C900</f>
        <v>0</v>
      </c>
      <c r="C901" s="2">
        <f t="shared" si="42"/>
        <v>0</v>
      </c>
      <c r="D901" s="2">
        <f t="shared" si="43"/>
        <v>1</v>
      </c>
      <c r="L901" s="2" t="e">
        <f t="shared" ca="1" si="44"/>
        <v>#VALUE!</v>
      </c>
    </row>
    <row r="902" spans="1:12" x14ac:dyDescent="0.3">
      <c r="A902" s="2">
        <f>'Balance - Data '!G901</f>
        <v>0</v>
      </c>
      <c r="B902" s="2">
        <f>'Balance - Data '!C901</f>
        <v>0</v>
      </c>
      <c r="C902" s="2">
        <f t="shared" si="42"/>
        <v>0</v>
      </c>
      <c r="D902" s="2">
        <f t="shared" si="43"/>
        <v>1</v>
      </c>
      <c r="L902" s="2" t="e">
        <f t="shared" ca="1" si="44"/>
        <v>#VALUE!</v>
      </c>
    </row>
    <row r="903" spans="1:12" x14ac:dyDescent="0.3">
      <c r="A903" s="2">
        <f>'Balance - Data '!G902</f>
        <v>0</v>
      </c>
      <c r="B903" s="2">
        <f>'Balance - Data '!C902</f>
        <v>0</v>
      </c>
      <c r="C903" s="2">
        <f t="shared" si="42"/>
        <v>0</v>
      </c>
      <c r="D903" s="2">
        <f t="shared" si="43"/>
        <v>1</v>
      </c>
      <c r="L903" s="2" t="e">
        <f t="shared" ca="1" si="44"/>
        <v>#VALUE!</v>
      </c>
    </row>
    <row r="904" spans="1:12" x14ac:dyDescent="0.3">
      <c r="A904" s="2">
        <f>'Balance - Data '!G903</f>
        <v>0</v>
      </c>
      <c r="B904" s="2">
        <f>'Balance - Data '!C903</f>
        <v>0</v>
      </c>
      <c r="C904" s="2">
        <f t="shared" si="42"/>
        <v>0</v>
      </c>
      <c r="D904" s="2">
        <f t="shared" si="43"/>
        <v>1</v>
      </c>
      <c r="L904" s="2" t="e">
        <f t="shared" ca="1" si="44"/>
        <v>#VALUE!</v>
      </c>
    </row>
    <row r="905" spans="1:12" x14ac:dyDescent="0.3">
      <c r="A905" s="2">
        <f>'Balance - Data '!G904</f>
        <v>0</v>
      </c>
      <c r="B905" s="2">
        <f>'Balance - Data '!C904</f>
        <v>0</v>
      </c>
      <c r="C905" s="2">
        <f t="shared" si="42"/>
        <v>0</v>
      </c>
      <c r="D905" s="2">
        <f t="shared" si="43"/>
        <v>1</v>
      </c>
      <c r="L905" s="2" t="e">
        <f t="shared" ca="1" si="44"/>
        <v>#VALUE!</v>
      </c>
    </row>
    <row r="906" spans="1:12" x14ac:dyDescent="0.3">
      <c r="A906" s="2">
        <f>'Balance - Data '!G905</f>
        <v>0</v>
      </c>
      <c r="B906" s="2">
        <f>'Balance - Data '!C905</f>
        <v>0</v>
      </c>
      <c r="C906" s="2">
        <f t="shared" si="42"/>
        <v>0</v>
      </c>
      <c r="D906" s="2">
        <f t="shared" si="43"/>
        <v>1</v>
      </c>
      <c r="L906" s="2" t="e">
        <f t="shared" ca="1" si="44"/>
        <v>#VALUE!</v>
      </c>
    </row>
    <row r="907" spans="1:12" x14ac:dyDescent="0.3">
      <c r="A907" s="2">
        <f>'Balance - Data '!G906</f>
        <v>0</v>
      </c>
      <c r="B907" s="2">
        <f>'Balance - Data '!C906</f>
        <v>0</v>
      </c>
      <c r="C907" s="2">
        <f t="shared" si="42"/>
        <v>0</v>
      </c>
      <c r="D907" s="2">
        <f t="shared" si="43"/>
        <v>1</v>
      </c>
      <c r="L907" s="2" t="e">
        <f t="shared" ca="1" si="44"/>
        <v>#VALUE!</v>
      </c>
    </row>
    <row r="908" spans="1:12" x14ac:dyDescent="0.3">
      <c r="A908" s="2">
        <f>'Balance - Data '!G907</f>
        <v>0</v>
      </c>
      <c r="B908" s="2">
        <f>'Balance - Data '!C907</f>
        <v>0</v>
      </c>
      <c r="C908" s="2">
        <f t="shared" si="42"/>
        <v>0</v>
      </c>
      <c r="D908" s="2">
        <f t="shared" si="43"/>
        <v>1</v>
      </c>
      <c r="L908" s="2" t="e">
        <f t="shared" ca="1" si="44"/>
        <v>#VALUE!</v>
      </c>
    </row>
    <row r="909" spans="1:12" x14ac:dyDescent="0.3">
      <c r="A909" s="2">
        <f>'Balance - Data '!G908</f>
        <v>0</v>
      </c>
      <c r="B909" s="2">
        <f>'Balance - Data '!C908</f>
        <v>0</v>
      </c>
      <c r="C909" s="2">
        <f t="shared" si="42"/>
        <v>0</v>
      </c>
      <c r="D909" s="2">
        <f t="shared" si="43"/>
        <v>1</v>
      </c>
      <c r="L909" s="2" t="e">
        <f t="shared" ca="1" si="44"/>
        <v>#VALUE!</v>
      </c>
    </row>
    <row r="910" spans="1:12" x14ac:dyDescent="0.3">
      <c r="A910" s="2">
        <f>'Balance - Data '!G909</f>
        <v>0</v>
      </c>
      <c r="B910" s="2">
        <f>'Balance - Data '!C909</f>
        <v>0</v>
      </c>
      <c r="C910" s="2">
        <f t="shared" si="42"/>
        <v>0</v>
      </c>
      <c r="D910" s="2">
        <f t="shared" si="43"/>
        <v>1</v>
      </c>
      <c r="L910" s="2" t="e">
        <f t="shared" ca="1" si="44"/>
        <v>#VALUE!</v>
      </c>
    </row>
    <row r="911" spans="1:12" x14ac:dyDescent="0.3">
      <c r="A911" s="2">
        <f>'Balance - Data '!G910</f>
        <v>0</v>
      </c>
      <c r="B911" s="2">
        <f>'Balance - Data '!C910</f>
        <v>0</v>
      </c>
      <c r="C911" s="2">
        <f t="shared" si="42"/>
        <v>0</v>
      </c>
      <c r="D911" s="2">
        <f t="shared" si="43"/>
        <v>1</v>
      </c>
      <c r="L911" s="2" t="e">
        <f t="shared" ca="1" si="44"/>
        <v>#VALUE!</v>
      </c>
    </row>
    <row r="912" spans="1:12" x14ac:dyDescent="0.3">
      <c r="A912" s="2">
        <f>'Balance - Data '!G911</f>
        <v>0</v>
      </c>
      <c r="B912" s="2">
        <f>'Balance - Data '!C911</f>
        <v>0</v>
      </c>
      <c r="C912" s="2">
        <f t="shared" si="42"/>
        <v>0</v>
      </c>
      <c r="D912" s="2">
        <f t="shared" si="43"/>
        <v>1</v>
      </c>
      <c r="L912" s="2" t="e">
        <f t="shared" ca="1" si="44"/>
        <v>#VALUE!</v>
      </c>
    </row>
    <row r="913" spans="1:12" x14ac:dyDescent="0.3">
      <c r="A913" s="2">
        <f>'Balance - Data '!G912</f>
        <v>0</v>
      </c>
      <c r="B913" s="2">
        <f>'Balance - Data '!C912</f>
        <v>0</v>
      </c>
      <c r="C913" s="2">
        <f t="shared" si="42"/>
        <v>0</v>
      </c>
      <c r="D913" s="2">
        <f t="shared" si="43"/>
        <v>1</v>
      </c>
      <c r="L913" s="2" t="e">
        <f t="shared" ca="1" si="44"/>
        <v>#VALUE!</v>
      </c>
    </row>
    <row r="914" spans="1:12" x14ac:dyDescent="0.3">
      <c r="A914" s="2">
        <f>'Balance - Data '!G913</f>
        <v>0</v>
      </c>
      <c r="B914" s="2">
        <f>'Balance - Data '!C913</f>
        <v>0</v>
      </c>
      <c r="C914" s="2">
        <f t="shared" si="42"/>
        <v>0</v>
      </c>
      <c r="D914" s="2">
        <f t="shared" si="43"/>
        <v>1</v>
      </c>
      <c r="L914" s="2" t="e">
        <f t="shared" ca="1" si="44"/>
        <v>#VALUE!</v>
      </c>
    </row>
    <row r="915" spans="1:12" x14ac:dyDescent="0.3">
      <c r="A915" s="2">
        <f>'Balance - Data '!G914</f>
        <v>0</v>
      </c>
      <c r="B915" s="2">
        <f>'Balance - Data '!C914</f>
        <v>0</v>
      </c>
      <c r="C915" s="2">
        <f t="shared" si="42"/>
        <v>0</v>
      </c>
      <c r="D915" s="2">
        <f t="shared" si="43"/>
        <v>1</v>
      </c>
      <c r="L915" s="2" t="e">
        <f t="shared" ca="1" si="44"/>
        <v>#VALUE!</v>
      </c>
    </row>
    <row r="916" spans="1:12" x14ac:dyDescent="0.3">
      <c r="A916" s="2">
        <f>'Balance - Data '!G915</f>
        <v>0</v>
      </c>
      <c r="B916" s="2">
        <f>'Balance - Data '!C915</f>
        <v>0</v>
      </c>
      <c r="C916" s="2">
        <f t="shared" si="42"/>
        <v>0</v>
      </c>
      <c r="D916" s="2">
        <f t="shared" si="43"/>
        <v>1</v>
      </c>
      <c r="L916" s="2" t="e">
        <f t="shared" ca="1" si="44"/>
        <v>#VALUE!</v>
      </c>
    </row>
    <row r="917" spans="1:12" x14ac:dyDescent="0.3">
      <c r="A917" s="2">
        <f>'Balance - Data '!G916</f>
        <v>0</v>
      </c>
      <c r="B917" s="2">
        <f>'Balance - Data '!C916</f>
        <v>0</v>
      </c>
      <c r="C917" s="2">
        <f t="shared" si="42"/>
        <v>0</v>
      </c>
      <c r="D917" s="2">
        <f t="shared" si="43"/>
        <v>1</v>
      </c>
      <c r="L917" s="2" t="e">
        <f t="shared" ca="1" si="44"/>
        <v>#VALUE!</v>
      </c>
    </row>
    <row r="918" spans="1:12" x14ac:dyDescent="0.3">
      <c r="A918" s="2">
        <f>'Balance - Data '!G917</f>
        <v>0</v>
      </c>
      <c r="B918" s="2">
        <f>'Balance - Data '!C917</f>
        <v>0</v>
      </c>
      <c r="C918" s="2">
        <f t="shared" si="42"/>
        <v>0</v>
      </c>
      <c r="D918" s="2">
        <f t="shared" si="43"/>
        <v>1</v>
      </c>
      <c r="L918" s="2" t="e">
        <f t="shared" ca="1" si="44"/>
        <v>#VALUE!</v>
      </c>
    </row>
    <row r="919" spans="1:12" x14ac:dyDescent="0.3">
      <c r="A919" s="2">
        <f>'Balance - Data '!G918</f>
        <v>0</v>
      </c>
      <c r="B919" s="2">
        <f>'Balance - Data '!C918</f>
        <v>0</v>
      </c>
      <c r="C919" s="2">
        <f t="shared" si="42"/>
        <v>0</v>
      </c>
      <c r="D919" s="2">
        <f t="shared" si="43"/>
        <v>1</v>
      </c>
      <c r="L919" s="2" t="e">
        <f t="shared" ca="1" si="44"/>
        <v>#VALUE!</v>
      </c>
    </row>
    <row r="920" spans="1:12" x14ac:dyDescent="0.3">
      <c r="A920" s="2">
        <f>'Balance - Data '!G919</f>
        <v>0</v>
      </c>
      <c r="B920" s="2">
        <f>'Balance - Data '!C919</f>
        <v>0</v>
      </c>
      <c r="C920" s="2">
        <f t="shared" si="42"/>
        <v>0</v>
      </c>
      <c r="D920" s="2">
        <f t="shared" si="43"/>
        <v>1</v>
      </c>
      <c r="L920" s="2" t="e">
        <f t="shared" ca="1" si="44"/>
        <v>#VALUE!</v>
      </c>
    </row>
    <row r="921" spans="1:12" x14ac:dyDescent="0.3">
      <c r="A921" s="2">
        <f>'Balance - Data '!G920</f>
        <v>0</v>
      </c>
      <c r="B921" s="2">
        <f>'Balance - Data '!C920</f>
        <v>0</v>
      </c>
      <c r="C921" s="2">
        <f t="shared" si="42"/>
        <v>0</v>
      </c>
      <c r="D921" s="2">
        <f t="shared" si="43"/>
        <v>1</v>
      </c>
      <c r="L921" s="2" t="e">
        <f t="shared" ca="1" si="44"/>
        <v>#VALUE!</v>
      </c>
    </row>
    <row r="922" spans="1:12" x14ac:dyDescent="0.3">
      <c r="A922" s="2">
        <f>'Balance - Data '!G921</f>
        <v>0</v>
      </c>
      <c r="B922" s="2">
        <f>'Balance - Data '!C921</f>
        <v>0</v>
      </c>
      <c r="C922" s="2">
        <f t="shared" si="42"/>
        <v>0</v>
      </c>
      <c r="D922" s="2">
        <f t="shared" si="43"/>
        <v>1</v>
      </c>
      <c r="L922" s="2" t="e">
        <f t="shared" ca="1" si="44"/>
        <v>#VALUE!</v>
      </c>
    </row>
    <row r="923" spans="1:12" x14ac:dyDescent="0.3">
      <c r="A923" s="2">
        <f>'Balance - Data '!G922</f>
        <v>0</v>
      </c>
      <c r="B923" s="2">
        <f>'Balance - Data '!C922</f>
        <v>0</v>
      </c>
      <c r="C923" s="2">
        <f t="shared" si="42"/>
        <v>0</v>
      </c>
      <c r="D923" s="2">
        <f t="shared" si="43"/>
        <v>1</v>
      </c>
      <c r="L923" s="2" t="e">
        <f t="shared" ca="1" si="44"/>
        <v>#VALUE!</v>
      </c>
    </row>
    <row r="924" spans="1:12" x14ac:dyDescent="0.3">
      <c r="A924" s="2">
        <f>'Balance - Data '!G923</f>
        <v>0</v>
      </c>
      <c r="B924" s="2">
        <f>'Balance - Data '!C923</f>
        <v>0</v>
      </c>
      <c r="C924" s="2">
        <f t="shared" si="42"/>
        <v>0</v>
      </c>
      <c r="D924" s="2">
        <f t="shared" si="43"/>
        <v>1</v>
      </c>
      <c r="L924" s="2" t="e">
        <f t="shared" ca="1" si="44"/>
        <v>#VALUE!</v>
      </c>
    </row>
    <row r="925" spans="1:12" x14ac:dyDescent="0.3">
      <c r="A925" s="2">
        <f>'Balance - Data '!G924</f>
        <v>0</v>
      </c>
      <c r="B925" s="2">
        <f>'Balance - Data '!C924</f>
        <v>0</v>
      </c>
      <c r="C925" s="2">
        <f t="shared" si="42"/>
        <v>0</v>
      </c>
      <c r="D925" s="2">
        <f t="shared" si="43"/>
        <v>1</v>
      </c>
      <c r="L925" s="2" t="e">
        <f t="shared" ca="1" si="44"/>
        <v>#VALUE!</v>
      </c>
    </row>
    <row r="926" spans="1:12" x14ac:dyDescent="0.3">
      <c r="A926" s="2">
        <f>'Balance - Data '!G925</f>
        <v>0</v>
      </c>
      <c r="B926" s="2">
        <f>'Balance - Data '!C925</f>
        <v>0</v>
      </c>
      <c r="C926" s="2">
        <f t="shared" si="42"/>
        <v>0</v>
      </c>
      <c r="D926" s="2">
        <f t="shared" si="43"/>
        <v>1</v>
      </c>
      <c r="L926" s="2" t="e">
        <f t="shared" ca="1" si="44"/>
        <v>#VALUE!</v>
      </c>
    </row>
    <row r="927" spans="1:12" x14ac:dyDescent="0.3">
      <c r="A927" s="2">
        <f>'Balance - Data '!G926</f>
        <v>0</v>
      </c>
      <c r="B927" s="2">
        <f>'Balance - Data '!C926</f>
        <v>0</v>
      </c>
      <c r="C927" s="2">
        <f t="shared" si="42"/>
        <v>0</v>
      </c>
      <c r="D927" s="2">
        <f t="shared" si="43"/>
        <v>1</v>
      </c>
      <c r="L927" s="2" t="e">
        <f t="shared" ca="1" si="44"/>
        <v>#VALUE!</v>
      </c>
    </row>
    <row r="928" spans="1:12" x14ac:dyDescent="0.3">
      <c r="A928" s="2">
        <f>'Balance - Data '!G927</f>
        <v>0</v>
      </c>
      <c r="B928" s="2">
        <f>'Balance - Data '!C927</f>
        <v>0</v>
      </c>
      <c r="C928" s="2">
        <f t="shared" si="42"/>
        <v>0</v>
      </c>
      <c r="D928" s="2">
        <f t="shared" si="43"/>
        <v>1</v>
      </c>
      <c r="L928" s="2" t="e">
        <f t="shared" ca="1" si="44"/>
        <v>#VALUE!</v>
      </c>
    </row>
    <row r="929" spans="1:12" x14ac:dyDescent="0.3">
      <c r="A929" s="2">
        <f>'Balance - Data '!G928</f>
        <v>0</v>
      </c>
      <c r="B929" s="2">
        <f>'Balance - Data '!C928</f>
        <v>0</v>
      </c>
      <c r="C929" s="2">
        <f t="shared" si="42"/>
        <v>0</v>
      </c>
      <c r="D929" s="2">
        <f t="shared" si="43"/>
        <v>1</v>
      </c>
      <c r="L929" s="2" t="e">
        <f t="shared" ca="1" si="44"/>
        <v>#VALUE!</v>
      </c>
    </row>
    <row r="930" spans="1:12" x14ac:dyDescent="0.3">
      <c r="A930" s="2">
        <f>'Balance - Data '!G929</f>
        <v>0</v>
      </c>
      <c r="B930" s="2">
        <f>'Balance - Data '!C929</f>
        <v>0</v>
      </c>
      <c r="C930" s="2">
        <f t="shared" si="42"/>
        <v>0</v>
      </c>
      <c r="D930" s="2">
        <f t="shared" si="43"/>
        <v>1</v>
      </c>
      <c r="L930" s="2" t="e">
        <f t="shared" ca="1" si="44"/>
        <v>#VALUE!</v>
      </c>
    </row>
    <row r="931" spans="1:12" x14ac:dyDescent="0.3">
      <c r="A931" s="2">
        <f>'Balance - Data '!G930</f>
        <v>0</v>
      </c>
      <c r="B931" s="2">
        <f>'Balance - Data '!C930</f>
        <v>0</v>
      </c>
      <c r="C931" s="2">
        <f t="shared" si="42"/>
        <v>0</v>
      </c>
      <c r="D931" s="2">
        <f t="shared" si="43"/>
        <v>1</v>
      </c>
      <c r="L931" s="2" t="e">
        <f t="shared" ca="1" si="44"/>
        <v>#VALUE!</v>
      </c>
    </row>
    <row r="932" spans="1:12" x14ac:dyDescent="0.3">
      <c r="A932" s="2">
        <f>'Balance - Data '!G931</f>
        <v>0</v>
      </c>
      <c r="B932" s="2">
        <f>'Balance - Data '!C931</f>
        <v>0</v>
      </c>
      <c r="C932" s="2">
        <f t="shared" si="42"/>
        <v>0</v>
      </c>
      <c r="D932" s="2">
        <f t="shared" si="43"/>
        <v>1</v>
      </c>
      <c r="L932" s="2" t="e">
        <f t="shared" ca="1" si="44"/>
        <v>#VALUE!</v>
      </c>
    </row>
    <row r="933" spans="1:12" x14ac:dyDescent="0.3">
      <c r="A933" s="2">
        <f>'Balance - Data '!G932</f>
        <v>0</v>
      </c>
      <c r="B933" s="2">
        <f>'Balance - Data '!C932</f>
        <v>0</v>
      </c>
      <c r="C933" s="2">
        <f t="shared" si="42"/>
        <v>0</v>
      </c>
      <c r="D933" s="2">
        <f t="shared" si="43"/>
        <v>1</v>
      </c>
      <c r="L933" s="2" t="e">
        <f t="shared" ca="1" si="44"/>
        <v>#VALUE!</v>
      </c>
    </row>
    <row r="934" spans="1:12" x14ac:dyDescent="0.3">
      <c r="A934" s="2">
        <f>'Balance - Data '!G933</f>
        <v>0</v>
      </c>
      <c r="B934" s="2">
        <f>'Balance - Data '!C933</f>
        <v>0</v>
      </c>
      <c r="C934" s="2">
        <f t="shared" si="42"/>
        <v>0</v>
      </c>
      <c r="D934" s="2">
        <f t="shared" si="43"/>
        <v>1</v>
      </c>
      <c r="L934" s="2" t="e">
        <f t="shared" ca="1" si="44"/>
        <v>#VALUE!</v>
      </c>
    </row>
    <row r="935" spans="1:12" x14ac:dyDescent="0.3">
      <c r="A935" s="2">
        <f>'Balance - Data '!G934</f>
        <v>0</v>
      </c>
      <c r="B935" s="2">
        <f>'Balance - Data '!C934</f>
        <v>0</v>
      </c>
      <c r="C935" s="2">
        <f t="shared" si="42"/>
        <v>0</v>
      </c>
      <c r="D935" s="2">
        <f t="shared" si="43"/>
        <v>1</v>
      </c>
      <c r="L935" s="2" t="e">
        <f t="shared" ca="1" si="44"/>
        <v>#VALUE!</v>
      </c>
    </row>
    <row r="936" spans="1:12" x14ac:dyDescent="0.3">
      <c r="A936" s="2">
        <f>'Balance - Data '!G935</f>
        <v>0</v>
      </c>
      <c r="B936" s="2">
        <f>'Balance - Data '!C935</f>
        <v>0</v>
      </c>
      <c r="C936" s="2">
        <f t="shared" si="42"/>
        <v>0</v>
      </c>
      <c r="D936" s="2">
        <f t="shared" si="43"/>
        <v>1</v>
      </c>
      <c r="L936" s="2" t="e">
        <f t="shared" ca="1" si="44"/>
        <v>#VALUE!</v>
      </c>
    </row>
    <row r="937" spans="1:12" x14ac:dyDescent="0.3">
      <c r="A937" s="2">
        <f>'Balance - Data '!G936</f>
        <v>0</v>
      </c>
      <c r="B937" s="2">
        <f>'Balance - Data '!C936</f>
        <v>0</v>
      </c>
      <c r="C937" s="2">
        <f t="shared" si="42"/>
        <v>0</v>
      </c>
      <c r="D937" s="2">
        <f t="shared" si="43"/>
        <v>1</v>
      </c>
      <c r="L937" s="2" t="e">
        <f t="shared" ca="1" si="44"/>
        <v>#VALUE!</v>
      </c>
    </row>
    <row r="938" spans="1:12" x14ac:dyDescent="0.3">
      <c r="A938" s="2">
        <f>'Balance - Data '!G937</f>
        <v>0</v>
      </c>
      <c r="B938" s="2">
        <f>'Balance - Data '!C937</f>
        <v>0</v>
      </c>
      <c r="C938" s="2">
        <f t="shared" si="42"/>
        <v>0</v>
      </c>
      <c r="D938" s="2">
        <f t="shared" si="43"/>
        <v>1</v>
      </c>
      <c r="L938" s="2" t="e">
        <f t="shared" ca="1" si="44"/>
        <v>#VALUE!</v>
      </c>
    </row>
    <row r="939" spans="1:12" x14ac:dyDescent="0.3">
      <c r="A939" s="2">
        <f>'Balance - Data '!G938</f>
        <v>0</v>
      </c>
      <c r="B939" s="2">
        <f>'Balance - Data '!C938</f>
        <v>0</v>
      </c>
      <c r="C939" s="2">
        <f t="shared" si="42"/>
        <v>0</v>
      </c>
      <c r="D939" s="2">
        <f t="shared" si="43"/>
        <v>1</v>
      </c>
      <c r="L939" s="2" t="e">
        <f t="shared" ca="1" si="44"/>
        <v>#VALUE!</v>
      </c>
    </row>
    <row r="940" spans="1:12" x14ac:dyDescent="0.3">
      <c r="A940" s="2">
        <f>'Balance - Data '!G939</f>
        <v>0</v>
      </c>
      <c r="B940" s="2">
        <f>'Balance - Data '!C939</f>
        <v>0</v>
      </c>
      <c r="C940" s="2">
        <f t="shared" si="42"/>
        <v>0</v>
      </c>
      <c r="D940" s="2">
        <f t="shared" si="43"/>
        <v>1</v>
      </c>
      <c r="L940" s="2" t="e">
        <f t="shared" ca="1" si="44"/>
        <v>#VALUE!</v>
      </c>
    </row>
    <row r="941" spans="1:12" x14ac:dyDescent="0.3">
      <c r="A941" s="2">
        <f>'Balance - Data '!G940</f>
        <v>0</v>
      </c>
      <c r="B941" s="2">
        <f>'Balance - Data '!C940</f>
        <v>0</v>
      </c>
      <c r="C941" s="2">
        <f t="shared" si="42"/>
        <v>0</v>
      </c>
      <c r="D941" s="2">
        <f t="shared" si="43"/>
        <v>1</v>
      </c>
      <c r="L941" s="2" t="e">
        <f t="shared" ca="1" si="44"/>
        <v>#VALUE!</v>
      </c>
    </row>
    <row r="942" spans="1:12" x14ac:dyDescent="0.3">
      <c r="A942" s="2">
        <f>'Balance - Data '!G941</f>
        <v>0</v>
      </c>
      <c r="B942" s="2">
        <f>'Balance - Data '!C941</f>
        <v>0</v>
      </c>
      <c r="C942" s="2">
        <f t="shared" si="42"/>
        <v>0</v>
      </c>
      <c r="D942" s="2">
        <f t="shared" si="43"/>
        <v>1</v>
      </c>
      <c r="L942" s="2" t="e">
        <f t="shared" ca="1" si="44"/>
        <v>#VALUE!</v>
      </c>
    </row>
    <row r="943" spans="1:12" x14ac:dyDescent="0.3">
      <c r="A943" s="2">
        <f>'Balance - Data '!G942</f>
        <v>0</v>
      </c>
      <c r="B943" s="2">
        <f>'Balance - Data '!C942</f>
        <v>0</v>
      </c>
      <c r="C943" s="2">
        <f t="shared" si="42"/>
        <v>0</v>
      </c>
      <c r="D943" s="2">
        <f t="shared" si="43"/>
        <v>1</v>
      </c>
      <c r="L943" s="2" t="e">
        <f t="shared" ca="1" si="44"/>
        <v>#VALUE!</v>
      </c>
    </row>
    <row r="944" spans="1:12" x14ac:dyDescent="0.3">
      <c r="A944" s="2">
        <f>'Balance - Data '!G943</f>
        <v>0</v>
      </c>
      <c r="B944" s="2">
        <f>'Balance - Data '!C943</f>
        <v>0</v>
      </c>
      <c r="C944" s="2">
        <f t="shared" si="42"/>
        <v>0</v>
      </c>
      <c r="D944" s="2">
        <f t="shared" si="43"/>
        <v>1</v>
      </c>
      <c r="L944" s="2" t="e">
        <f t="shared" ca="1" si="44"/>
        <v>#VALUE!</v>
      </c>
    </row>
    <row r="945" spans="1:12" x14ac:dyDescent="0.3">
      <c r="A945" s="2">
        <f>'Balance - Data '!G944</f>
        <v>0</v>
      </c>
      <c r="B945" s="2">
        <f>'Balance - Data '!C944</f>
        <v>0</v>
      </c>
      <c r="C945" s="2">
        <f t="shared" si="42"/>
        <v>0</v>
      </c>
      <c r="D945" s="2">
        <f t="shared" si="43"/>
        <v>1</v>
      </c>
      <c r="L945" s="2" t="e">
        <f t="shared" ca="1" si="44"/>
        <v>#VALUE!</v>
      </c>
    </row>
    <row r="946" spans="1:12" x14ac:dyDescent="0.3">
      <c r="A946" s="2">
        <f>'Balance - Data '!G945</f>
        <v>0</v>
      </c>
      <c r="B946" s="2">
        <f>'Balance - Data '!C945</f>
        <v>0</v>
      </c>
      <c r="C946" s="2">
        <f t="shared" si="42"/>
        <v>0</v>
      </c>
      <c r="D946" s="2">
        <f t="shared" si="43"/>
        <v>1</v>
      </c>
      <c r="L946" s="2" t="e">
        <f t="shared" ca="1" si="44"/>
        <v>#VALUE!</v>
      </c>
    </row>
    <row r="947" spans="1:12" x14ac:dyDescent="0.3">
      <c r="A947" s="2">
        <f>'Balance - Data '!G946</f>
        <v>0</v>
      </c>
      <c r="B947" s="2">
        <f>'Balance - Data '!C946</f>
        <v>0</v>
      </c>
      <c r="C947" s="2">
        <f t="shared" si="42"/>
        <v>0</v>
      </c>
      <c r="D947" s="2">
        <f t="shared" si="43"/>
        <v>1</v>
      </c>
      <c r="L947" s="2" t="e">
        <f t="shared" ca="1" si="44"/>
        <v>#VALUE!</v>
      </c>
    </row>
    <row r="948" spans="1:12" x14ac:dyDescent="0.3">
      <c r="A948" s="2">
        <f>'Balance - Data '!G947</f>
        <v>0</v>
      </c>
      <c r="B948" s="2">
        <f>'Balance - Data '!C947</f>
        <v>0</v>
      </c>
      <c r="C948" s="2">
        <f t="shared" si="42"/>
        <v>0</v>
      </c>
      <c r="D948" s="2">
        <f t="shared" si="43"/>
        <v>1</v>
      </c>
      <c r="L948" s="2" t="e">
        <f t="shared" ca="1" si="44"/>
        <v>#VALUE!</v>
      </c>
    </row>
    <row r="949" spans="1:12" x14ac:dyDescent="0.3">
      <c r="A949" s="2">
        <f>'Balance - Data '!G948</f>
        <v>0</v>
      </c>
      <c r="B949" s="2">
        <f>'Balance - Data '!C948</f>
        <v>0</v>
      </c>
      <c r="C949" s="2">
        <f t="shared" si="42"/>
        <v>0</v>
      </c>
      <c r="D949" s="2">
        <f t="shared" si="43"/>
        <v>1</v>
      </c>
      <c r="L949" s="2" t="e">
        <f t="shared" ca="1" si="44"/>
        <v>#VALUE!</v>
      </c>
    </row>
    <row r="950" spans="1:12" x14ac:dyDescent="0.3">
      <c r="A950" s="2">
        <f>'Balance - Data '!G949</f>
        <v>0</v>
      </c>
      <c r="B950" s="2">
        <f>'Balance - Data '!C949</f>
        <v>0</v>
      </c>
      <c r="C950" s="2">
        <f t="shared" si="42"/>
        <v>0</v>
      </c>
      <c r="D950" s="2">
        <f t="shared" si="43"/>
        <v>1</v>
      </c>
      <c r="L950" s="2" t="e">
        <f t="shared" ca="1" si="44"/>
        <v>#VALUE!</v>
      </c>
    </row>
    <row r="951" spans="1:12" x14ac:dyDescent="0.3">
      <c r="A951" s="2">
        <f>'Balance - Data '!G950</f>
        <v>0</v>
      </c>
      <c r="B951" s="2">
        <f>'Balance - Data '!C950</f>
        <v>0</v>
      </c>
      <c r="C951" s="2">
        <f t="shared" si="42"/>
        <v>0</v>
      </c>
      <c r="D951" s="2">
        <f t="shared" si="43"/>
        <v>1</v>
      </c>
      <c r="L951" s="2" t="e">
        <f t="shared" ca="1" si="44"/>
        <v>#VALUE!</v>
      </c>
    </row>
    <row r="952" spans="1:12" x14ac:dyDescent="0.3">
      <c r="A952" s="2">
        <f>'Balance - Data '!G951</f>
        <v>0</v>
      </c>
      <c r="B952" s="2">
        <f>'Balance - Data '!C951</f>
        <v>0</v>
      </c>
      <c r="C952" s="2">
        <f t="shared" si="42"/>
        <v>0</v>
      </c>
      <c r="D952" s="2">
        <f t="shared" si="43"/>
        <v>1</v>
      </c>
      <c r="L952" s="2" t="e">
        <f t="shared" ca="1" si="44"/>
        <v>#VALUE!</v>
      </c>
    </row>
    <row r="953" spans="1:12" x14ac:dyDescent="0.3">
      <c r="A953" s="2">
        <f>'Balance - Data '!G952</f>
        <v>0</v>
      </c>
      <c r="B953" s="2">
        <f>'Balance - Data '!C952</f>
        <v>0</v>
      </c>
      <c r="C953" s="2">
        <f t="shared" si="42"/>
        <v>0</v>
      </c>
      <c r="D953" s="2">
        <f t="shared" si="43"/>
        <v>1</v>
      </c>
      <c r="L953" s="2" t="e">
        <f t="shared" ca="1" si="44"/>
        <v>#VALUE!</v>
      </c>
    </row>
    <row r="954" spans="1:12" x14ac:dyDescent="0.3">
      <c r="A954" s="2">
        <f>'Balance - Data '!G953</f>
        <v>0</v>
      </c>
      <c r="B954" s="2">
        <f>'Balance - Data '!C953</f>
        <v>0</v>
      </c>
      <c r="C954" s="2">
        <f t="shared" si="42"/>
        <v>0</v>
      </c>
      <c r="D954" s="2">
        <f t="shared" si="43"/>
        <v>1</v>
      </c>
      <c r="L954" s="2" t="e">
        <f t="shared" ca="1" si="44"/>
        <v>#VALUE!</v>
      </c>
    </row>
    <row r="955" spans="1:12" x14ac:dyDescent="0.3">
      <c r="A955" s="2">
        <f>'Balance - Data '!G954</f>
        <v>0</v>
      </c>
      <c r="B955" s="2">
        <f>'Balance - Data '!C954</f>
        <v>0</v>
      </c>
      <c r="C955" s="2">
        <f t="shared" si="42"/>
        <v>0</v>
      </c>
      <c r="D955" s="2">
        <f t="shared" si="43"/>
        <v>1</v>
      </c>
      <c r="L955" s="2" t="e">
        <f t="shared" ca="1" si="44"/>
        <v>#VALUE!</v>
      </c>
    </row>
    <row r="956" spans="1:12" x14ac:dyDescent="0.3">
      <c r="A956" s="2">
        <f>'Balance - Data '!G955</f>
        <v>0</v>
      </c>
      <c r="B956" s="2">
        <f>'Balance - Data '!C955</f>
        <v>0</v>
      </c>
      <c r="C956" s="2">
        <f t="shared" si="42"/>
        <v>0</v>
      </c>
      <c r="D956" s="2">
        <f t="shared" si="43"/>
        <v>1</v>
      </c>
      <c r="L956" s="2" t="e">
        <f t="shared" ca="1" si="44"/>
        <v>#VALUE!</v>
      </c>
    </row>
    <row r="957" spans="1:12" x14ac:dyDescent="0.3">
      <c r="A957" s="2">
        <f>'Balance - Data '!G956</f>
        <v>0</v>
      </c>
      <c r="B957" s="2">
        <f>'Balance - Data '!C956</f>
        <v>0</v>
      </c>
      <c r="C957" s="2">
        <f t="shared" si="42"/>
        <v>0</v>
      </c>
      <c r="D957" s="2">
        <f t="shared" si="43"/>
        <v>1</v>
      </c>
      <c r="L957" s="2" t="e">
        <f t="shared" ca="1" si="44"/>
        <v>#VALUE!</v>
      </c>
    </row>
    <row r="958" spans="1:12" x14ac:dyDescent="0.3">
      <c r="A958" s="2">
        <f>'Balance - Data '!G957</f>
        <v>0</v>
      </c>
      <c r="B958" s="2">
        <f>'Balance - Data '!C957</f>
        <v>0</v>
      </c>
      <c r="C958" s="2">
        <f t="shared" si="42"/>
        <v>0</v>
      </c>
      <c r="D958" s="2">
        <f t="shared" si="43"/>
        <v>1</v>
      </c>
      <c r="L958" s="2" t="e">
        <f t="shared" ca="1" si="44"/>
        <v>#VALUE!</v>
      </c>
    </row>
    <row r="959" spans="1:12" x14ac:dyDescent="0.3">
      <c r="A959" s="2">
        <f>'Balance - Data '!G958</f>
        <v>0</v>
      </c>
      <c r="B959" s="2">
        <f>'Balance - Data '!C958</f>
        <v>0</v>
      </c>
      <c r="C959" s="2">
        <f t="shared" si="42"/>
        <v>0</v>
      </c>
      <c r="D959" s="2">
        <f t="shared" si="43"/>
        <v>1</v>
      </c>
      <c r="L959" s="2" t="e">
        <f t="shared" ca="1" si="44"/>
        <v>#VALUE!</v>
      </c>
    </row>
    <row r="960" spans="1:12" x14ac:dyDescent="0.3">
      <c r="A960" s="2">
        <f>'Balance - Data '!G959</f>
        <v>0</v>
      </c>
      <c r="B960" s="2">
        <f>'Balance - Data '!C959</f>
        <v>0</v>
      </c>
      <c r="C960" s="2">
        <f t="shared" si="42"/>
        <v>0</v>
      </c>
      <c r="D960" s="2">
        <f t="shared" si="43"/>
        <v>1</v>
      </c>
      <c r="L960" s="2" t="e">
        <f t="shared" ca="1" si="44"/>
        <v>#VALUE!</v>
      </c>
    </row>
    <row r="961" spans="1:12" x14ac:dyDescent="0.3">
      <c r="A961" s="2">
        <f>'Balance - Data '!G960</f>
        <v>0</v>
      </c>
      <c r="B961" s="2">
        <f>'Balance - Data '!C960</f>
        <v>0</v>
      </c>
      <c r="C961" s="2">
        <f t="shared" si="42"/>
        <v>0</v>
      </c>
      <c r="D961" s="2">
        <f t="shared" si="43"/>
        <v>1</v>
      </c>
      <c r="L961" s="2" t="e">
        <f t="shared" ca="1" si="44"/>
        <v>#VALUE!</v>
      </c>
    </row>
    <row r="962" spans="1:12" x14ac:dyDescent="0.3">
      <c r="A962" s="2">
        <f>'Balance - Data '!G961</f>
        <v>0</v>
      </c>
      <c r="B962" s="2">
        <f>'Balance - Data '!C961</f>
        <v>0</v>
      </c>
      <c r="C962" s="2">
        <f t="shared" ref="C962:C968" si="45">SIN(RADIANS(A962))</f>
        <v>0</v>
      </c>
      <c r="D962" s="2">
        <f t="shared" ref="D962:D968" si="46">COS(RADIANS(A962))</f>
        <v>1</v>
      </c>
      <c r="L962" s="2" t="e">
        <f t="shared" ca="1" si="44"/>
        <v>#VALUE!</v>
      </c>
    </row>
    <row r="963" spans="1:12" x14ac:dyDescent="0.3">
      <c r="A963" s="2">
        <f>'Balance - Data '!G962</f>
        <v>0</v>
      </c>
      <c r="B963" s="2">
        <f>'Balance - Data '!C962</f>
        <v>0</v>
      </c>
      <c r="C963" s="2">
        <f t="shared" si="45"/>
        <v>0</v>
      </c>
      <c r="D963" s="2">
        <f t="shared" si="46"/>
        <v>1</v>
      </c>
      <c r="L963" s="2" t="e">
        <f t="shared" ref="L963:L1000" ca="1" si="47">$H$6*C963+$G$6*D963+$I$6</f>
        <v>#VALUE!</v>
      </c>
    </row>
    <row r="964" spans="1:12" x14ac:dyDescent="0.3">
      <c r="A964" s="2">
        <f>'Balance - Data '!G963</f>
        <v>0</v>
      </c>
      <c r="B964" s="2">
        <f>'Balance - Data '!C963</f>
        <v>0</v>
      </c>
      <c r="C964" s="2">
        <f t="shared" si="45"/>
        <v>0</v>
      </c>
      <c r="D964" s="2">
        <f t="shared" si="46"/>
        <v>1</v>
      </c>
      <c r="L964" s="2" t="e">
        <f t="shared" ca="1" si="47"/>
        <v>#VALUE!</v>
      </c>
    </row>
    <row r="965" spans="1:12" x14ac:dyDescent="0.3">
      <c r="A965" s="2">
        <f>'Balance - Data '!G964</f>
        <v>0</v>
      </c>
      <c r="B965" s="2">
        <f>'Balance - Data '!C964</f>
        <v>0</v>
      </c>
      <c r="C965" s="2">
        <f t="shared" si="45"/>
        <v>0</v>
      </c>
      <c r="D965" s="2">
        <f t="shared" si="46"/>
        <v>1</v>
      </c>
      <c r="L965" s="2" t="e">
        <f t="shared" ca="1" si="47"/>
        <v>#VALUE!</v>
      </c>
    </row>
    <row r="966" spans="1:12" x14ac:dyDescent="0.3">
      <c r="A966" s="2">
        <f>'Balance - Data '!G965</f>
        <v>0</v>
      </c>
      <c r="B966" s="2">
        <f>'Balance - Data '!C965</f>
        <v>0</v>
      </c>
      <c r="C966" s="2">
        <f t="shared" si="45"/>
        <v>0</v>
      </c>
      <c r="D966" s="2">
        <f t="shared" si="46"/>
        <v>1</v>
      </c>
      <c r="L966" s="2" t="e">
        <f t="shared" ca="1" si="47"/>
        <v>#VALUE!</v>
      </c>
    </row>
    <row r="967" spans="1:12" x14ac:dyDescent="0.3">
      <c r="A967" s="2">
        <f>'Balance - Data '!G966</f>
        <v>0</v>
      </c>
      <c r="B967" s="2">
        <f>'Balance - Data '!C966</f>
        <v>0</v>
      </c>
      <c r="C967" s="2">
        <f t="shared" si="45"/>
        <v>0</v>
      </c>
      <c r="D967" s="2">
        <f t="shared" si="46"/>
        <v>1</v>
      </c>
      <c r="L967" s="2" t="e">
        <f t="shared" ca="1" si="47"/>
        <v>#VALUE!</v>
      </c>
    </row>
    <row r="968" spans="1:12" x14ac:dyDescent="0.3">
      <c r="A968" s="2">
        <f>'Balance - Data '!G967</f>
        <v>0</v>
      </c>
      <c r="B968" s="2">
        <f>'Balance - Data '!C967</f>
        <v>0</v>
      </c>
      <c r="C968" s="2">
        <f t="shared" si="45"/>
        <v>0</v>
      </c>
      <c r="D968" s="2">
        <f t="shared" si="46"/>
        <v>1</v>
      </c>
      <c r="L968" s="2" t="e">
        <f t="shared" ca="1" si="47"/>
        <v>#VALUE!</v>
      </c>
    </row>
    <row r="969" spans="1:12" x14ac:dyDescent="0.3">
      <c r="A969" s="2">
        <f>'Balance - Data '!G968</f>
        <v>0</v>
      </c>
      <c r="B969" s="2">
        <f>'Balance - Data '!C968</f>
        <v>0</v>
      </c>
      <c r="C969" s="2">
        <f t="shared" ref="C969:C1000" si="48">SIN(RADIANS(A969))</f>
        <v>0</v>
      </c>
      <c r="D969" s="2">
        <f t="shared" ref="D969:D1000" si="49">COS(RADIANS(A969))</f>
        <v>1</v>
      </c>
      <c r="L969" s="2" t="e">
        <f t="shared" ca="1" si="47"/>
        <v>#VALUE!</v>
      </c>
    </row>
    <row r="970" spans="1:12" x14ac:dyDescent="0.3">
      <c r="A970" s="2">
        <f>'Balance - Data '!G969</f>
        <v>0</v>
      </c>
      <c r="B970" s="2">
        <f>'Balance - Data '!C969</f>
        <v>0</v>
      </c>
      <c r="C970" s="2">
        <f t="shared" si="48"/>
        <v>0</v>
      </c>
      <c r="D970" s="2">
        <f t="shared" si="49"/>
        <v>1</v>
      </c>
      <c r="L970" s="2" t="e">
        <f t="shared" ca="1" si="47"/>
        <v>#VALUE!</v>
      </c>
    </row>
    <row r="971" spans="1:12" x14ac:dyDescent="0.3">
      <c r="A971" s="2">
        <f>'Balance - Data '!G970</f>
        <v>0</v>
      </c>
      <c r="B971" s="2">
        <f>'Balance - Data '!C970</f>
        <v>0</v>
      </c>
      <c r="C971" s="2">
        <f t="shared" si="48"/>
        <v>0</v>
      </c>
      <c r="D971" s="2">
        <f t="shared" si="49"/>
        <v>1</v>
      </c>
      <c r="L971" s="2" t="e">
        <f t="shared" ca="1" si="47"/>
        <v>#VALUE!</v>
      </c>
    </row>
    <row r="972" spans="1:12" x14ac:dyDescent="0.3">
      <c r="A972" s="2">
        <f>'Balance - Data '!G971</f>
        <v>0</v>
      </c>
      <c r="B972" s="2">
        <f>'Balance - Data '!C971</f>
        <v>0</v>
      </c>
      <c r="C972" s="2">
        <f t="shared" si="48"/>
        <v>0</v>
      </c>
      <c r="D972" s="2">
        <f t="shared" si="49"/>
        <v>1</v>
      </c>
      <c r="L972" s="2" t="e">
        <f t="shared" ca="1" si="47"/>
        <v>#VALUE!</v>
      </c>
    </row>
    <row r="973" spans="1:12" x14ac:dyDescent="0.3">
      <c r="A973" s="2">
        <f>'Balance - Data '!G972</f>
        <v>0</v>
      </c>
      <c r="B973" s="2">
        <f>'Balance - Data '!C972</f>
        <v>0</v>
      </c>
      <c r="C973" s="2">
        <f t="shared" si="48"/>
        <v>0</v>
      </c>
      <c r="D973" s="2">
        <f t="shared" si="49"/>
        <v>1</v>
      </c>
      <c r="L973" s="2" t="e">
        <f t="shared" ca="1" si="47"/>
        <v>#VALUE!</v>
      </c>
    </row>
    <row r="974" spans="1:12" x14ac:dyDescent="0.3">
      <c r="A974" s="2">
        <f>'Balance - Data '!G973</f>
        <v>0</v>
      </c>
      <c r="B974" s="2">
        <f>'Balance - Data '!C973</f>
        <v>0</v>
      </c>
      <c r="C974" s="2">
        <f t="shared" si="48"/>
        <v>0</v>
      </c>
      <c r="D974" s="2">
        <f t="shared" si="49"/>
        <v>1</v>
      </c>
      <c r="L974" s="2" t="e">
        <f t="shared" ca="1" si="47"/>
        <v>#VALUE!</v>
      </c>
    </row>
    <row r="975" spans="1:12" x14ac:dyDescent="0.3">
      <c r="A975" s="2">
        <f>'Balance - Data '!G974</f>
        <v>0</v>
      </c>
      <c r="B975" s="2">
        <f>'Balance - Data '!C974</f>
        <v>0</v>
      </c>
      <c r="C975" s="2">
        <f t="shared" si="48"/>
        <v>0</v>
      </c>
      <c r="D975" s="2">
        <f t="shared" si="49"/>
        <v>1</v>
      </c>
      <c r="L975" s="2" t="e">
        <f t="shared" ca="1" si="47"/>
        <v>#VALUE!</v>
      </c>
    </row>
    <row r="976" spans="1:12" x14ac:dyDescent="0.3">
      <c r="A976" s="2">
        <f>'Balance - Data '!G975</f>
        <v>0</v>
      </c>
      <c r="B976" s="2">
        <f>'Balance - Data '!C975</f>
        <v>0</v>
      </c>
      <c r="C976" s="2">
        <f t="shared" si="48"/>
        <v>0</v>
      </c>
      <c r="D976" s="2">
        <f t="shared" si="49"/>
        <v>1</v>
      </c>
      <c r="L976" s="2" t="e">
        <f t="shared" ca="1" si="47"/>
        <v>#VALUE!</v>
      </c>
    </row>
    <row r="977" spans="1:12" x14ac:dyDescent="0.3">
      <c r="A977" s="2">
        <f>'Balance - Data '!G976</f>
        <v>0</v>
      </c>
      <c r="B977" s="2">
        <f>'Balance - Data '!C976</f>
        <v>0</v>
      </c>
      <c r="C977" s="2">
        <f t="shared" si="48"/>
        <v>0</v>
      </c>
      <c r="D977" s="2">
        <f t="shared" si="49"/>
        <v>1</v>
      </c>
      <c r="L977" s="2" t="e">
        <f t="shared" ca="1" si="47"/>
        <v>#VALUE!</v>
      </c>
    </row>
    <row r="978" spans="1:12" x14ac:dyDescent="0.3">
      <c r="A978" s="2">
        <f>'Balance - Data '!G977</f>
        <v>0</v>
      </c>
      <c r="B978" s="2">
        <f>'Balance - Data '!C977</f>
        <v>0</v>
      </c>
      <c r="C978" s="2">
        <f t="shared" si="48"/>
        <v>0</v>
      </c>
      <c r="D978" s="2">
        <f t="shared" si="49"/>
        <v>1</v>
      </c>
      <c r="L978" s="2" t="e">
        <f t="shared" ca="1" si="47"/>
        <v>#VALUE!</v>
      </c>
    </row>
    <row r="979" spans="1:12" x14ac:dyDescent="0.3">
      <c r="A979" s="2">
        <f>'Balance - Data '!G978</f>
        <v>0</v>
      </c>
      <c r="B979" s="2">
        <f>'Balance - Data '!C978</f>
        <v>0</v>
      </c>
      <c r="C979" s="2">
        <f t="shared" si="48"/>
        <v>0</v>
      </c>
      <c r="D979" s="2">
        <f t="shared" si="49"/>
        <v>1</v>
      </c>
      <c r="L979" s="2" t="e">
        <f t="shared" ca="1" si="47"/>
        <v>#VALUE!</v>
      </c>
    </row>
    <row r="980" spans="1:12" x14ac:dyDescent="0.3">
      <c r="A980" s="2">
        <f>'Balance - Data '!G979</f>
        <v>0</v>
      </c>
      <c r="B980" s="2">
        <f>'Balance - Data '!C979</f>
        <v>0</v>
      </c>
      <c r="C980" s="2">
        <f t="shared" si="48"/>
        <v>0</v>
      </c>
      <c r="D980" s="2">
        <f t="shared" si="49"/>
        <v>1</v>
      </c>
      <c r="L980" s="2" t="e">
        <f t="shared" ca="1" si="47"/>
        <v>#VALUE!</v>
      </c>
    </row>
    <row r="981" spans="1:12" x14ac:dyDescent="0.3">
      <c r="A981" s="2">
        <f>'Balance - Data '!G980</f>
        <v>0</v>
      </c>
      <c r="B981" s="2">
        <f>'Balance - Data '!C980</f>
        <v>0</v>
      </c>
      <c r="C981" s="2">
        <f t="shared" si="48"/>
        <v>0</v>
      </c>
      <c r="D981" s="2">
        <f t="shared" si="49"/>
        <v>1</v>
      </c>
      <c r="L981" s="2" t="e">
        <f t="shared" ca="1" si="47"/>
        <v>#VALUE!</v>
      </c>
    </row>
    <row r="982" spans="1:12" x14ac:dyDescent="0.3">
      <c r="A982" s="2">
        <f>'Balance - Data '!G981</f>
        <v>0</v>
      </c>
      <c r="B982" s="2">
        <f>'Balance - Data '!C981</f>
        <v>0</v>
      </c>
      <c r="C982" s="2">
        <f t="shared" si="48"/>
        <v>0</v>
      </c>
      <c r="D982" s="2">
        <f t="shared" si="49"/>
        <v>1</v>
      </c>
      <c r="L982" s="2" t="e">
        <f t="shared" ca="1" si="47"/>
        <v>#VALUE!</v>
      </c>
    </row>
    <row r="983" spans="1:12" x14ac:dyDescent="0.3">
      <c r="A983" s="2">
        <f>'Balance - Data '!G982</f>
        <v>0</v>
      </c>
      <c r="B983" s="2">
        <f>'Balance - Data '!C982</f>
        <v>0</v>
      </c>
      <c r="C983" s="2">
        <f t="shared" si="48"/>
        <v>0</v>
      </c>
      <c r="D983" s="2">
        <f t="shared" si="49"/>
        <v>1</v>
      </c>
      <c r="L983" s="2" t="e">
        <f t="shared" ca="1" si="47"/>
        <v>#VALUE!</v>
      </c>
    </row>
    <row r="984" spans="1:12" x14ac:dyDescent="0.3">
      <c r="A984" s="2">
        <f>'Balance - Data '!G983</f>
        <v>0</v>
      </c>
      <c r="B984" s="2">
        <f>'Balance - Data '!C983</f>
        <v>0</v>
      </c>
      <c r="C984" s="2">
        <f t="shared" si="48"/>
        <v>0</v>
      </c>
      <c r="D984" s="2">
        <f t="shared" si="49"/>
        <v>1</v>
      </c>
      <c r="L984" s="2" t="e">
        <f t="shared" ca="1" si="47"/>
        <v>#VALUE!</v>
      </c>
    </row>
    <row r="985" spans="1:12" x14ac:dyDescent="0.3">
      <c r="A985" s="2">
        <f>'Balance - Data '!G984</f>
        <v>0</v>
      </c>
      <c r="B985" s="2">
        <f>'Balance - Data '!C984</f>
        <v>0</v>
      </c>
      <c r="C985" s="2">
        <f t="shared" si="48"/>
        <v>0</v>
      </c>
      <c r="D985" s="2">
        <f t="shared" si="49"/>
        <v>1</v>
      </c>
      <c r="L985" s="2" t="e">
        <f t="shared" ca="1" si="47"/>
        <v>#VALUE!</v>
      </c>
    </row>
    <row r="986" spans="1:12" x14ac:dyDescent="0.3">
      <c r="A986" s="2">
        <f>'Balance - Data '!G985</f>
        <v>0</v>
      </c>
      <c r="B986" s="2">
        <f>'Balance - Data '!C985</f>
        <v>0</v>
      </c>
      <c r="C986" s="2">
        <f t="shared" si="48"/>
        <v>0</v>
      </c>
      <c r="D986" s="2">
        <f t="shared" si="49"/>
        <v>1</v>
      </c>
      <c r="L986" s="2" t="e">
        <f t="shared" ca="1" si="47"/>
        <v>#VALUE!</v>
      </c>
    </row>
    <row r="987" spans="1:12" x14ac:dyDescent="0.3">
      <c r="A987" s="2">
        <f>'Balance - Data '!G986</f>
        <v>0</v>
      </c>
      <c r="B987" s="2">
        <f>'Balance - Data '!C986</f>
        <v>0</v>
      </c>
      <c r="C987" s="2">
        <f t="shared" si="48"/>
        <v>0</v>
      </c>
      <c r="D987" s="2">
        <f t="shared" si="49"/>
        <v>1</v>
      </c>
      <c r="L987" s="2" t="e">
        <f t="shared" ca="1" si="47"/>
        <v>#VALUE!</v>
      </c>
    </row>
    <row r="988" spans="1:12" x14ac:dyDescent="0.3">
      <c r="A988" s="2">
        <f>'Balance - Data '!G987</f>
        <v>0</v>
      </c>
      <c r="B988" s="2">
        <f>'Balance - Data '!C987</f>
        <v>0</v>
      </c>
      <c r="C988" s="2">
        <f t="shared" si="48"/>
        <v>0</v>
      </c>
      <c r="D988" s="2">
        <f t="shared" si="49"/>
        <v>1</v>
      </c>
      <c r="L988" s="2" t="e">
        <f t="shared" ca="1" si="47"/>
        <v>#VALUE!</v>
      </c>
    </row>
    <row r="989" spans="1:12" x14ac:dyDescent="0.3">
      <c r="A989" s="2">
        <f>'Balance - Data '!G988</f>
        <v>0</v>
      </c>
      <c r="B989" s="2">
        <f>'Balance - Data '!C988</f>
        <v>0</v>
      </c>
      <c r="C989" s="2">
        <f t="shared" si="48"/>
        <v>0</v>
      </c>
      <c r="D989" s="2">
        <f t="shared" si="49"/>
        <v>1</v>
      </c>
      <c r="L989" s="2" t="e">
        <f t="shared" ca="1" si="47"/>
        <v>#VALUE!</v>
      </c>
    </row>
    <row r="990" spans="1:12" x14ac:dyDescent="0.3">
      <c r="A990" s="2">
        <f>'Balance - Data '!G989</f>
        <v>0</v>
      </c>
      <c r="B990" s="2">
        <f>'Balance - Data '!C989</f>
        <v>0</v>
      </c>
      <c r="C990" s="2">
        <f t="shared" si="48"/>
        <v>0</v>
      </c>
      <c r="D990" s="2">
        <f t="shared" si="49"/>
        <v>1</v>
      </c>
      <c r="L990" s="2" t="e">
        <f t="shared" ca="1" si="47"/>
        <v>#VALUE!</v>
      </c>
    </row>
    <row r="991" spans="1:12" x14ac:dyDescent="0.3">
      <c r="A991" s="2">
        <f>'Balance - Data '!G990</f>
        <v>0</v>
      </c>
      <c r="B991" s="2">
        <f>'Balance - Data '!C990</f>
        <v>0</v>
      </c>
      <c r="C991" s="2">
        <f t="shared" si="48"/>
        <v>0</v>
      </c>
      <c r="D991" s="2">
        <f t="shared" si="49"/>
        <v>1</v>
      </c>
      <c r="L991" s="2" t="e">
        <f t="shared" ca="1" si="47"/>
        <v>#VALUE!</v>
      </c>
    </row>
    <row r="992" spans="1:12" x14ac:dyDescent="0.3">
      <c r="A992" s="2">
        <f>'Balance - Data '!G991</f>
        <v>0</v>
      </c>
      <c r="B992" s="2">
        <f>'Balance - Data '!C991</f>
        <v>0</v>
      </c>
      <c r="C992" s="2">
        <f t="shared" si="48"/>
        <v>0</v>
      </c>
      <c r="D992" s="2">
        <f t="shared" si="49"/>
        <v>1</v>
      </c>
      <c r="L992" s="2" t="e">
        <f t="shared" ca="1" si="47"/>
        <v>#VALUE!</v>
      </c>
    </row>
    <row r="993" spans="1:12" x14ac:dyDescent="0.3">
      <c r="A993" s="2">
        <f>'Balance - Data '!G992</f>
        <v>0</v>
      </c>
      <c r="B993" s="2">
        <f>'Balance - Data '!C992</f>
        <v>0</v>
      </c>
      <c r="C993" s="2">
        <f t="shared" si="48"/>
        <v>0</v>
      </c>
      <c r="D993" s="2">
        <f t="shared" si="49"/>
        <v>1</v>
      </c>
      <c r="L993" s="2" t="e">
        <f t="shared" ca="1" si="47"/>
        <v>#VALUE!</v>
      </c>
    </row>
    <row r="994" spans="1:12" x14ac:dyDescent="0.3">
      <c r="A994" s="2">
        <f>'Balance - Data '!G993</f>
        <v>0</v>
      </c>
      <c r="B994" s="2">
        <f>'Balance - Data '!C993</f>
        <v>0</v>
      </c>
      <c r="C994" s="2">
        <f t="shared" si="48"/>
        <v>0</v>
      </c>
      <c r="D994" s="2">
        <f t="shared" si="49"/>
        <v>1</v>
      </c>
      <c r="L994" s="2" t="e">
        <f t="shared" ca="1" si="47"/>
        <v>#VALUE!</v>
      </c>
    </row>
    <row r="995" spans="1:12" x14ac:dyDescent="0.3">
      <c r="A995" s="2">
        <f>'Balance - Data '!G994</f>
        <v>0</v>
      </c>
      <c r="B995" s="2">
        <f>'Balance - Data '!C994</f>
        <v>0</v>
      </c>
      <c r="C995" s="2">
        <f t="shared" si="48"/>
        <v>0</v>
      </c>
      <c r="D995" s="2">
        <f t="shared" si="49"/>
        <v>1</v>
      </c>
      <c r="L995" s="2" t="e">
        <f t="shared" ca="1" si="47"/>
        <v>#VALUE!</v>
      </c>
    </row>
    <row r="996" spans="1:12" x14ac:dyDescent="0.3">
      <c r="A996" s="2">
        <f>'Balance - Data '!G995</f>
        <v>0</v>
      </c>
      <c r="B996" s="2">
        <f>'Balance - Data '!C995</f>
        <v>0</v>
      </c>
      <c r="C996" s="2">
        <f t="shared" si="48"/>
        <v>0</v>
      </c>
      <c r="D996" s="2">
        <f t="shared" si="49"/>
        <v>1</v>
      </c>
      <c r="L996" s="2" t="e">
        <f t="shared" ca="1" si="47"/>
        <v>#VALUE!</v>
      </c>
    </row>
    <row r="997" spans="1:12" x14ac:dyDescent="0.3">
      <c r="A997" s="2">
        <f>'Balance - Data '!G996</f>
        <v>0</v>
      </c>
      <c r="B997" s="2">
        <f>'Balance - Data '!C996</f>
        <v>0</v>
      </c>
      <c r="C997" s="2">
        <f t="shared" si="48"/>
        <v>0</v>
      </c>
      <c r="D997" s="2">
        <f t="shared" si="49"/>
        <v>1</v>
      </c>
      <c r="L997" s="2" t="e">
        <f t="shared" ca="1" si="47"/>
        <v>#VALUE!</v>
      </c>
    </row>
    <row r="998" spans="1:12" x14ac:dyDescent="0.3">
      <c r="A998" s="2">
        <f>'Balance - Data '!G997</f>
        <v>0</v>
      </c>
      <c r="B998" s="2">
        <f>'Balance - Data '!C997</f>
        <v>0</v>
      </c>
      <c r="C998" s="2">
        <f t="shared" si="48"/>
        <v>0</v>
      </c>
      <c r="D998" s="2">
        <f t="shared" si="49"/>
        <v>1</v>
      </c>
      <c r="L998" s="2" t="e">
        <f t="shared" ca="1" si="47"/>
        <v>#VALUE!</v>
      </c>
    </row>
    <row r="999" spans="1:12" x14ac:dyDescent="0.3">
      <c r="A999" s="2">
        <f>'Balance - Data '!G998</f>
        <v>0</v>
      </c>
      <c r="B999" s="2">
        <f>'Balance - Data '!C998</f>
        <v>0</v>
      </c>
      <c r="C999" s="2">
        <f t="shared" si="48"/>
        <v>0</v>
      </c>
      <c r="D999" s="2">
        <f t="shared" si="49"/>
        <v>1</v>
      </c>
      <c r="L999" s="2" t="e">
        <f t="shared" ca="1" si="47"/>
        <v>#VALUE!</v>
      </c>
    </row>
    <row r="1000" spans="1:12" x14ac:dyDescent="0.3">
      <c r="A1000" s="2">
        <f>'Balance - Data '!G999</f>
        <v>0</v>
      </c>
      <c r="B1000" s="2">
        <f>'Balance - Data '!C999</f>
        <v>0</v>
      </c>
      <c r="C1000" s="2">
        <f t="shared" si="48"/>
        <v>0</v>
      </c>
      <c r="D1000" s="2">
        <f t="shared" si="49"/>
        <v>1</v>
      </c>
      <c r="L1000" s="2" t="e">
        <f t="shared" ca="1" si="47"/>
        <v>#VALUE!</v>
      </c>
    </row>
  </sheetData>
  <mergeCells count="6">
    <mergeCell ref="I23:J23"/>
    <mergeCell ref="F11:J11"/>
    <mergeCell ref="F21:J21"/>
    <mergeCell ref="F1:J1"/>
    <mergeCell ref="F2:J2"/>
    <mergeCell ref="F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AE57"/>
  <sheetViews>
    <sheetView zoomScale="85" zoomScaleNormal="85" workbookViewId="0">
      <selection activeCell="B7" sqref="B7"/>
    </sheetView>
  </sheetViews>
  <sheetFormatPr defaultColWidth="9.109375" defaultRowHeight="14.4" x14ac:dyDescent="0.3"/>
  <cols>
    <col min="1" max="1" width="9.109375" style="1"/>
    <col min="2" max="4" width="9.109375" style="5"/>
    <col min="5" max="5" width="10.33203125" style="1" customWidth="1"/>
    <col min="6" max="6" width="9.109375" style="1"/>
    <col min="7" max="9" width="9.109375" style="5"/>
    <col min="10" max="10" width="9.6640625" style="1" customWidth="1"/>
    <col min="11" max="11" width="9.109375" style="1"/>
    <col min="12" max="12" width="9.109375" style="42"/>
    <col min="13" max="13" width="12.6640625" style="49" customWidth="1"/>
    <col min="14" max="14" width="11.44140625" style="40" customWidth="1"/>
    <col min="15" max="15" width="11.88671875" style="42" customWidth="1"/>
    <col min="16" max="16" width="13.88671875" style="42" customWidth="1"/>
    <col min="17" max="18" width="9.109375" style="2"/>
    <col min="19" max="19" width="12" style="2" bestFit="1" customWidth="1"/>
    <col min="20" max="20" width="6" style="2" customWidth="1"/>
    <col min="21" max="16384" width="9.109375" style="2"/>
  </cols>
  <sheetData>
    <row r="1" spans="1:31" x14ac:dyDescent="0.3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  <c r="N1" s="85"/>
      <c r="O1" s="85"/>
      <c r="P1" s="85"/>
    </row>
    <row r="2" spans="1:31" x14ac:dyDescent="0.3">
      <c r="B2" s="84" t="s">
        <v>6</v>
      </c>
      <c r="C2" s="84"/>
      <c r="D2" s="84"/>
      <c r="E2" s="84"/>
      <c r="F2" s="84"/>
      <c r="G2" s="96" t="s">
        <v>5</v>
      </c>
      <c r="H2" s="97"/>
      <c r="I2" s="97"/>
      <c r="J2" s="97"/>
      <c r="K2" s="98"/>
      <c r="L2" s="87" t="s">
        <v>136</v>
      </c>
      <c r="M2" s="88"/>
      <c r="N2" s="88"/>
      <c r="O2" s="88"/>
      <c r="P2" s="89"/>
      <c r="S2" s="72" t="s">
        <v>83</v>
      </c>
      <c r="T2" s="86"/>
    </row>
    <row r="3" spans="1:31" x14ac:dyDescent="0.3">
      <c r="A3" s="1" t="s">
        <v>7</v>
      </c>
      <c r="B3" s="3" t="s">
        <v>1</v>
      </c>
      <c r="C3" s="3" t="s">
        <v>2</v>
      </c>
      <c r="D3" s="3" t="s">
        <v>3</v>
      </c>
      <c r="E3" s="9"/>
      <c r="F3" s="9"/>
      <c r="G3" s="43" t="s">
        <v>1</v>
      </c>
      <c r="H3" s="43" t="s">
        <v>2</v>
      </c>
      <c r="I3" s="43" t="s">
        <v>3</v>
      </c>
      <c r="J3" s="9"/>
      <c r="K3" s="9"/>
      <c r="L3" s="90"/>
      <c r="M3" s="91"/>
      <c r="N3" s="91"/>
      <c r="O3" s="91"/>
      <c r="P3" s="92"/>
      <c r="S3" s="27" t="s">
        <v>129</v>
      </c>
      <c r="T3" s="46">
        <v>0.01</v>
      </c>
    </row>
    <row r="4" spans="1:31" x14ac:dyDescent="0.3">
      <c r="A4" s="1" t="s">
        <v>8</v>
      </c>
      <c r="B4" s="3">
        <v>2.2999999999999998</v>
      </c>
      <c r="C4" s="3">
        <v>0.5</v>
      </c>
      <c r="D4" s="3">
        <v>0.2</v>
      </c>
      <c r="E4" s="9"/>
      <c r="F4" s="9"/>
      <c r="G4" s="43">
        <v>2.2999999999999998</v>
      </c>
      <c r="H4" s="43">
        <v>0.5</v>
      </c>
      <c r="I4" s="43">
        <v>0.2</v>
      </c>
      <c r="J4" s="9"/>
      <c r="K4" s="9"/>
      <c r="L4" s="93"/>
      <c r="M4" s="94"/>
      <c r="N4" s="94"/>
      <c r="O4" s="94"/>
      <c r="P4" s="95"/>
    </row>
    <row r="5" spans="1:31" ht="30" customHeight="1" x14ac:dyDescent="0.3">
      <c r="A5" s="6"/>
      <c r="B5" s="84" t="s">
        <v>4</v>
      </c>
      <c r="C5" s="84"/>
      <c r="D5" s="84"/>
      <c r="E5" s="12" t="s">
        <v>84</v>
      </c>
      <c r="F5" s="12" t="s">
        <v>85</v>
      </c>
      <c r="G5" s="84" t="s">
        <v>4</v>
      </c>
      <c r="H5" s="84"/>
      <c r="I5" s="84"/>
      <c r="J5" s="12" t="s">
        <v>84</v>
      </c>
      <c r="K5" s="12" t="s">
        <v>85</v>
      </c>
      <c r="L5" s="12" t="s">
        <v>12</v>
      </c>
      <c r="M5" s="35" t="s">
        <v>135</v>
      </c>
      <c r="N5" s="34" t="s">
        <v>128</v>
      </c>
      <c r="O5" s="35" t="s">
        <v>125</v>
      </c>
      <c r="P5" s="35" t="s">
        <v>126</v>
      </c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ht="15" x14ac:dyDescent="0.25">
      <c r="A6" s="14" t="s">
        <v>86</v>
      </c>
      <c r="B6" s="17">
        <v>3</v>
      </c>
      <c r="C6" s="17">
        <v>3</v>
      </c>
      <c r="D6" s="17">
        <v>2</v>
      </c>
      <c r="E6" s="15">
        <f>$B$4*B6+$C$4*C6+$D$4*D6</f>
        <v>8.7999999999999989</v>
      </c>
      <c r="F6" s="16"/>
      <c r="G6" s="17">
        <v>0</v>
      </c>
      <c r="H6" s="17">
        <v>10</v>
      </c>
      <c r="I6" s="17">
        <v>1</v>
      </c>
      <c r="J6" s="15">
        <f>$H$4*H6+$I$4*I6</f>
        <v>5.2</v>
      </c>
      <c r="K6" s="16"/>
      <c r="L6" s="41">
        <v>4.9296557271426158</v>
      </c>
      <c r="M6" s="47">
        <v>1.7192483241858913E-2</v>
      </c>
      <c r="N6" s="38">
        <v>142.04530566672321</v>
      </c>
      <c r="O6" s="41">
        <v>-5.6498254900350132E-2</v>
      </c>
      <c r="P6" s="41">
        <v>-0.17352290258042199</v>
      </c>
    </row>
    <row r="7" spans="1:31" x14ac:dyDescent="0.3">
      <c r="A7" s="1" t="s">
        <v>130</v>
      </c>
      <c r="B7" s="11"/>
      <c r="C7" s="11"/>
      <c r="D7" s="11"/>
      <c r="E7" s="15">
        <f>$B$4*B7+$C$4*C7+$D$4*D7</f>
        <v>0</v>
      </c>
      <c r="F7" s="9"/>
      <c r="G7" s="11"/>
      <c r="H7" s="11"/>
      <c r="I7" s="11"/>
      <c r="J7" s="15">
        <f>$H$4*H7+$I$4*I7</f>
        <v>0</v>
      </c>
      <c r="K7" s="9"/>
      <c r="L7" s="33"/>
      <c r="M7" s="48"/>
      <c r="N7" s="39"/>
      <c r="O7" s="33"/>
      <c r="P7" s="33"/>
      <c r="S7" s="10"/>
      <c r="T7" s="10"/>
    </row>
    <row r="8" spans="1:31" x14ac:dyDescent="0.3">
      <c r="A8" s="1" t="s">
        <v>36</v>
      </c>
      <c r="B8" s="11"/>
      <c r="C8" s="11"/>
      <c r="D8" s="11"/>
      <c r="E8" s="3">
        <f t="shared" ref="E8:E56" si="0">$B$4*B8+$C$4*C8+$D$4*D8</f>
        <v>0</v>
      </c>
      <c r="F8" s="3">
        <f>E8-E7</f>
        <v>0</v>
      </c>
      <c r="G8" s="11"/>
      <c r="H8" s="11"/>
      <c r="I8" s="11"/>
      <c r="J8" s="3">
        <f t="shared" ref="J8:J56" si="1">$H$4*H8+$I$4*I8</f>
        <v>0</v>
      </c>
      <c r="K8" s="3">
        <f>J8-J7</f>
        <v>0</v>
      </c>
      <c r="L8" s="33"/>
      <c r="M8" s="48"/>
      <c r="N8" s="39"/>
      <c r="O8" s="33"/>
      <c r="P8" s="33"/>
      <c r="S8" s="7"/>
    </row>
    <row r="9" spans="1:31" x14ac:dyDescent="0.3">
      <c r="A9" s="1" t="s">
        <v>37</v>
      </c>
      <c r="B9" s="11"/>
      <c r="C9" s="11"/>
      <c r="D9" s="11"/>
      <c r="E9" s="3">
        <f t="shared" si="0"/>
        <v>0</v>
      </c>
      <c r="F9" s="3">
        <f t="shared" ref="F9:F57" si="2">E9-E8</f>
        <v>0</v>
      </c>
      <c r="G9" s="11"/>
      <c r="H9" s="11"/>
      <c r="I9" s="11"/>
      <c r="J9" s="3">
        <f t="shared" si="1"/>
        <v>0</v>
      </c>
      <c r="K9" s="3">
        <f t="shared" ref="K9:K57" si="3">J9-J8</f>
        <v>0</v>
      </c>
      <c r="L9" s="33"/>
      <c r="M9" s="48"/>
      <c r="N9" s="39"/>
      <c r="O9" s="33"/>
      <c r="P9" s="33"/>
    </row>
    <row r="10" spans="1:31" x14ac:dyDescent="0.3">
      <c r="A10" s="1" t="s">
        <v>38</v>
      </c>
      <c r="B10" s="11"/>
      <c r="C10" s="11"/>
      <c r="D10" s="11"/>
      <c r="E10" s="3">
        <f t="shared" si="0"/>
        <v>0</v>
      </c>
      <c r="F10" s="3">
        <f t="shared" si="2"/>
        <v>0</v>
      </c>
      <c r="G10" s="11"/>
      <c r="H10" s="11"/>
      <c r="I10" s="11"/>
      <c r="J10" s="3">
        <f t="shared" si="1"/>
        <v>0</v>
      </c>
      <c r="K10" s="3">
        <f t="shared" si="3"/>
        <v>0</v>
      </c>
      <c r="L10" s="33"/>
      <c r="M10" s="48"/>
      <c r="N10" s="39"/>
      <c r="O10" s="33"/>
      <c r="P10" s="33"/>
    </row>
    <row r="11" spans="1:31" x14ac:dyDescent="0.3">
      <c r="A11" s="1" t="s">
        <v>39</v>
      </c>
      <c r="B11" s="11"/>
      <c r="C11" s="11"/>
      <c r="D11" s="11"/>
      <c r="E11" s="3">
        <f t="shared" si="0"/>
        <v>0</v>
      </c>
      <c r="F11" s="3">
        <f t="shared" si="2"/>
        <v>0</v>
      </c>
      <c r="G11" s="11"/>
      <c r="H11" s="11"/>
      <c r="I11" s="11"/>
      <c r="J11" s="3">
        <f t="shared" si="1"/>
        <v>0</v>
      </c>
      <c r="K11" s="3">
        <f t="shared" si="3"/>
        <v>0</v>
      </c>
      <c r="L11" s="33"/>
      <c r="M11" s="48"/>
      <c r="N11" s="39"/>
      <c r="O11" s="33"/>
      <c r="P11" s="33"/>
    </row>
    <row r="12" spans="1:31" x14ac:dyDescent="0.3">
      <c r="A12" s="1" t="s">
        <v>40</v>
      </c>
      <c r="B12" s="11"/>
      <c r="C12" s="11"/>
      <c r="D12" s="11"/>
      <c r="E12" s="3">
        <f t="shared" si="0"/>
        <v>0</v>
      </c>
      <c r="F12" s="3">
        <f t="shared" si="2"/>
        <v>0</v>
      </c>
      <c r="G12" s="11"/>
      <c r="H12" s="11"/>
      <c r="I12" s="11"/>
      <c r="J12" s="3">
        <f t="shared" si="1"/>
        <v>0</v>
      </c>
      <c r="K12" s="3">
        <f t="shared" si="3"/>
        <v>0</v>
      </c>
      <c r="L12" s="33"/>
      <c r="M12" s="48"/>
      <c r="N12" s="39"/>
      <c r="O12" s="33"/>
      <c r="P12" s="33"/>
    </row>
    <row r="13" spans="1:31" x14ac:dyDescent="0.3">
      <c r="A13" s="1" t="s">
        <v>41</v>
      </c>
      <c r="B13" s="11"/>
      <c r="C13" s="11"/>
      <c r="D13" s="11"/>
      <c r="E13" s="3">
        <f t="shared" si="0"/>
        <v>0</v>
      </c>
      <c r="F13" s="3">
        <f t="shared" si="2"/>
        <v>0</v>
      </c>
      <c r="G13" s="11"/>
      <c r="H13" s="11"/>
      <c r="I13" s="11"/>
      <c r="J13" s="3">
        <f t="shared" si="1"/>
        <v>0</v>
      </c>
      <c r="K13" s="3">
        <f t="shared" si="3"/>
        <v>0</v>
      </c>
      <c r="L13" s="33"/>
      <c r="M13" s="48"/>
      <c r="N13" s="39"/>
      <c r="O13" s="33"/>
      <c r="P13" s="33"/>
    </row>
    <row r="14" spans="1:31" x14ac:dyDescent="0.3">
      <c r="A14" s="1" t="s">
        <v>42</v>
      </c>
      <c r="B14" s="11"/>
      <c r="C14" s="11"/>
      <c r="D14" s="11"/>
      <c r="E14" s="3">
        <f t="shared" si="0"/>
        <v>0</v>
      </c>
      <c r="F14" s="3">
        <f t="shared" si="2"/>
        <v>0</v>
      </c>
      <c r="G14" s="11"/>
      <c r="H14" s="11"/>
      <c r="I14" s="11"/>
      <c r="J14" s="3">
        <f t="shared" si="1"/>
        <v>0</v>
      </c>
      <c r="K14" s="3">
        <f t="shared" si="3"/>
        <v>0</v>
      </c>
      <c r="L14" s="33"/>
      <c r="M14" s="48"/>
      <c r="N14" s="39"/>
      <c r="O14" s="33"/>
      <c r="P14" s="33"/>
    </row>
    <row r="15" spans="1:31" x14ac:dyDescent="0.3">
      <c r="A15" s="1" t="s">
        <v>43</v>
      </c>
      <c r="B15" s="11"/>
      <c r="C15" s="11"/>
      <c r="D15" s="11"/>
      <c r="E15" s="3">
        <f t="shared" si="0"/>
        <v>0</v>
      </c>
      <c r="F15" s="3">
        <f t="shared" si="2"/>
        <v>0</v>
      </c>
      <c r="G15" s="11"/>
      <c r="H15" s="11"/>
      <c r="I15" s="11"/>
      <c r="J15" s="3">
        <f t="shared" si="1"/>
        <v>0</v>
      </c>
      <c r="K15" s="3">
        <f t="shared" si="3"/>
        <v>0</v>
      </c>
      <c r="L15" s="33"/>
      <c r="M15" s="48"/>
      <c r="N15" s="39"/>
      <c r="O15" s="33"/>
      <c r="P15" s="33"/>
    </row>
    <row r="16" spans="1:31" x14ac:dyDescent="0.3">
      <c r="A16" s="1" t="s">
        <v>44</v>
      </c>
      <c r="B16" s="11"/>
      <c r="C16" s="11"/>
      <c r="D16" s="11"/>
      <c r="E16" s="3">
        <f t="shared" si="0"/>
        <v>0</v>
      </c>
      <c r="F16" s="3">
        <f t="shared" si="2"/>
        <v>0</v>
      </c>
      <c r="G16" s="11"/>
      <c r="H16" s="11"/>
      <c r="I16" s="11"/>
      <c r="J16" s="3">
        <f t="shared" si="1"/>
        <v>0</v>
      </c>
      <c r="K16" s="3">
        <f t="shared" si="3"/>
        <v>0</v>
      </c>
      <c r="L16" s="33"/>
      <c r="M16" s="48"/>
      <c r="N16" s="39"/>
      <c r="O16" s="33"/>
      <c r="P16" s="33"/>
    </row>
    <row r="17" spans="1:16" x14ac:dyDescent="0.3">
      <c r="A17" s="1" t="s">
        <v>45</v>
      </c>
      <c r="B17" s="11"/>
      <c r="C17" s="11"/>
      <c r="D17" s="11"/>
      <c r="E17" s="3">
        <f t="shared" si="0"/>
        <v>0</v>
      </c>
      <c r="F17" s="3">
        <f t="shared" si="2"/>
        <v>0</v>
      </c>
      <c r="G17" s="11"/>
      <c r="H17" s="11"/>
      <c r="I17" s="11"/>
      <c r="J17" s="3">
        <f t="shared" si="1"/>
        <v>0</v>
      </c>
      <c r="K17" s="3">
        <f t="shared" si="3"/>
        <v>0</v>
      </c>
      <c r="L17" s="33"/>
      <c r="M17" s="48"/>
      <c r="N17" s="39"/>
      <c r="O17" s="33"/>
      <c r="P17" s="33"/>
    </row>
    <row r="18" spans="1:16" x14ac:dyDescent="0.3">
      <c r="A18" s="1" t="s">
        <v>46</v>
      </c>
      <c r="B18" s="11"/>
      <c r="C18" s="11"/>
      <c r="D18" s="11"/>
      <c r="E18" s="3">
        <f t="shared" si="0"/>
        <v>0</v>
      </c>
      <c r="F18" s="3">
        <f t="shared" si="2"/>
        <v>0</v>
      </c>
      <c r="G18" s="11"/>
      <c r="H18" s="11"/>
      <c r="I18" s="11"/>
      <c r="J18" s="3">
        <f t="shared" si="1"/>
        <v>0</v>
      </c>
      <c r="K18" s="3">
        <f t="shared" si="3"/>
        <v>0</v>
      </c>
      <c r="L18" s="33"/>
      <c r="M18" s="48"/>
      <c r="N18" s="39"/>
      <c r="O18" s="33"/>
      <c r="P18" s="33"/>
    </row>
    <row r="19" spans="1:16" x14ac:dyDescent="0.3">
      <c r="A19" s="1" t="s">
        <v>47</v>
      </c>
      <c r="B19" s="11"/>
      <c r="C19" s="11"/>
      <c r="D19" s="11"/>
      <c r="E19" s="3">
        <f t="shared" si="0"/>
        <v>0</v>
      </c>
      <c r="F19" s="3">
        <f t="shared" si="2"/>
        <v>0</v>
      </c>
      <c r="G19" s="11"/>
      <c r="H19" s="11"/>
      <c r="I19" s="11"/>
      <c r="J19" s="3">
        <f t="shared" si="1"/>
        <v>0</v>
      </c>
      <c r="K19" s="3">
        <f t="shared" si="3"/>
        <v>0</v>
      </c>
      <c r="L19" s="33"/>
      <c r="M19" s="48"/>
      <c r="N19" s="39"/>
      <c r="O19" s="33"/>
      <c r="P19" s="33"/>
    </row>
    <row r="20" spans="1:16" x14ac:dyDescent="0.3">
      <c r="A20" s="1" t="s">
        <v>48</v>
      </c>
      <c r="B20" s="11"/>
      <c r="C20" s="11"/>
      <c r="D20" s="11"/>
      <c r="E20" s="3">
        <f t="shared" si="0"/>
        <v>0</v>
      </c>
      <c r="F20" s="3">
        <f t="shared" si="2"/>
        <v>0</v>
      </c>
      <c r="G20" s="11"/>
      <c r="H20" s="11"/>
      <c r="I20" s="11"/>
      <c r="J20" s="3">
        <f t="shared" si="1"/>
        <v>0</v>
      </c>
      <c r="K20" s="3">
        <f t="shared" si="3"/>
        <v>0</v>
      </c>
      <c r="L20" s="33"/>
      <c r="M20" s="48"/>
      <c r="N20" s="39"/>
      <c r="O20" s="33"/>
      <c r="P20" s="33"/>
    </row>
    <row r="21" spans="1:16" x14ac:dyDescent="0.3">
      <c r="A21" s="1" t="s">
        <v>49</v>
      </c>
      <c r="B21" s="11"/>
      <c r="C21" s="11"/>
      <c r="D21" s="11"/>
      <c r="E21" s="3">
        <f t="shared" si="0"/>
        <v>0</v>
      </c>
      <c r="F21" s="3">
        <f t="shared" si="2"/>
        <v>0</v>
      </c>
      <c r="G21" s="11"/>
      <c r="H21" s="11"/>
      <c r="I21" s="11"/>
      <c r="J21" s="3">
        <f t="shared" si="1"/>
        <v>0</v>
      </c>
      <c r="K21" s="3">
        <f t="shared" si="3"/>
        <v>0</v>
      </c>
      <c r="L21" s="33"/>
      <c r="M21" s="48"/>
      <c r="N21" s="39"/>
      <c r="O21" s="33"/>
      <c r="P21" s="33"/>
    </row>
    <row r="22" spans="1:16" x14ac:dyDescent="0.3">
      <c r="A22" s="1" t="s">
        <v>50</v>
      </c>
      <c r="B22" s="11"/>
      <c r="C22" s="11"/>
      <c r="D22" s="11"/>
      <c r="E22" s="3">
        <f t="shared" si="0"/>
        <v>0</v>
      </c>
      <c r="F22" s="3">
        <f t="shared" si="2"/>
        <v>0</v>
      </c>
      <c r="G22" s="11"/>
      <c r="H22" s="11"/>
      <c r="I22" s="11"/>
      <c r="J22" s="3">
        <f t="shared" si="1"/>
        <v>0</v>
      </c>
      <c r="K22" s="3">
        <f t="shared" si="3"/>
        <v>0</v>
      </c>
      <c r="L22" s="33"/>
      <c r="M22" s="48"/>
      <c r="N22" s="39"/>
      <c r="O22" s="33"/>
      <c r="P22" s="33"/>
    </row>
    <row r="23" spans="1:16" x14ac:dyDescent="0.3">
      <c r="A23" s="1" t="s">
        <v>51</v>
      </c>
      <c r="B23" s="11"/>
      <c r="C23" s="11"/>
      <c r="D23" s="11"/>
      <c r="E23" s="3">
        <f t="shared" si="0"/>
        <v>0</v>
      </c>
      <c r="F23" s="3">
        <f t="shared" si="2"/>
        <v>0</v>
      </c>
      <c r="G23" s="11"/>
      <c r="H23" s="11"/>
      <c r="I23" s="11"/>
      <c r="J23" s="3">
        <f t="shared" si="1"/>
        <v>0</v>
      </c>
      <c r="K23" s="3">
        <f t="shared" si="3"/>
        <v>0</v>
      </c>
      <c r="L23" s="33"/>
      <c r="M23" s="48"/>
      <c r="N23" s="39"/>
      <c r="O23" s="33"/>
      <c r="P23" s="33"/>
    </row>
    <row r="24" spans="1:16" x14ac:dyDescent="0.3">
      <c r="A24" s="1" t="s">
        <v>52</v>
      </c>
      <c r="B24" s="11"/>
      <c r="C24" s="11"/>
      <c r="D24" s="11"/>
      <c r="E24" s="3">
        <f t="shared" si="0"/>
        <v>0</v>
      </c>
      <c r="F24" s="3">
        <f t="shared" si="2"/>
        <v>0</v>
      </c>
      <c r="G24" s="11"/>
      <c r="H24" s="11"/>
      <c r="I24" s="11"/>
      <c r="J24" s="3">
        <f t="shared" si="1"/>
        <v>0</v>
      </c>
      <c r="K24" s="3">
        <f t="shared" si="3"/>
        <v>0</v>
      </c>
      <c r="L24" s="33"/>
      <c r="M24" s="48"/>
      <c r="N24" s="39"/>
      <c r="O24" s="33"/>
      <c r="P24" s="33"/>
    </row>
    <row r="25" spans="1:16" x14ac:dyDescent="0.3">
      <c r="A25" s="1" t="s">
        <v>53</v>
      </c>
      <c r="B25" s="11"/>
      <c r="C25" s="11"/>
      <c r="D25" s="11"/>
      <c r="E25" s="3">
        <f t="shared" si="0"/>
        <v>0</v>
      </c>
      <c r="F25" s="3">
        <f t="shared" si="2"/>
        <v>0</v>
      </c>
      <c r="G25" s="11"/>
      <c r="H25" s="11"/>
      <c r="I25" s="11"/>
      <c r="J25" s="3">
        <f t="shared" si="1"/>
        <v>0</v>
      </c>
      <c r="K25" s="3">
        <f t="shared" si="3"/>
        <v>0</v>
      </c>
      <c r="L25" s="33"/>
      <c r="M25" s="48"/>
      <c r="N25" s="39"/>
      <c r="O25" s="33"/>
      <c r="P25" s="33"/>
    </row>
    <row r="26" spans="1:16" x14ac:dyDescent="0.3">
      <c r="A26" s="1" t="s">
        <v>54</v>
      </c>
      <c r="B26" s="11"/>
      <c r="C26" s="11"/>
      <c r="D26" s="11"/>
      <c r="E26" s="3">
        <f t="shared" si="0"/>
        <v>0</v>
      </c>
      <c r="F26" s="3">
        <f t="shared" si="2"/>
        <v>0</v>
      </c>
      <c r="G26" s="11"/>
      <c r="H26" s="11"/>
      <c r="I26" s="11"/>
      <c r="J26" s="3">
        <f t="shared" si="1"/>
        <v>0</v>
      </c>
      <c r="K26" s="3">
        <f t="shared" si="3"/>
        <v>0</v>
      </c>
      <c r="L26" s="33"/>
      <c r="M26" s="48"/>
      <c r="N26" s="39"/>
      <c r="O26" s="33"/>
      <c r="P26" s="33"/>
    </row>
    <row r="27" spans="1:16" x14ac:dyDescent="0.3">
      <c r="A27" s="1" t="s">
        <v>55</v>
      </c>
      <c r="B27" s="11"/>
      <c r="C27" s="11"/>
      <c r="D27" s="11"/>
      <c r="E27" s="3">
        <f t="shared" si="0"/>
        <v>0</v>
      </c>
      <c r="F27" s="3">
        <f t="shared" si="2"/>
        <v>0</v>
      </c>
      <c r="G27" s="11"/>
      <c r="H27" s="11"/>
      <c r="I27" s="11"/>
      <c r="J27" s="3">
        <f t="shared" si="1"/>
        <v>0</v>
      </c>
      <c r="K27" s="3">
        <f t="shared" si="3"/>
        <v>0</v>
      </c>
      <c r="L27" s="33"/>
      <c r="M27" s="48"/>
      <c r="N27" s="39"/>
      <c r="O27" s="33"/>
      <c r="P27" s="33"/>
    </row>
    <row r="28" spans="1:16" x14ac:dyDescent="0.3">
      <c r="A28" s="1" t="s">
        <v>56</v>
      </c>
      <c r="B28" s="11"/>
      <c r="C28" s="11"/>
      <c r="D28" s="11"/>
      <c r="E28" s="3">
        <f t="shared" si="0"/>
        <v>0</v>
      </c>
      <c r="F28" s="3">
        <f t="shared" si="2"/>
        <v>0</v>
      </c>
      <c r="G28" s="11"/>
      <c r="H28" s="11"/>
      <c r="I28" s="11"/>
      <c r="J28" s="3">
        <f t="shared" si="1"/>
        <v>0</v>
      </c>
      <c r="K28" s="3">
        <f t="shared" si="3"/>
        <v>0</v>
      </c>
      <c r="L28" s="33"/>
      <c r="M28" s="48"/>
      <c r="N28" s="39"/>
      <c r="O28" s="33"/>
      <c r="P28" s="33"/>
    </row>
    <row r="29" spans="1:16" x14ac:dyDescent="0.3">
      <c r="A29" s="1" t="s">
        <v>57</v>
      </c>
      <c r="B29" s="11"/>
      <c r="C29" s="11"/>
      <c r="D29" s="11"/>
      <c r="E29" s="3">
        <f t="shared" si="0"/>
        <v>0</v>
      </c>
      <c r="F29" s="3">
        <f t="shared" si="2"/>
        <v>0</v>
      </c>
      <c r="G29" s="11"/>
      <c r="H29" s="11"/>
      <c r="I29" s="11"/>
      <c r="J29" s="3">
        <f t="shared" si="1"/>
        <v>0</v>
      </c>
      <c r="K29" s="3">
        <f t="shared" si="3"/>
        <v>0</v>
      </c>
      <c r="L29" s="33"/>
      <c r="M29" s="48"/>
      <c r="N29" s="39"/>
      <c r="O29" s="33"/>
      <c r="P29" s="33"/>
    </row>
    <row r="30" spans="1:16" x14ac:dyDescent="0.3">
      <c r="A30" s="1" t="s">
        <v>58</v>
      </c>
      <c r="B30" s="11"/>
      <c r="C30" s="11"/>
      <c r="D30" s="11"/>
      <c r="E30" s="3">
        <f t="shared" si="0"/>
        <v>0</v>
      </c>
      <c r="F30" s="3">
        <f t="shared" si="2"/>
        <v>0</v>
      </c>
      <c r="G30" s="11"/>
      <c r="H30" s="11"/>
      <c r="I30" s="11"/>
      <c r="J30" s="3">
        <f t="shared" si="1"/>
        <v>0</v>
      </c>
      <c r="K30" s="3">
        <f t="shared" si="3"/>
        <v>0</v>
      </c>
      <c r="L30" s="33"/>
      <c r="M30" s="48"/>
      <c r="N30" s="39"/>
      <c r="O30" s="33"/>
      <c r="P30" s="33"/>
    </row>
    <row r="31" spans="1:16" x14ac:dyDescent="0.3">
      <c r="A31" s="1" t="s">
        <v>59</v>
      </c>
      <c r="B31" s="11"/>
      <c r="C31" s="11"/>
      <c r="D31" s="11"/>
      <c r="E31" s="3">
        <f t="shared" si="0"/>
        <v>0</v>
      </c>
      <c r="F31" s="3">
        <f t="shared" si="2"/>
        <v>0</v>
      </c>
      <c r="G31" s="11"/>
      <c r="H31" s="11"/>
      <c r="I31" s="11"/>
      <c r="J31" s="3">
        <f t="shared" si="1"/>
        <v>0</v>
      </c>
      <c r="K31" s="3">
        <f t="shared" si="3"/>
        <v>0</v>
      </c>
      <c r="L31" s="33"/>
      <c r="M31" s="48"/>
      <c r="N31" s="39"/>
      <c r="O31" s="33"/>
      <c r="P31" s="33"/>
    </row>
    <row r="32" spans="1:16" x14ac:dyDescent="0.3">
      <c r="A32" s="1" t="s">
        <v>60</v>
      </c>
      <c r="B32" s="11"/>
      <c r="C32" s="11"/>
      <c r="D32" s="11"/>
      <c r="E32" s="3">
        <f t="shared" si="0"/>
        <v>0</v>
      </c>
      <c r="F32" s="3">
        <f t="shared" si="2"/>
        <v>0</v>
      </c>
      <c r="G32" s="11"/>
      <c r="H32" s="11"/>
      <c r="I32" s="11"/>
      <c r="J32" s="3">
        <f t="shared" si="1"/>
        <v>0</v>
      </c>
      <c r="K32" s="3">
        <f t="shared" si="3"/>
        <v>0</v>
      </c>
      <c r="L32" s="33"/>
      <c r="M32" s="48"/>
      <c r="N32" s="39"/>
      <c r="O32" s="33"/>
      <c r="P32" s="33"/>
    </row>
    <row r="33" spans="1:16" x14ac:dyDescent="0.3">
      <c r="A33" s="1" t="s">
        <v>61</v>
      </c>
      <c r="B33" s="11"/>
      <c r="C33" s="11"/>
      <c r="D33" s="11"/>
      <c r="E33" s="3">
        <f t="shared" si="0"/>
        <v>0</v>
      </c>
      <c r="F33" s="3">
        <f t="shared" si="2"/>
        <v>0</v>
      </c>
      <c r="G33" s="11"/>
      <c r="H33" s="11"/>
      <c r="I33" s="11"/>
      <c r="J33" s="3">
        <f t="shared" si="1"/>
        <v>0</v>
      </c>
      <c r="K33" s="3">
        <f t="shared" si="3"/>
        <v>0</v>
      </c>
      <c r="L33" s="33"/>
      <c r="M33" s="48"/>
      <c r="N33" s="39"/>
      <c r="O33" s="33"/>
      <c r="P33" s="33"/>
    </row>
    <row r="34" spans="1:16" x14ac:dyDescent="0.3">
      <c r="A34" s="1" t="s">
        <v>62</v>
      </c>
      <c r="B34" s="11"/>
      <c r="C34" s="11"/>
      <c r="D34" s="11"/>
      <c r="E34" s="3">
        <f t="shared" si="0"/>
        <v>0</v>
      </c>
      <c r="F34" s="3">
        <f t="shared" si="2"/>
        <v>0</v>
      </c>
      <c r="G34" s="11"/>
      <c r="H34" s="11"/>
      <c r="I34" s="11"/>
      <c r="J34" s="3">
        <f t="shared" si="1"/>
        <v>0</v>
      </c>
      <c r="K34" s="3">
        <f t="shared" si="3"/>
        <v>0</v>
      </c>
      <c r="L34" s="33"/>
      <c r="M34" s="48"/>
      <c r="N34" s="39"/>
      <c r="O34" s="33"/>
      <c r="P34" s="33"/>
    </row>
    <row r="35" spans="1:16" x14ac:dyDescent="0.3">
      <c r="A35" s="1" t="s">
        <v>63</v>
      </c>
      <c r="B35" s="11"/>
      <c r="C35" s="11"/>
      <c r="D35" s="11"/>
      <c r="E35" s="3">
        <f t="shared" si="0"/>
        <v>0</v>
      </c>
      <c r="F35" s="3">
        <f t="shared" si="2"/>
        <v>0</v>
      </c>
      <c r="G35" s="11"/>
      <c r="H35" s="11"/>
      <c r="I35" s="11"/>
      <c r="J35" s="3">
        <f t="shared" si="1"/>
        <v>0</v>
      </c>
      <c r="K35" s="3">
        <f t="shared" si="3"/>
        <v>0</v>
      </c>
      <c r="L35" s="33"/>
      <c r="M35" s="48"/>
      <c r="N35" s="39"/>
      <c r="O35" s="33"/>
      <c r="P35" s="33"/>
    </row>
    <row r="36" spans="1:16" x14ac:dyDescent="0.3">
      <c r="A36" s="1" t="s">
        <v>64</v>
      </c>
      <c r="B36" s="11"/>
      <c r="C36" s="11"/>
      <c r="D36" s="11"/>
      <c r="E36" s="3">
        <f t="shared" si="0"/>
        <v>0</v>
      </c>
      <c r="F36" s="3">
        <f t="shared" si="2"/>
        <v>0</v>
      </c>
      <c r="G36" s="11"/>
      <c r="H36" s="11"/>
      <c r="I36" s="11"/>
      <c r="J36" s="3">
        <f t="shared" si="1"/>
        <v>0</v>
      </c>
      <c r="K36" s="3">
        <f t="shared" si="3"/>
        <v>0</v>
      </c>
      <c r="L36" s="33"/>
      <c r="M36" s="48"/>
      <c r="N36" s="39"/>
      <c r="O36" s="33"/>
      <c r="P36" s="33"/>
    </row>
    <row r="37" spans="1:16" x14ac:dyDescent="0.3">
      <c r="A37" s="1" t="s">
        <v>65</v>
      </c>
      <c r="B37" s="11"/>
      <c r="C37" s="11"/>
      <c r="D37" s="11"/>
      <c r="E37" s="3">
        <f t="shared" si="0"/>
        <v>0</v>
      </c>
      <c r="F37" s="3">
        <f t="shared" si="2"/>
        <v>0</v>
      </c>
      <c r="G37" s="11"/>
      <c r="H37" s="11"/>
      <c r="I37" s="11"/>
      <c r="J37" s="3">
        <f t="shared" si="1"/>
        <v>0</v>
      </c>
      <c r="K37" s="3">
        <f t="shared" si="3"/>
        <v>0</v>
      </c>
      <c r="L37" s="33"/>
      <c r="M37" s="48"/>
      <c r="N37" s="39"/>
      <c r="O37" s="33"/>
      <c r="P37" s="33"/>
    </row>
    <row r="38" spans="1:16" x14ac:dyDescent="0.3">
      <c r="A38" s="1" t="s">
        <v>66</v>
      </c>
      <c r="B38" s="11"/>
      <c r="C38" s="11"/>
      <c r="D38" s="11"/>
      <c r="E38" s="3">
        <f t="shared" si="0"/>
        <v>0</v>
      </c>
      <c r="F38" s="3">
        <f t="shared" si="2"/>
        <v>0</v>
      </c>
      <c r="G38" s="11"/>
      <c r="H38" s="11"/>
      <c r="I38" s="11"/>
      <c r="J38" s="3">
        <f t="shared" si="1"/>
        <v>0</v>
      </c>
      <c r="K38" s="3">
        <f t="shared" si="3"/>
        <v>0</v>
      </c>
      <c r="L38" s="33"/>
      <c r="M38" s="48"/>
      <c r="N38" s="39"/>
      <c r="O38" s="33"/>
      <c r="P38" s="33"/>
    </row>
    <row r="39" spans="1:16" x14ac:dyDescent="0.3">
      <c r="A39" s="1" t="s">
        <v>67</v>
      </c>
      <c r="B39" s="11"/>
      <c r="C39" s="11"/>
      <c r="D39" s="11"/>
      <c r="E39" s="3">
        <f t="shared" si="0"/>
        <v>0</v>
      </c>
      <c r="F39" s="3">
        <f t="shared" si="2"/>
        <v>0</v>
      </c>
      <c r="G39" s="11"/>
      <c r="H39" s="11"/>
      <c r="I39" s="11"/>
      <c r="J39" s="3">
        <f t="shared" si="1"/>
        <v>0</v>
      </c>
      <c r="K39" s="3">
        <f t="shared" si="3"/>
        <v>0</v>
      </c>
      <c r="L39" s="33"/>
      <c r="M39" s="48"/>
      <c r="N39" s="39"/>
      <c r="O39" s="33"/>
      <c r="P39" s="33"/>
    </row>
    <row r="40" spans="1:16" x14ac:dyDescent="0.3">
      <c r="A40" s="1" t="s">
        <v>68</v>
      </c>
      <c r="B40" s="11"/>
      <c r="C40" s="11"/>
      <c r="D40" s="11"/>
      <c r="E40" s="3">
        <f t="shared" si="0"/>
        <v>0</v>
      </c>
      <c r="F40" s="3">
        <f t="shared" si="2"/>
        <v>0</v>
      </c>
      <c r="G40" s="11"/>
      <c r="H40" s="11"/>
      <c r="I40" s="11"/>
      <c r="J40" s="3">
        <f t="shared" si="1"/>
        <v>0</v>
      </c>
      <c r="K40" s="3">
        <f t="shared" si="3"/>
        <v>0</v>
      </c>
      <c r="L40" s="33"/>
      <c r="M40" s="48"/>
      <c r="N40" s="39"/>
      <c r="O40" s="33"/>
      <c r="P40" s="33"/>
    </row>
    <row r="41" spans="1:16" x14ac:dyDescent="0.3">
      <c r="A41" s="1" t="s">
        <v>69</v>
      </c>
      <c r="B41" s="11"/>
      <c r="C41" s="11"/>
      <c r="D41" s="11"/>
      <c r="E41" s="3">
        <f t="shared" si="0"/>
        <v>0</v>
      </c>
      <c r="F41" s="3">
        <f t="shared" si="2"/>
        <v>0</v>
      </c>
      <c r="G41" s="11"/>
      <c r="H41" s="11"/>
      <c r="I41" s="11"/>
      <c r="J41" s="3">
        <f t="shared" si="1"/>
        <v>0</v>
      </c>
      <c r="K41" s="3">
        <f t="shared" si="3"/>
        <v>0</v>
      </c>
      <c r="L41" s="33"/>
      <c r="M41" s="48"/>
      <c r="N41" s="39"/>
      <c r="O41" s="33"/>
      <c r="P41" s="33"/>
    </row>
    <row r="42" spans="1:16" x14ac:dyDescent="0.3">
      <c r="A42" s="1" t="s">
        <v>70</v>
      </c>
      <c r="B42" s="11"/>
      <c r="C42" s="11"/>
      <c r="D42" s="11"/>
      <c r="E42" s="3">
        <f t="shared" si="0"/>
        <v>0</v>
      </c>
      <c r="F42" s="3">
        <f t="shared" si="2"/>
        <v>0</v>
      </c>
      <c r="G42" s="11"/>
      <c r="H42" s="11"/>
      <c r="I42" s="11"/>
      <c r="J42" s="3">
        <f t="shared" si="1"/>
        <v>0</v>
      </c>
      <c r="K42" s="3">
        <f t="shared" si="3"/>
        <v>0</v>
      </c>
      <c r="L42" s="33"/>
      <c r="M42" s="48"/>
      <c r="N42" s="39"/>
      <c r="O42" s="33"/>
      <c r="P42" s="33"/>
    </row>
    <row r="43" spans="1:16" x14ac:dyDescent="0.3">
      <c r="A43" s="1" t="s">
        <v>71</v>
      </c>
      <c r="B43" s="11"/>
      <c r="C43" s="11"/>
      <c r="D43" s="11"/>
      <c r="E43" s="3">
        <f t="shared" si="0"/>
        <v>0</v>
      </c>
      <c r="F43" s="3">
        <f t="shared" si="2"/>
        <v>0</v>
      </c>
      <c r="G43" s="11"/>
      <c r="H43" s="11"/>
      <c r="I43" s="11"/>
      <c r="J43" s="3">
        <f t="shared" si="1"/>
        <v>0</v>
      </c>
      <c r="K43" s="3">
        <f t="shared" si="3"/>
        <v>0</v>
      </c>
      <c r="L43" s="33"/>
      <c r="M43" s="48"/>
      <c r="N43" s="39"/>
      <c r="O43" s="33"/>
      <c r="P43" s="33"/>
    </row>
    <row r="44" spans="1:16" x14ac:dyDescent="0.3">
      <c r="A44" s="1" t="s">
        <v>72</v>
      </c>
      <c r="B44" s="11"/>
      <c r="C44" s="11"/>
      <c r="D44" s="11"/>
      <c r="E44" s="3">
        <f t="shared" si="0"/>
        <v>0</v>
      </c>
      <c r="F44" s="3">
        <f t="shared" si="2"/>
        <v>0</v>
      </c>
      <c r="G44" s="11"/>
      <c r="H44" s="11"/>
      <c r="I44" s="11"/>
      <c r="J44" s="3">
        <f t="shared" si="1"/>
        <v>0</v>
      </c>
      <c r="K44" s="3">
        <f t="shared" si="3"/>
        <v>0</v>
      </c>
      <c r="L44" s="33"/>
      <c r="M44" s="48"/>
      <c r="N44" s="39"/>
      <c r="O44" s="33"/>
      <c r="P44" s="33"/>
    </row>
    <row r="45" spans="1:16" x14ac:dyDescent="0.3">
      <c r="A45" s="1" t="s">
        <v>73</v>
      </c>
      <c r="B45" s="11"/>
      <c r="C45" s="11"/>
      <c r="D45" s="11"/>
      <c r="E45" s="3">
        <f t="shared" si="0"/>
        <v>0</v>
      </c>
      <c r="F45" s="3">
        <f t="shared" si="2"/>
        <v>0</v>
      </c>
      <c r="G45" s="11"/>
      <c r="H45" s="11"/>
      <c r="I45" s="11"/>
      <c r="J45" s="3">
        <f t="shared" si="1"/>
        <v>0</v>
      </c>
      <c r="K45" s="3">
        <f t="shared" si="3"/>
        <v>0</v>
      </c>
      <c r="L45" s="33"/>
      <c r="M45" s="48"/>
      <c r="N45" s="39"/>
      <c r="O45" s="33"/>
      <c r="P45" s="33"/>
    </row>
    <row r="46" spans="1:16" x14ac:dyDescent="0.3">
      <c r="A46" s="1" t="s">
        <v>74</v>
      </c>
      <c r="B46" s="11"/>
      <c r="C46" s="11"/>
      <c r="D46" s="11"/>
      <c r="E46" s="3">
        <f t="shared" si="0"/>
        <v>0</v>
      </c>
      <c r="F46" s="3">
        <f t="shared" si="2"/>
        <v>0</v>
      </c>
      <c r="G46" s="11"/>
      <c r="H46" s="11"/>
      <c r="I46" s="11"/>
      <c r="J46" s="3">
        <f t="shared" si="1"/>
        <v>0</v>
      </c>
      <c r="K46" s="3">
        <f t="shared" si="3"/>
        <v>0</v>
      </c>
      <c r="L46" s="33"/>
      <c r="M46" s="48"/>
      <c r="N46" s="39"/>
      <c r="O46" s="33"/>
      <c r="P46" s="33"/>
    </row>
    <row r="47" spans="1:16" x14ac:dyDescent="0.3">
      <c r="A47" s="1" t="s">
        <v>75</v>
      </c>
      <c r="B47" s="11"/>
      <c r="C47" s="11"/>
      <c r="D47" s="11"/>
      <c r="E47" s="3">
        <f t="shared" si="0"/>
        <v>0</v>
      </c>
      <c r="F47" s="3">
        <f t="shared" si="2"/>
        <v>0</v>
      </c>
      <c r="G47" s="11"/>
      <c r="H47" s="11"/>
      <c r="I47" s="11"/>
      <c r="J47" s="3">
        <f t="shared" si="1"/>
        <v>0</v>
      </c>
      <c r="K47" s="3">
        <f t="shared" si="3"/>
        <v>0</v>
      </c>
      <c r="L47" s="33"/>
      <c r="M47" s="48"/>
      <c r="N47" s="39"/>
      <c r="O47" s="33"/>
      <c r="P47" s="33"/>
    </row>
    <row r="48" spans="1:16" x14ac:dyDescent="0.3">
      <c r="A48" s="1" t="s">
        <v>76</v>
      </c>
      <c r="B48" s="11"/>
      <c r="C48" s="11"/>
      <c r="D48" s="11"/>
      <c r="E48" s="3">
        <f t="shared" si="0"/>
        <v>0</v>
      </c>
      <c r="F48" s="3">
        <f t="shared" si="2"/>
        <v>0</v>
      </c>
      <c r="G48" s="11"/>
      <c r="H48" s="11"/>
      <c r="I48" s="11"/>
      <c r="J48" s="3">
        <f t="shared" si="1"/>
        <v>0</v>
      </c>
      <c r="K48" s="3">
        <f t="shared" si="3"/>
        <v>0</v>
      </c>
      <c r="L48" s="33"/>
      <c r="M48" s="48"/>
      <c r="N48" s="39"/>
      <c r="O48" s="33"/>
      <c r="P48" s="33"/>
    </row>
    <row r="49" spans="1:16" x14ac:dyDescent="0.3">
      <c r="A49" s="1" t="s">
        <v>77</v>
      </c>
      <c r="B49" s="11"/>
      <c r="C49" s="11"/>
      <c r="D49" s="11"/>
      <c r="E49" s="3">
        <f t="shared" si="0"/>
        <v>0</v>
      </c>
      <c r="F49" s="3">
        <f t="shared" si="2"/>
        <v>0</v>
      </c>
      <c r="G49" s="11"/>
      <c r="H49" s="11"/>
      <c r="I49" s="11"/>
      <c r="J49" s="3">
        <f t="shared" si="1"/>
        <v>0</v>
      </c>
      <c r="K49" s="3">
        <f t="shared" si="3"/>
        <v>0</v>
      </c>
      <c r="L49" s="33"/>
      <c r="M49" s="48"/>
      <c r="N49" s="39"/>
      <c r="O49" s="33"/>
      <c r="P49" s="33"/>
    </row>
    <row r="50" spans="1:16" x14ac:dyDescent="0.3">
      <c r="A50" s="1" t="s">
        <v>78</v>
      </c>
      <c r="B50" s="11"/>
      <c r="C50" s="11"/>
      <c r="D50" s="11"/>
      <c r="E50" s="3">
        <f t="shared" si="0"/>
        <v>0</v>
      </c>
      <c r="F50" s="3">
        <f t="shared" si="2"/>
        <v>0</v>
      </c>
      <c r="G50" s="11"/>
      <c r="H50" s="11"/>
      <c r="I50" s="11"/>
      <c r="J50" s="3">
        <f t="shared" si="1"/>
        <v>0</v>
      </c>
      <c r="K50" s="3">
        <f t="shared" si="3"/>
        <v>0</v>
      </c>
      <c r="L50" s="33"/>
      <c r="M50" s="48"/>
      <c r="N50" s="39"/>
      <c r="O50" s="33"/>
      <c r="P50" s="33"/>
    </row>
    <row r="51" spans="1:16" x14ac:dyDescent="0.3">
      <c r="A51" s="1" t="s">
        <v>79</v>
      </c>
      <c r="B51" s="11"/>
      <c r="C51" s="11"/>
      <c r="D51" s="11"/>
      <c r="E51" s="3">
        <f t="shared" si="0"/>
        <v>0</v>
      </c>
      <c r="F51" s="3">
        <f t="shared" si="2"/>
        <v>0</v>
      </c>
      <c r="G51" s="11"/>
      <c r="H51" s="11"/>
      <c r="I51" s="11"/>
      <c r="J51" s="3">
        <f t="shared" si="1"/>
        <v>0</v>
      </c>
      <c r="K51" s="3">
        <f t="shared" si="3"/>
        <v>0</v>
      </c>
      <c r="L51" s="33"/>
      <c r="M51" s="48"/>
      <c r="N51" s="39"/>
      <c r="O51" s="33"/>
      <c r="P51" s="33"/>
    </row>
    <row r="52" spans="1:16" x14ac:dyDescent="0.3">
      <c r="A52" s="1" t="s">
        <v>80</v>
      </c>
      <c r="B52" s="11"/>
      <c r="C52" s="11"/>
      <c r="D52" s="11"/>
      <c r="E52" s="3">
        <f t="shared" si="0"/>
        <v>0</v>
      </c>
      <c r="F52" s="3">
        <f t="shared" si="2"/>
        <v>0</v>
      </c>
      <c r="G52" s="11"/>
      <c r="H52" s="11"/>
      <c r="I52" s="11"/>
      <c r="J52" s="3">
        <f t="shared" si="1"/>
        <v>0</v>
      </c>
      <c r="K52" s="3">
        <f t="shared" si="3"/>
        <v>0</v>
      </c>
      <c r="L52" s="33"/>
      <c r="M52" s="48"/>
      <c r="N52" s="39"/>
      <c r="O52" s="33"/>
      <c r="P52" s="33"/>
    </row>
    <row r="53" spans="1:16" x14ac:dyDescent="0.3">
      <c r="A53" s="1" t="s">
        <v>81</v>
      </c>
      <c r="B53" s="11"/>
      <c r="C53" s="11"/>
      <c r="D53" s="11"/>
      <c r="E53" s="3">
        <f t="shared" si="0"/>
        <v>0</v>
      </c>
      <c r="F53" s="3">
        <f t="shared" si="2"/>
        <v>0</v>
      </c>
      <c r="G53" s="11"/>
      <c r="H53" s="11"/>
      <c r="I53" s="11"/>
      <c r="J53" s="3">
        <f t="shared" si="1"/>
        <v>0</v>
      </c>
      <c r="K53" s="3">
        <f t="shared" si="3"/>
        <v>0</v>
      </c>
      <c r="L53" s="33"/>
      <c r="M53" s="48"/>
      <c r="N53" s="39"/>
      <c r="O53" s="33"/>
      <c r="P53" s="33"/>
    </row>
    <row r="54" spans="1:16" x14ac:dyDescent="0.3">
      <c r="A54" s="1" t="s">
        <v>82</v>
      </c>
      <c r="B54" s="11"/>
      <c r="C54" s="11"/>
      <c r="D54" s="11"/>
      <c r="E54" s="3">
        <f t="shared" si="0"/>
        <v>0</v>
      </c>
      <c r="F54" s="3">
        <f t="shared" si="2"/>
        <v>0</v>
      </c>
      <c r="G54" s="11"/>
      <c r="H54" s="11"/>
      <c r="I54" s="11"/>
      <c r="J54" s="3">
        <f t="shared" si="1"/>
        <v>0</v>
      </c>
      <c r="K54" s="3">
        <f t="shared" si="3"/>
        <v>0</v>
      </c>
      <c r="L54" s="33"/>
      <c r="M54" s="48"/>
      <c r="N54" s="39"/>
      <c r="O54" s="33"/>
      <c r="P54" s="33"/>
    </row>
    <row r="55" spans="1:16" x14ac:dyDescent="0.3">
      <c r="A55" s="1" t="s">
        <v>138</v>
      </c>
      <c r="B55" s="11"/>
      <c r="C55" s="11"/>
      <c r="D55" s="11"/>
      <c r="E55" s="3">
        <f t="shared" si="0"/>
        <v>0</v>
      </c>
      <c r="F55" s="3">
        <f t="shared" si="2"/>
        <v>0</v>
      </c>
      <c r="G55" s="11"/>
      <c r="H55" s="11"/>
      <c r="I55" s="11"/>
      <c r="J55" s="3">
        <f t="shared" si="1"/>
        <v>0</v>
      </c>
      <c r="K55" s="3">
        <f t="shared" si="3"/>
        <v>0</v>
      </c>
      <c r="L55" s="33"/>
      <c r="M55" s="48"/>
      <c r="N55" s="39"/>
      <c r="O55" s="33"/>
      <c r="P55" s="33"/>
    </row>
    <row r="56" spans="1:16" x14ac:dyDescent="0.3">
      <c r="A56" s="1" t="s">
        <v>139</v>
      </c>
      <c r="B56" s="11"/>
      <c r="C56" s="11"/>
      <c r="D56" s="11"/>
      <c r="E56" s="3">
        <f t="shared" si="0"/>
        <v>0</v>
      </c>
      <c r="F56" s="3">
        <f t="shared" si="2"/>
        <v>0</v>
      </c>
      <c r="G56" s="11"/>
      <c r="H56" s="11"/>
      <c r="I56" s="11"/>
      <c r="J56" s="3">
        <f t="shared" si="1"/>
        <v>0</v>
      </c>
      <c r="K56" s="3">
        <f t="shared" si="3"/>
        <v>0</v>
      </c>
      <c r="L56" s="33"/>
      <c r="M56" s="48"/>
      <c r="N56" s="39"/>
      <c r="O56" s="33"/>
      <c r="P56" s="33"/>
    </row>
    <row r="57" spans="1:16" x14ac:dyDescent="0.3">
      <c r="A57" s="1" t="s">
        <v>140</v>
      </c>
      <c r="B57" s="11"/>
      <c r="C57" s="11"/>
      <c r="D57" s="11"/>
      <c r="E57" s="3">
        <f t="shared" ref="E57" si="4">$B$4*B57+$C$4*C57+$D$4*D57</f>
        <v>0</v>
      </c>
      <c r="F57" s="3">
        <f t="shared" si="2"/>
        <v>0</v>
      </c>
      <c r="G57" s="11"/>
      <c r="H57" s="11"/>
      <c r="I57" s="11"/>
      <c r="J57" s="3">
        <f t="shared" ref="J57" si="5">$H$4*H57+$I$4*I57</f>
        <v>0</v>
      </c>
      <c r="K57" s="3">
        <f t="shared" si="3"/>
        <v>0</v>
      </c>
      <c r="L57" s="33"/>
      <c r="M57" s="48"/>
      <c r="N57" s="39"/>
      <c r="O57" s="33"/>
      <c r="P57" s="33"/>
    </row>
  </sheetData>
  <mergeCells count="7">
    <mergeCell ref="A1:P1"/>
    <mergeCell ref="S2:T2"/>
    <mergeCell ref="B5:D5"/>
    <mergeCell ref="B2:F2"/>
    <mergeCell ref="L2:P4"/>
    <mergeCell ref="G5:I5"/>
    <mergeCell ref="G2:K2"/>
  </mergeCells>
  <conditionalFormatting sqref="M6 M8:M1048576">
    <cfRule type="cellIs" dxfId="1" priority="2" operator="greaterThan">
      <formula>$T$3</formula>
    </cfRule>
  </conditionalFormatting>
  <conditionalFormatting sqref="M7">
    <cfRule type="cellIs" dxfId="0" priority="1" operator="greaterThan">
      <formula>$T$3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Calibration - Data Center</vt:lpstr>
      <vt:lpstr>Calibration - Data Left</vt:lpstr>
      <vt:lpstr>Calibration - Data None</vt:lpstr>
      <vt:lpstr>Calibration Vectors</vt:lpstr>
      <vt:lpstr>Balance - Data </vt:lpstr>
      <vt:lpstr>Balance Calculation</vt:lpstr>
      <vt:lpstr>Static Testing Record</vt:lpstr>
      <vt:lpstr>Static Balance Graph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Yiyue Yin</dc:creator>
  <cp:lastModifiedBy>Mark McElroy</cp:lastModifiedBy>
  <dcterms:created xsi:type="dcterms:W3CDTF">2015-07-09T18:47:47Z</dcterms:created>
  <dcterms:modified xsi:type="dcterms:W3CDTF">2018-01-30T15:12:57Z</dcterms:modified>
</cp:coreProperties>
</file>