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7BDBEF0C-526C-4F5A-9F69-DB99FCCBB730}" xr6:coauthVersionLast="47" xr6:coauthVersionMax="47" xr10:uidLastSave="{00000000-0000-0000-0000-000000000000}"/>
  <bookViews>
    <workbookView xWindow="-120" yWindow="-120" windowWidth="38640" windowHeight="21240" xr2:uid="{00000000-000D-0000-FFFF-FFFF00000000}"/>
  </bookViews>
  <sheets>
    <sheet name="Specific" sheetId="1" r:id="rId1"/>
    <sheet name="Generic" sheetId="2" r:id="rId2"/>
    <sheet name="Patch for Purists"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3" l="1"/>
  <c r="B13" i="3"/>
  <c r="B14" i="3"/>
  <c r="B23" i="3"/>
  <c r="B29" i="3"/>
  <c r="B31" i="3"/>
  <c r="B39" i="3"/>
  <c r="B60" i="3"/>
  <c r="B61" i="3"/>
  <c r="B86" i="3"/>
  <c r="B87" i="3"/>
  <c r="B90" i="3"/>
  <c r="B91" i="3"/>
  <c r="B106" i="3"/>
  <c r="B107" i="3"/>
  <c r="B108" i="3"/>
  <c r="B109" i="3"/>
  <c r="B133" i="3"/>
  <c r="B134" i="3"/>
  <c r="B135" i="3"/>
  <c r="B155" i="3"/>
  <c r="B167" i="3"/>
  <c r="B168" i="3"/>
  <c r="B169" i="3"/>
  <c r="B170" i="3"/>
  <c r="B171" i="3"/>
  <c r="B172" i="3"/>
  <c r="B173" i="3"/>
  <c r="B174" i="3"/>
  <c r="B175" i="3"/>
  <c r="B176" i="3"/>
  <c r="B177" i="3"/>
  <c r="B178" i="3"/>
  <c r="B185" i="3"/>
  <c r="B220" i="3"/>
  <c r="B234" i="3"/>
  <c r="B243" i="3"/>
  <c r="B273" i="3"/>
  <c r="B274" i="3"/>
  <c r="B275" i="3"/>
  <c r="B276" i="3"/>
  <c r="B277" i="3"/>
  <c r="B291" i="3"/>
  <c r="B292" i="3"/>
  <c r="B293" i="3"/>
  <c r="B294" i="3"/>
  <c r="B295" i="3"/>
  <c r="B296" i="3"/>
  <c r="B297" i="3"/>
  <c r="B298" i="3"/>
  <c r="B304" i="3"/>
  <c r="B305" i="3"/>
  <c r="B306" i="3"/>
  <c r="B307" i="3"/>
  <c r="B308" i="3"/>
  <c r="B312" i="3"/>
  <c r="B318" i="3"/>
  <c r="B319" i="3"/>
  <c r="B320" i="3"/>
  <c r="B346" i="3"/>
  <c r="B349" i="3"/>
  <c r="B351" i="3"/>
  <c r="B352" i="3"/>
  <c r="B353" i="3"/>
  <c r="B354" i="3"/>
  <c r="B355" i="3"/>
  <c r="B395" i="3"/>
  <c r="B422" i="3"/>
  <c r="B423" i="3"/>
  <c r="B424" i="3"/>
  <c r="B425" i="3"/>
  <c r="B426" i="3"/>
  <c r="B428" i="3"/>
  <c r="B429" i="3"/>
  <c r="B440" i="3"/>
  <c r="B472" i="3"/>
  <c r="B492" i="3"/>
  <c r="B493" i="3"/>
  <c r="B494" i="3"/>
  <c r="B495" i="3"/>
  <c r="B510" i="3"/>
  <c r="B511" i="3"/>
  <c r="B512" i="3"/>
  <c r="B516" i="3"/>
  <c r="B517" i="3"/>
  <c r="B530" i="3"/>
  <c r="B531" i="3"/>
  <c r="B533" i="3"/>
  <c r="B539" i="3"/>
  <c r="B540" i="3"/>
  <c r="B594" i="3"/>
  <c r="B595" i="3"/>
  <c r="B597" i="3"/>
  <c r="B598" i="3"/>
  <c r="B599" i="3"/>
  <c r="B608" i="3"/>
  <c r="B615" i="3"/>
  <c r="B628" i="3"/>
  <c r="B630" i="3"/>
  <c r="B631" i="3"/>
  <c r="B632" i="3"/>
  <c r="B633" i="3"/>
  <c r="B640" i="3"/>
  <c r="B659" i="3"/>
  <c r="B660" i="3"/>
  <c r="B661" i="3"/>
  <c r="B662" i="3"/>
  <c r="B663" i="3"/>
  <c r="B664" i="3"/>
  <c r="B665" i="3"/>
  <c r="B666" i="3"/>
  <c r="B667" i="3"/>
  <c r="B668" i="3"/>
  <c r="B669" i="3"/>
  <c r="B670" i="3"/>
  <c r="B671" i="3"/>
  <c r="B678" i="3"/>
  <c r="B679" i="3"/>
  <c r="B681" i="3"/>
  <c r="B702" i="3"/>
  <c r="B703" i="3"/>
  <c r="B704" i="3"/>
  <c r="B705" i="3"/>
  <c r="B706" i="3"/>
  <c r="B707" i="3"/>
  <c r="B708" i="3"/>
  <c r="B709" i="3"/>
  <c r="B710" i="3"/>
  <c r="B711" i="3"/>
  <c r="B712" i="3"/>
  <c r="B713" i="3"/>
  <c r="B714" i="3"/>
  <c r="B715" i="3"/>
  <c r="B723" i="3"/>
  <c r="B754" i="3"/>
  <c r="B755" i="3"/>
  <c r="B756" i="3"/>
  <c r="B757" i="3"/>
  <c r="B758" i="3"/>
  <c r="B804" i="3"/>
  <c r="B808" i="3"/>
  <c r="B810" i="3"/>
  <c r="B824" i="3"/>
  <c r="B825" i="3"/>
  <c r="B826" i="3"/>
  <c r="B827" i="3"/>
  <c r="B828" i="3"/>
  <c r="B829" i="3"/>
  <c r="B830" i="3"/>
  <c r="B831" i="3"/>
  <c r="B832" i="3"/>
  <c r="B833" i="3"/>
  <c r="B834" i="3"/>
  <c r="B835" i="3"/>
  <c r="B836" i="3"/>
  <c r="B837" i="3"/>
  <c r="B838" i="3"/>
  <c r="B840" i="3"/>
  <c r="B851" i="3"/>
  <c r="B852" i="3"/>
  <c r="B865" i="3"/>
  <c r="B866" i="3"/>
  <c r="B867" i="3"/>
  <c r="B868" i="3"/>
  <c r="B869" i="3"/>
  <c r="B870" i="3"/>
  <c r="B871" i="3"/>
  <c r="B872" i="3"/>
  <c r="B873" i="3"/>
  <c r="B874" i="3"/>
  <c r="B875" i="3"/>
  <c r="B876" i="3"/>
  <c r="B877" i="3"/>
  <c r="B878" i="3"/>
  <c r="B879" i="3"/>
  <c r="B897" i="3"/>
  <c r="B899" i="3"/>
  <c r="B902" i="3"/>
  <c r="B903" i="3"/>
  <c r="B904" i="3"/>
  <c r="B905" i="3"/>
  <c r="B1023" i="3"/>
  <c r="B1024" i="3"/>
  <c r="B1033" i="3"/>
  <c r="B1036" i="3"/>
  <c r="B1052" i="3"/>
  <c r="B1053" i="3"/>
  <c r="B1054" i="3"/>
  <c r="B1055" i="3"/>
  <c r="B1056" i="3"/>
  <c r="B1057" i="3"/>
  <c r="B1058" i="3"/>
  <c r="B1059" i="3"/>
  <c r="B1060" i="3"/>
  <c r="B1061" i="3"/>
  <c r="B1062" i="3"/>
  <c r="B1063" i="3"/>
  <c r="B1064" i="3"/>
  <c r="B1065" i="3"/>
  <c r="B1066" i="3"/>
  <c r="B1067" i="3"/>
  <c r="B1075" i="3"/>
  <c r="B1076" i="3"/>
  <c r="B1077" i="3"/>
  <c r="B1078" i="3"/>
  <c r="B1079" i="3"/>
  <c r="B1083" i="3"/>
  <c r="B1084" i="3"/>
  <c r="B1085" i="3"/>
  <c r="B1086" i="3"/>
  <c r="B1087" i="3"/>
  <c r="B1088" i="3"/>
  <c r="B1089" i="3"/>
  <c r="B1090" i="3"/>
  <c r="B1091" i="3"/>
  <c r="B1092" i="3"/>
  <c r="B1093" i="3"/>
  <c r="B1097" i="3"/>
  <c r="B1099" i="3"/>
  <c r="B1100" i="3"/>
  <c r="B1101" i="3"/>
  <c r="B1102" i="3"/>
  <c r="B1111" i="3"/>
  <c r="B1112" i="3"/>
  <c r="B1113" i="3"/>
  <c r="B1116" i="3"/>
  <c r="B1117" i="3"/>
  <c r="B1118" i="3"/>
  <c r="B1119" i="3"/>
  <c r="B1120" i="3"/>
  <c r="B1121" i="3"/>
  <c r="B1122" i="3"/>
  <c r="B1126" i="3"/>
  <c r="B1217" i="3"/>
  <c r="B1218" i="3"/>
  <c r="B1219" i="3"/>
  <c r="B1268" i="3"/>
  <c r="B1270" i="3"/>
  <c r="B1271" i="3"/>
  <c r="B1273" i="3"/>
  <c r="B1278" i="3"/>
  <c r="B1279" i="3"/>
  <c r="B1296" i="3"/>
  <c r="B1297" i="3"/>
  <c r="B1303" i="3"/>
  <c r="B1305" i="3"/>
  <c r="B1312"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73" i="3"/>
  <c r="B1374" i="3"/>
  <c r="B1375" i="3"/>
  <c r="B1376" i="3"/>
  <c r="B1377" i="3"/>
  <c r="B1379" i="3"/>
  <c r="B1380" i="3"/>
  <c r="B1381" i="3"/>
  <c r="B1382" i="3"/>
  <c r="B1383" i="3"/>
  <c r="B1393" i="3"/>
  <c r="B1394" i="3"/>
  <c r="B1395" i="3"/>
  <c r="B1396" i="3"/>
  <c r="B1397" i="3"/>
  <c r="B1398" i="3"/>
  <c r="B1399" i="3"/>
  <c r="B1400" i="3"/>
  <c r="B1401" i="3"/>
  <c r="B1402" i="3"/>
  <c r="B1418" i="3"/>
  <c r="B1419" i="3"/>
  <c r="B1420"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80" i="3"/>
  <c r="B1481"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42" i="3"/>
  <c r="B1543" i="3"/>
  <c r="B1544" i="3"/>
  <c r="B1545" i="3"/>
  <c r="B1547" i="3"/>
  <c r="B1548" i="3"/>
  <c r="B1551" i="3"/>
  <c r="B1553" i="3"/>
  <c r="B1559" i="3"/>
  <c r="B1560" i="3"/>
  <c r="B1593" i="3"/>
  <c r="B1608" i="3"/>
  <c r="B1623" i="3"/>
  <c r="B1624" i="3"/>
  <c r="B1625" i="3"/>
  <c r="B1626" i="3"/>
  <c r="B1636" i="3"/>
  <c r="B1637" i="3"/>
  <c r="B1638" i="3"/>
  <c r="B1639" i="3"/>
  <c r="B1640" i="3"/>
  <c r="B1645" i="3"/>
  <c r="B1648" i="3"/>
  <c r="B1649" i="3"/>
  <c r="B1652" i="3"/>
  <c r="B1653" i="3"/>
  <c r="B1654" i="3"/>
  <c r="B1677" i="3"/>
  <c r="B1683" i="3"/>
  <c r="B1698" i="3"/>
  <c r="B1699" i="3"/>
  <c r="B1700" i="3"/>
  <c r="B1701" i="3"/>
  <c r="B1704" i="3"/>
  <c r="B1705" i="3"/>
  <c r="B1706" i="3"/>
  <c r="B1709" i="3"/>
  <c r="B1718" i="3"/>
  <c r="B1719" i="3"/>
  <c r="B1720" i="3"/>
  <c r="B1721" i="3"/>
  <c r="B1728" i="3"/>
  <c r="B1734" i="3"/>
  <c r="B1735" i="3"/>
  <c r="B1736" i="3"/>
  <c r="B1737" i="3"/>
  <c r="B1741" i="3"/>
  <c r="B1744" i="3"/>
  <c r="B1745" i="3"/>
  <c r="B1746" i="3"/>
  <c r="B1747" i="3"/>
  <c r="B1748" i="3"/>
  <c r="B1750" i="3"/>
  <c r="B1751" i="3"/>
  <c r="B1752" i="3"/>
  <c r="B1753" i="3"/>
  <c r="B1755" i="3"/>
  <c r="B1756" i="3"/>
  <c r="B1763" i="3"/>
  <c r="B1766" i="3"/>
  <c r="B1767" i="3"/>
  <c r="B1773" i="3"/>
  <c r="B1778" i="3"/>
  <c r="B1781" i="3"/>
  <c r="B1782" i="3"/>
  <c r="B1785" i="3"/>
  <c r="B1786" i="3"/>
  <c r="B1787" i="3"/>
  <c r="B1788" i="3"/>
  <c r="B1789" i="3"/>
  <c r="B1790" i="3"/>
  <c r="B1793" i="3"/>
  <c r="B1795" i="3"/>
  <c r="B1842" i="3"/>
  <c r="B1844" i="3"/>
  <c r="B1855" i="3"/>
  <c r="B1856" i="3"/>
  <c r="B1875" i="3"/>
  <c r="B1876" i="3"/>
  <c r="B1877" i="3"/>
  <c r="B1878" i="3"/>
  <c r="B1879" i="3"/>
  <c r="B1883" i="3"/>
  <c r="B1884" i="3"/>
  <c r="B1885" i="3"/>
  <c r="B1886" i="3"/>
  <c r="B1887" i="3"/>
  <c r="B1888" i="3"/>
  <c r="B1889" i="3"/>
  <c r="B1890" i="3"/>
  <c r="B1894" i="3"/>
  <c r="B1895" i="3"/>
  <c r="B1896" i="3"/>
  <c r="B1897" i="3"/>
  <c r="B1907" i="3"/>
  <c r="B1908" i="3"/>
  <c r="B1910" i="3"/>
  <c r="B1947" i="3"/>
  <c r="B1948" i="3"/>
  <c r="B1949" i="3"/>
  <c r="B1950" i="3"/>
  <c r="B1951" i="3"/>
  <c r="B1952" i="3"/>
  <c r="B2104" i="3"/>
  <c r="B2105" i="3"/>
  <c r="B2110" i="3"/>
  <c r="B2112" i="3"/>
  <c r="B2114" i="3"/>
  <c r="B2120" i="3"/>
  <c r="B2149" i="3"/>
  <c r="B2150" i="3"/>
  <c r="B2151" i="3"/>
  <c r="B2153" i="3"/>
  <c r="B2195" i="3"/>
  <c r="B2196" i="3"/>
  <c r="B2203" i="3"/>
  <c r="B2212" i="3"/>
  <c r="B2217" i="3"/>
  <c r="B2218" i="3"/>
  <c r="B2219" i="3"/>
  <c r="B2220" i="3"/>
  <c r="B2221" i="3"/>
  <c r="B2222" i="3"/>
  <c r="B2223" i="3"/>
  <c r="B2224" i="3"/>
  <c r="B2225" i="3"/>
  <c r="B2226" i="3"/>
  <c r="B2227" i="3"/>
  <c r="B2228" i="3"/>
  <c r="B2229" i="3"/>
  <c r="B2230" i="3"/>
  <c r="B2231" i="3"/>
  <c r="B2232" i="3"/>
  <c r="B2233"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87" i="3"/>
  <c r="B2292" i="3"/>
  <c r="B2293" i="3"/>
  <c r="B2296" i="3"/>
  <c r="B2297" i="3"/>
  <c r="B2300" i="3"/>
  <c r="B2301" i="3"/>
  <c r="B2302" i="3"/>
  <c r="B2303" i="3"/>
  <c r="B2304" i="3"/>
  <c r="B2305" i="3"/>
  <c r="B2306" i="3"/>
  <c r="B2311" i="3"/>
  <c r="B2318" i="3"/>
  <c r="B2355" i="3"/>
  <c r="B2356" i="3"/>
  <c r="B2360" i="3"/>
  <c r="B2370" i="3"/>
  <c r="B2372" i="3"/>
  <c r="B2418" i="3"/>
  <c r="B2419" i="3"/>
  <c r="B2447" i="3"/>
  <c r="B2448" i="3"/>
  <c r="B2449" i="3"/>
  <c r="B2450" i="3"/>
  <c r="B2451" i="3"/>
  <c r="B2452" i="3"/>
  <c r="B2453" i="3"/>
  <c r="B2457" i="3"/>
  <c r="B2458" i="3"/>
  <c r="B2459" i="3"/>
  <c r="B2460" i="3"/>
  <c r="B2461" i="3"/>
  <c r="B2462" i="3"/>
  <c r="B2463" i="3"/>
  <c r="B2464" i="3"/>
  <c r="B2465" i="3"/>
  <c r="B2466" i="3"/>
  <c r="B2467" i="3"/>
  <c r="B2468" i="3"/>
  <c r="B2472" i="3"/>
  <c r="B2473" i="3"/>
  <c r="B2474" i="3"/>
  <c r="B2475" i="3"/>
  <c r="B2476" i="3"/>
  <c r="B2477" i="3"/>
  <c r="B2479" i="3"/>
  <c r="B2484" i="3"/>
  <c r="B2491" i="3"/>
  <c r="B2499" i="3"/>
  <c r="B2500" i="3"/>
  <c r="B2504" i="3"/>
  <c r="B2505" i="3"/>
  <c r="B2506" i="3"/>
  <c r="B2508" i="3"/>
  <c r="B2517" i="3"/>
  <c r="B2524" i="3"/>
  <c r="B2528" i="3"/>
  <c r="B2530" i="3"/>
  <c r="B2535" i="3"/>
  <c r="B2536" i="3"/>
  <c r="B2537" i="3"/>
  <c r="B2538" i="3"/>
  <c r="B2539" i="3"/>
  <c r="B2540" i="3"/>
  <c r="B2550" i="3"/>
  <c r="B2551" i="3"/>
  <c r="B2552" i="3"/>
  <c r="B2557" i="3"/>
  <c r="B2558" i="3"/>
  <c r="B2559" i="3"/>
  <c r="B2560" i="3"/>
  <c r="B2561" i="3"/>
  <c r="B2595" i="3"/>
  <c r="B2596" i="3"/>
  <c r="B2597" i="3"/>
  <c r="B2598" i="3"/>
  <c r="B2600" i="3"/>
  <c r="B2603" i="3"/>
  <c r="B2604" i="3"/>
  <c r="B2605" i="3"/>
  <c r="B2616" i="3"/>
  <c r="B2617" i="3"/>
  <c r="B2618" i="3"/>
  <c r="B2630" i="3"/>
  <c r="B2643" i="3"/>
  <c r="B2644" i="3"/>
  <c r="B2645" i="3"/>
  <c r="B2646" i="3"/>
  <c r="B2655" i="3"/>
  <c r="B2656" i="3"/>
  <c r="B2657" i="3"/>
  <c r="B2658" i="3"/>
  <c r="B2659" i="3"/>
  <c r="B2660" i="3"/>
  <c r="B2661" i="3"/>
  <c r="B2662" i="3"/>
  <c r="B2663" i="3"/>
  <c r="B2664" i="3"/>
  <c r="B2665" i="3"/>
  <c r="B2666" i="3"/>
  <c r="B2667" i="3"/>
  <c r="B2668" i="3"/>
  <c r="B2669" i="3"/>
  <c r="B2671" i="3"/>
  <c r="B2681" i="3"/>
  <c r="B2684" i="3"/>
  <c r="B2689" i="3"/>
  <c r="B2690" i="3"/>
  <c r="B2692" i="3"/>
  <c r="B2693" i="3"/>
  <c r="B2694" i="3"/>
  <c r="B2695" i="3"/>
  <c r="B2697" i="3"/>
  <c r="B2698" i="3"/>
  <c r="B2699" i="3"/>
  <c r="B2701" i="3"/>
  <c r="B2706" i="3"/>
  <c r="B2708" i="3"/>
  <c r="B2709" i="3"/>
  <c r="B2710" i="3"/>
  <c r="B2715" i="3"/>
  <c r="B2716" i="3"/>
  <c r="B2717" i="3"/>
  <c r="B2719" i="3"/>
  <c r="B2720" i="3"/>
  <c r="B2723" i="3"/>
  <c r="B2725" i="3"/>
  <c r="B2726" i="3"/>
  <c r="B2727" i="3"/>
  <c r="B2728" i="3"/>
  <c r="B2729" i="3"/>
  <c r="B2730" i="3"/>
  <c r="B2731" i="3"/>
  <c r="B2732" i="3"/>
  <c r="B2733" i="3"/>
  <c r="B2734" i="3"/>
  <c r="B2735" i="3"/>
  <c r="B2736" i="3"/>
  <c r="B2737" i="3"/>
  <c r="B2738" i="3"/>
  <c r="B2739" i="3"/>
  <c r="B2740" i="3"/>
  <c r="B2741" i="3"/>
  <c r="B2743" i="3"/>
  <c r="B2744" i="3"/>
  <c r="B2745" i="3"/>
  <c r="B2746" i="3"/>
  <c r="B2747" i="3"/>
  <c r="B2748" i="3"/>
  <c r="B2749" i="3"/>
  <c r="B2751" i="3"/>
  <c r="B2753" i="3"/>
  <c r="B2754" i="3"/>
  <c r="B2755" i="3"/>
  <c r="B2776" i="3"/>
  <c r="B2777" i="3"/>
  <c r="B2778" i="3"/>
  <c r="B2779" i="3"/>
  <c r="B2780" i="3"/>
  <c r="B2781" i="3"/>
  <c r="B2782" i="3"/>
  <c r="B2783" i="3"/>
  <c r="B2784" i="3"/>
  <c r="B2785" i="3"/>
  <c r="B2786" i="3"/>
  <c r="B2787" i="3"/>
  <c r="B2788" i="3"/>
  <c r="B2819" i="3"/>
  <c r="B2831" i="3"/>
  <c r="B2832" i="3"/>
  <c r="B2833" i="3"/>
  <c r="B2834" i="3"/>
  <c r="B2835" i="3"/>
  <c r="B2836" i="3"/>
  <c r="B2837" i="3"/>
  <c r="B2838" i="3"/>
  <c r="B2839" i="3"/>
  <c r="B2840" i="3"/>
  <c r="B2841" i="3"/>
  <c r="B2842" i="3"/>
  <c r="B2843" i="3"/>
  <c r="B2846" i="3"/>
  <c r="B2847" i="3"/>
  <c r="B2848" i="3"/>
  <c r="B2851" i="3"/>
  <c r="B2852" i="3"/>
  <c r="B2853" i="3"/>
  <c r="B2855" i="3"/>
  <c r="B2856" i="3"/>
  <c r="B2857" i="3"/>
  <c r="B2858" i="3"/>
  <c r="B2859" i="3"/>
  <c r="B2860" i="3"/>
  <c r="B2861" i="3"/>
  <c r="B2862" i="3"/>
  <c r="B2863" i="3"/>
  <c r="B2864" i="3"/>
  <c r="B2865" i="3"/>
  <c r="B2869" i="3"/>
  <c r="B2877" i="3"/>
  <c r="B2879" i="3"/>
  <c r="B2880" i="3"/>
  <c r="B2895" i="3"/>
  <c r="B2906" i="3"/>
  <c r="B2907" i="3"/>
  <c r="B2908" i="3"/>
  <c r="B2909" i="3"/>
  <c r="B2910" i="3"/>
  <c r="B2911" i="3"/>
  <c r="B2913" i="3"/>
  <c r="B2914" i="3"/>
  <c r="B2922" i="3"/>
  <c r="B2923" i="3"/>
  <c r="B2942" i="3"/>
  <c r="B2953" i="3"/>
  <c r="B2954" i="3"/>
  <c r="B2955" i="3"/>
  <c r="B2956" i="3"/>
  <c r="B2957" i="3"/>
  <c r="B2958" i="3"/>
  <c r="B2959" i="3"/>
  <c r="B2960" i="3"/>
  <c r="B2961" i="3"/>
  <c r="B2962" i="3"/>
  <c r="B2963" i="3"/>
  <c r="B2964" i="3"/>
  <c r="B2965" i="3"/>
  <c r="B2967" i="3"/>
  <c r="B2968" i="3"/>
  <c r="B2969" i="3"/>
  <c r="B2970" i="3"/>
  <c r="B2971" i="3"/>
  <c r="B2972" i="3"/>
  <c r="B2974" i="3"/>
  <c r="B2975" i="3"/>
  <c r="B2976" i="3"/>
  <c r="B2977" i="3"/>
  <c r="B2978" i="3"/>
  <c r="B2979" i="3"/>
  <c r="B2980" i="3"/>
  <c r="B2981" i="3"/>
  <c r="B2982" i="3"/>
  <c r="B2983" i="3"/>
  <c r="B2984" i="3"/>
  <c r="B2985" i="3"/>
  <c r="B2986" i="3"/>
  <c r="B2987" i="3"/>
  <c r="B2988" i="3"/>
  <c r="B2989" i="3"/>
  <c r="B2996" i="3"/>
  <c r="B2998" i="3"/>
  <c r="B3016" i="3"/>
  <c r="B3018" i="3"/>
  <c r="B3033" i="3"/>
  <c r="B3054" i="3"/>
  <c r="B3055" i="3"/>
  <c r="B3057" i="3"/>
  <c r="B3064" i="3"/>
  <c r="B3065" i="3"/>
  <c r="B3066" i="3"/>
  <c r="B3075" i="3"/>
  <c r="B3081" i="3"/>
  <c r="B3101" i="3"/>
  <c r="B3102" i="3"/>
  <c r="B3103" i="3"/>
  <c r="B3104" i="3"/>
  <c r="B3105" i="3"/>
  <c r="B3106" i="3"/>
  <c r="B3109" i="3"/>
  <c r="B3110" i="3"/>
  <c r="B3112" i="3"/>
  <c r="B3113" i="3"/>
  <c r="B3115" i="3"/>
  <c r="B3118" i="3"/>
  <c r="B3119" i="3"/>
  <c r="B3120" i="3"/>
  <c r="B3121" i="3"/>
  <c r="B3144" i="3"/>
  <c r="B3145" i="3"/>
  <c r="B3148" i="3"/>
  <c r="B3150" i="3"/>
  <c r="B3151" i="3"/>
  <c r="B3152" i="3"/>
  <c r="B3157" i="3"/>
  <c r="B3164" i="3"/>
  <c r="B3165" i="3"/>
  <c r="B3166" i="3"/>
  <c r="B3167" i="3"/>
  <c r="B3168" i="3"/>
  <c r="B3169" i="3"/>
  <c r="B3170" i="3"/>
  <c r="B3171" i="3"/>
  <c r="B3206" i="3"/>
  <c r="B3207" i="3"/>
  <c r="B3208" i="3"/>
  <c r="B3214" i="3"/>
  <c r="B3217" i="3"/>
  <c r="B3239" i="3"/>
  <c r="A2" i="3"/>
  <c r="B2" i="3" s="1"/>
  <c r="A3" i="3"/>
  <c r="B3" i="3" s="1"/>
  <c r="A4" i="3"/>
  <c r="B4" i="3" s="1"/>
  <c r="A5" i="3"/>
  <c r="B5" i="3" s="1"/>
  <c r="A6" i="3"/>
  <c r="B6" i="3" s="1"/>
  <c r="A7" i="3"/>
  <c r="B7" i="3" s="1"/>
  <c r="A8" i="3"/>
  <c r="B8" i="3" s="1"/>
  <c r="A9" i="3"/>
  <c r="A10" i="3"/>
  <c r="B10" i="3" s="1"/>
  <c r="A11" i="3"/>
  <c r="B11" i="3" s="1"/>
  <c r="A12" i="3"/>
  <c r="B12" i="3" s="1"/>
  <c r="A13" i="3"/>
  <c r="A14" i="3"/>
  <c r="A15" i="3"/>
  <c r="B15" i="3" s="1"/>
  <c r="A16" i="3"/>
  <c r="B16" i="3" s="1"/>
  <c r="A17" i="3"/>
  <c r="B17" i="3" s="1"/>
  <c r="A18" i="3"/>
  <c r="B18" i="3" s="1"/>
  <c r="A19" i="3"/>
  <c r="B19" i="3" s="1"/>
  <c r="A20" i="3"/>
  <c r="B20" i="3" s="1"/>
  <c r="A21" i="3"/>
  <c r="B21" i="3" s="1"/>
  <c r="A22" i="3"/>
  <c r="B22" i="3" s="1"/>
  <c r="A23" i="3"/>
  <c r="A24" i="3"/>
  <c r="B24" i="3" s="1"/>
  <c r="A25" i="3"/>
  <c r="B25" i="3" s="1"/>
  <c r="A26" i="3"/>
  <c r="B26" i="3" s="1"/>
  <c r="A27" i="3"/>
  <c r="B27" i="3" s="1"/>
  <c r="A28" i="3"/>
  <c r="B28" i="3" s="1"/>
  <c r="A29" i="3"/>
  <c r="A30" i="3"/>
  <c r="B30" i="3" s="1"/>
  <c r="A31" i="3"/>
  <c r="A32" i="3"/>
  <c r="B32" i="3" s="1"/>
  <c r="A33" i="3"/>
  <c r="B33" i="3" s="1"/>
  <c r="A34" i="3"/>
  <c r="B34" i="3" s="1"/>
  <c r="A35" i="3"/>
  <c r="B35" i="3" s="1"/>
  <c r="A36" i="3"/>
  <c r="B36" i="3" s="1"/>
  <c r="A37" i="3"/>
  <c r="B37" i="3" s="1"/>
  <c r="A38" i="3"/>
  <c r="B38" i="3" s="1"/>
  <c r="A39" i="3"/>
  <c r="A40" i="3"/>
  <c r="B40" i="3" s="1"/>
  <c r="A41" i="3"/>
  <c r="B41" i="3" s="1"/>
  <c r="A42" i="3"/>
  <c r="B42" i="3" s="1"/>
  <c r="A43" i="3"/>
  <c r="B43" i="3" s="1"/>
  <c r="A44" i="3"/>
  <c r="B44" i="3" s="1"/>
  <c r="A45" i="3"/>
  <c r="B45" i="3" s="1"/>
  <c r="A46" i="3"/>
  <c r="B46" i="3" s="1"/>
  <c r="A47" i="3"/>
  <c r="B47" i="3" s="1"/>
  <c r="A48" i="3"/>
  <c r="B48" i="3" s="1"/>
  <c r="A49" i="3"/>
  <c r="B49" i="3" s="1"/>
  <c r="A50" i="3"/>
  <c r="B50" i="3" s="1"/>
  <c r="A51" i="3"/>
  <c r="B51" i="3" s="1"/>
  <c r="A52" i="3"/>
  <c r="B52" i="3" s="1"/>
  <c r="A53" i="3"/>
  <c r="B53" i="3" s="1"/>
  <c r="A54" i="3"/>
  <c r="B54" i="3" s="1"/>
  <c r="A55" i="3"/>
  <c r="B55" i="3" s="1"/>
  <c r="A56" i="3"/>
  <c r="B56" i="3" s="1"/>
  <c r="A57" i="3"/>
  <c r="B57" i="3" s="1"/>
  <c r="A58" i="3"/>
  <c r="B58" i="3" s="1"/>
  <c r="A59" i="3"/>
  <c r="B59" i="3" s="1"/>
  <c r="A60" i="3"/>
  <c r="A61" i="3"/>
  <c r="A62" i="3"/>
  <c r="B62" i="3" s="1"/>
  <c r="A63" i="3"/>
  <c r="B63" i="3" s="1"/>
  <c r="A64" i="3"/>
  <c r="B64" i="3" s="1"/>
  <c r="A65" i="3"/>
  <c r="B65" i="3" s="1"/>
  <c r="A66" i="3"/>
  <c r="B66" i="3" s="1"/>
  <c r="A67" i="3"/>
  <c r="B67" i="3" s="1"/>
  <c r="A68" i="3"/>
  <c r="B68" i="3" s="1"/>
  <c r="A69" i="3"/>
  <c r="B69" i="3" s="1"/>
  <c r="A70" i="3"/>
  <c r="B70" i="3" s="1"/>
  <c r="A71" i="3"/>
  <c r="B71" i="3" s="1"/>
  <c r="A72" i="3"/>
  <c r="B72" i="3" s="1"/>
  <c r="A73" i="3"/>
  <c r="B73" i="3" s="1"/>
  <c r="A74" i="3"/>
  <c r="B74" i="3" s="1"/>
  <c r="A75" i="3"/>
  <c r="B75" i="3" s="1"/>
  <c r="A76" i="3"/>
  <c r="B76" i="3" s="1"/>
  <c r="A77" i="3"/>
  <c r="B77" i="3" s="1"/>
  <c r="A78" i="3"/>
  <c r="B78" i="3" s="1"/>
  <c r="A79" i="3"/>
  <c r="B79" i="3" s="1"/>
  <c r="A80" i="3"/>
  <c r="B80" i="3" s="1"/>
  <c r="A81" i="3"/>
  <c r="B81" i="3" s="1"/>
  <c r="A82" i="3"/>
  <c r="B82" i="3" s="1"/>
  <c r="A83" i="3"/>
  <c r="B83" i="3" s="1"/>
  <c r="A84" i="3"/>
  <c r="B84" i="3" s="1"/>
  <c r="A85" i="3"/>
  <c r="B85" i="3" s="1"/>
  <c r="A86" i="3"/>
  <c r="A87" i="3"/>
  <c r="A88" i="3"/>
  <c r="B88" i="3" s="1"/>
  <c r="A89" i="3"/>
  <c r="B89" i="3" s="1"/>
  <c r="A90" i="3"/>
  <c r="A91" i="3"/>
  <c r="A92" i="3"/>
  <c r="B92" i="3" s="1"/>
  <c r="A93" i="3"/>
  <c r="B93" i="3" s="1"/>
  <c r="A94" i="3"/>
  <c r="B94" i="3" s="1"/>
  <c r="A95" i="3"/>
  <c r="B95" i="3" s="1"/>
  <c r="A96" i="3"/>
  <c r="B96" i="3" s="1"/>
  <c r="A97" i="3"/>
  <c r="B97" i="3" s="1"/>
  <c r="A98" i="3"/>
  <c r="B98" i="3" s="1"/>
  <c r="A99" i="3"/>
  <c r="B99" i="3" s="1"/>
  <c r="A100" i="3"/>
  <c r="B100" i="3" s="1"/>
  <c r="A101" i="3"/>
  <c r="B101" i="3" s="1"/>
  <c r="A102" i="3"/>
  <c r="B102" i="3" s="1"/>
  <c r="A103" i="3"/>
  <c r="B103" i="3" s="1"/>
  <c r="A104" i="3"/>
  <c r="B104" i="3" s="1"/>
  <c r="A105" i="3"/>
  <c r="B105" i="3" s="1"/>
  <c r="A106" i="3"/>
  <c r="A107" i="3"/>
  <c r="A108" i="3"/>
  <c r="A109" i="3"/>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A134" i="3"/>
  <c r="A135" i="3"/>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A168" i="3"/>
  <c r="A169" i="3"/>
  <c r="A170" i="3"/>
  <c r="A171" i="3"/>
  <c r="A172" i="3"/>
  <c r="A173" i="3"/>
  <c r="A174" i="3"/>
  <c r="A175" i="3"/>
  <c r="A176" i="3"/>
  <c r="A177" i="3"/>
  <c r="A178" i="3"/>
  <c r="A179" i="3"/>
  <c r="B179" i="3" s="1"/>
  <c r="A180" i="3"/>
  <c r="B180" i="3" s="1"/>
  <c r="A181" i="3"/>
  <c r="B181" i="3" s="1"/>
  <c r="A182" i="3"/>
  <c r="B182" i="3" s="1"/>
  <c r="A183" i="3"/>
  <c r="B183" i="3" s="1"/>
  <c r="A184" i="3"/>
  <c r="B184" i="3" s="1"/>
  <c r="A185" i="3"/>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A235" i="3"/>
  <c r="B235" i="3" s="1"/>
  <c r="A236" i="3"/>
  <c r="B236" i="3" s="1"/>
  <c r="A237" i="3"/>
  <c r="B237" i="3" s="1"/>
  <c r="A238" i="3"/>
  <c r="B238" i="3" s="1"/>
  <c r="A239" i="3"/>
  <c r="B239" i="3" s="1"/>
  <c r="A240" i="3"/>
  <c r="B240" i="3" s="1"/>
  <c r="A241" i="3"/>
  <c r="B241" i="3" s="1"/>
  <c r="A242" i="3"/>
  <c r="B242" i="3" s="1"/>
  <c r="A243" i="3"/>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A274" i="3"/>
  <c r="A275" i="3"/>
  <c r="A276" i="3"/>
  <c r="A277" i="3"/>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A292" i="3"/>
  <c r="A293" i="3"/>
  <c r="A294" i="3"/>
  <c r="A295" i="3"/>
  <c r="A296" i="3"/>
  <c r="A297" i="3"/>
  <c r="A298" i="3"/>
  <c r="A299" i="3"/>
  <c r="B299" i="3" s="1"/>
  <c r="A300" i="3"/>
  <c r="B300" i="3" s="1"/>
  <c r="A301" i="3"/>
  <c r="B301" i="3" s="1"/>
  <c r="A302" i="3"/>
  <c r="B302" i="3" s="1"/>
  <c r="A303" i="3"/>
  <c r="B303" i="3" s="1"/>
  <c r="A304" i="3"/>
  <c r="A305" i="3"/>
  <c r="A306" i="3"/>
  <c r="A307" i="3"/>
  <c r="A308" i="3"/>
  <c r="A309" i="3"/>
  <c r="B309" i="3" s="1"/>
  <c r="A310" i="3"/>
  <c r="B310" i="3" s="1"/>
  <c r="A311" i="3"/>
  <c r="B311" i="3" s="1"/>
  <c r="A312" i="3"/>
  <c r="A313" i="3"/>
  <c r="B313" i="3" s="1"/>
  <c r="A314" i="3"/>
  <c r="B314" i="3" s="1"/>
  <c r="A315" i="3"/>
  <c r="B315" i="3" s="1"/>
  <c r="A316" i="3"/>
  <c r="B316" i="3" s="1"/>
  <c r="A317" i="3"/>
  <c r="B317" i="3" s="1"/>
  <c r="A318" i="3"/>
  <c r="A319" i="3"/>
  <c r="A320" i="3"/>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A347" i="3"/>
  <c r="B347" i="3" s="1"/>
  <c r="A348" i="3"/>
  <c r="B348" i="3" s="1"/>
  <c r="A349" i="3"/>
  <c r="A350" i="3"/>
  <c r="B350" i="3" s="1"/>
  <c r="A351" i="3"/>
  <c r="A352" i="3"/>
  <c r="A353" i="3"/>
  <c r="A354" i="3"/>
  <c r="A355" i="3"/>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A423" i="3"/>
  <c r="A424" i="3"/>
  <c r="A425" i="3"/>
  <c r="A426" i="3"/>
  <c r="A427" i="3"/>
  <c r="B427" i="3" s="1"/>
  <c r="A428" i="3"/>
  <c r="A429" i="3"/>
  <c r="A430" i="3"/>
  <c r="B430" i="3" s="1"/>
  <c r="A431" i="3"/>
  <c r="B431" i="3" s="1"/>
  <c r="A432" i="3"/>
  <c r="B432" i="3" s="1"/>
  <c r="A433" i="3"/>
  <c r="B433" i="3" s="1"/>
  <c r="A434" i="3"/>
  <c r="B434" i="3" s="1"/>
  <c r="A435" i="3"/>
  <c r="B435" i="3" s="1"/>
  <c r="A436" i="3"/>
  <c r="B436" i="3" s="1"/>
  <c r="A437" i="3"/>
  <c r="B437" i="3" s="1"/>
  <c r="A438" i="3"/>
  <c r="B438" i="3" s="1"/>
  <c r="A439" i="3"/>
  <c r="B439" i="3" s="1"/>
  <c r="A440" i="3"/>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A493" i="3"/>
  <c r="A494" i="3"/>
  <c r="A495" i="3"/>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8" i="3"/>
  <c r="B508" i="3" s="1"/>
  <c r="A509" i="3"/>
  <c r="B509" i="3" s="1"/>
  <c r="A510" i="3"/>
  <c r="A511" i="3"/>
  <c r="A512" i="3"/>
  <c r="A513" i="3"/>
  <c r="B513" i="3" s="1"/>
  <c r="A514" i="3"/>
  <c r="B514" i="3" s="1"/>
  <c r="A515" i="3"/>
  <c r="B515" i="3" s="1"/>
  <c r="A516" i="3"/>
  <c r="A517" i="3"/>
  <c r="A518" i="3"/>
  <c r="B518" i="3" s="1"/>
  <c r="A519" i="3"/>
  <c r="B519" i="3" s="1"/>
  <c r="A520" i="3"/>
  <c r="B520" i="3" s="1"/>
  <c r="A521" i="3"/>
  <c r="B521" i="3" s="1"/>
  <c r="A522" i="3"/>
  <c r="B522" i="3" s="1"/>
  <c r="A523" i="3"/>
  <c r="B523" i="3" s="1"/>
  <c r="A524" i="3"/>
  <c r="B524" i="3" s="1"/>
  <c r="A525" i="3"/>
  <c r="B525" i="3" s="1"/>
  <c r="A526" i="3"/>
  <c r="B526" i="3" s="1"/>
  <c r="A527" i="3"/>
  <c r="B527" i="3" s="1"/>
  <c r="A528" i="3"/>
  <c r="B528" i="3" s="1"/>
  <c r="A529" i="3"/>
  <c r="B529" i="3" s="1"/>
  <c r="A530" i="3"/>
  <c r="A531" i="3"/>
  <c r="A532" i="3"/>
  <c r="B532" i="3" s="1"/>
  <c r="A533" i="3"/>
  <c r="A534" i="3"/>
  <c r="B534" i="3" s="1"/>
  <c r="A535" i="3"/>
  <c r="B535" i="3" s="1"/>
  <c r="A536" i="3"/>
  <c r="B536" i="3" s="1"/>
  <c r="A537" i="3"/>
  <c r="B537" i="3" s="1"/>
  <c r="A538" i="3"/>
  <c r="B538" i="3" s="1"/>
  <c r="A539" i="3"/>
  <c r="A540" i="3"/>
  <c r="A541" i="3"/>
  <c r="B541" i="3" s="1"/>
  <c r="A542" i="3"/>
  <c r="B542" i="3" s="1"/>
  <c r="A543" i="3"/>
  <c r="B543" i="3" s="1"/>
  <c r="A544" i="3"/>
  <c r="B544" i="3" s="1"/>
  <c r="A545" i="3"/>
  <c r="B545" i="3" s="1"/>
  <c r="A546" i="3"/>
  <c r="B546" i="3" s="1"/>
  <c r="A547" i="3"/>
  <c r="B547" i="3" s="1"/>
  <c r="A548" i="3"/>
  <c r="B548" i="3" s="1"/>
  <c r="A549" i="3"/>
  <c r="B549" i="3" s="1"/>
  <c r="A550" i="3"/>
  <c r="B550" i="3" s="1"/>
  <c r="A551" i="3"/>
  <c r="B551" i="3" s="1"/>
  <c r="A552" i="3"/>
  <c r="B552" i="3" s="1"/>
  <c r="A553" i="3"/>
  <c r="B553" i="3" s="1"/>
  <c r="A554" i="3"/>
  <c r="B554" i="3" s="1"/>
  <c r="A555" i="3"/>
  <c r="B555" i="3" s="1"/>
  <c r="A556" i="3"/>
  <c r="B556" i="3" s="1"/>
  <c r="A557" i="3"/>
  <c r="B557" i="3" s="1"/>
  <c r="A558" i="3"/>
  <c r="B558" i="3" s="1"/>
  <c r="A559" i="3"/>
  <c r="B559" i="3" s="1"/>
  <c r="A560" i="3"/>
  <c r="B560" i="3" s="1"/>
  <c r="A561" i="3"/>
  <c r="B561" i="3" s="1"/>
  <c r="A562" i="3"/>
  <c r="B562" i="3" s="1"/>
  <c r="A563" i="3"/>
  <c r="B563" i="3" s="1"/>
  <c r="A564" i="3"/>
  <c r="B564" i="3" s="1"/>
  <c r="A565" i="3"/>
  <c r="B565" i="3" s="1"/>
  <c r="A566" i="3"/>
  <c r="B566" i="3" s="1"/>
  <c r="A567" i="3"/>
  <c r="B567" i="3" s="1"/>
  <c r="A568" i="3"/>
  <c r="B568" i="3" s="1"/>
  <c r="A569" i="3"/>
  <c r="B569" i="3" s="1"/>
  <c r="A570" i="3"/>
  <c r="B570" i="3" s="1"/>
  <c r="A571" i="3"/>
  <c r="B571" i="3" s="1"/>
  <c r="A572" i="3"/>
  <c r="B572" i="3" s="1"/>
  <c r="A573" i="3"/>
  <c r="B573" i="3" s="1"/>
  <c r="A574" i="3"/>
  <c r="B574" i="3" s="1"/>
  <c r="A575" i="3"/>
  <c r="B575" i="3" s="1"/>
  <c r="A576" i="3"/>
  <c r="B576" i="3" s="1"/>
  <c r="A577" i="3"/>
  <c r="B577" i="3" s="1"/>
  <c r="A578" i="3"/>
  <c r="B578" i="3" s="1"/>
  <c r="A579" i="3"/>
  <c r="B579" i="3" s="1"/>
  <c r="A580" i="3"/>
  <c r="B580" i="3" s="1"/>
  <c r="A581" i="3"/>
  <c r="B581" i="3" s="1"/>
  <c r="A582" i="3"/>
  <c r="B582" i="3" s="1"/>
  <c r="A583" i="3"/>
  <c r="B583" i="3" s="1"/>
  <c r="A584" i="3"/>
  <c r="B584" i="3" s="1"/>
  <c r="A585" i="3"/>
  <c r="B585" i="3" s="1"/>
  <c r="A586" i="3"/>
  <c r="B586" i="3" s="1"/>
  <c r="A587" i="3"/>
  <c r="B587" i="3" s="1"/>
  <c r="A588" i="3"/>
  <c r="B588" i="3" s="1"/>
  <c r="A589" i="3"/>
  <c r="B589" i="3" s="1"/>
  <c r="A590" i="3"/>
  <c r="B590" i="3" s="1"/>
  <c r="A591" i="3"/>
  <c r="B591" i="3" s="1"/>
  <c r="A592" i="3"/>
  <c r="B592" i="3" s="1"/>
  <c r="A593" i="3"/>
  <c r="B593" i="3" s="1"/>
  <c r="A594" i="3"/>
  <c r="A595" i="3"/>
  <c r="A596" i="3"/>
  <c r="B596" i="3" s="1"/>
  <c r="A597" i="3"/>
  <c r="A598" i="3"/>
  <c r="A599" i="3"/>
  <c r="A600" i="3"/>
  <c r="B600" i="3" s="1"/>
  <c r="A601" i="3"/>
  <c r="B601" i="3" s="1"/>
  <c r="A602" i="3"/>
  <c r="B602" i="3" s="1"/>
  <c r="A603" i="3"/>
  <c r="B603" i="3" s="1"/>
  <c r="A604" i="3"/>
  <c r="B604" i="3" s="1"/>
  <c r="A605" i="3"/>
  <c r="B605" i="3" s="1"/>
  <c r="A606" i="3"/>
  <c r="B606" i="3" s="1"/>
  <c r="A607" i="3"/>
  <c r="B607" i="3" s="1"/>
  <c r="A608" i="3"/>
  <c r="A609" i="3"/>
  <c r="B609" i="3" s="1"/>
  <c r="A610" i="3"/>
  <c r="B610" i="3" s="1"/>
  <c r="A611" i="3"/>
  <c r="B611" i="3" s="1"/>
  <c r="A612" i="3"/>
  <c r="B612" i="3" s="1"/>
  <c r="A613" i="3"/>
  <c r="B613" i="3" s="1"/>
  <c r="A614" i="3"/>
  <c r="B614" i="3" s="1"/>
  <c r="A615" i="3"/>
  <c r="A616" i="3"/>
  <c r="B616" i="3" s="1"/>
  <c r="A617" i="3"/>
  <c r="B617" i="3" s="1"/>
  <c r="A618" i="3"/>
  <c r="B618" i="3" s="1"/>
  <c r="A619" i="3"/>
  <c r="B619" i="3" s="1"/>
  <c r="A620" i="3"/>
  <c r="B620" i="3" s="1"/>
  <c r="A621" i="3"/>
  <c r="B621" i="3" s="1"/>
  <c r="A622" i="3"/>
  <c r="B622" i="3" s="1"/>
  <c r="A623" i="3"/>
  <c r="B623" i="3" s="1"/>
  <c r="A624" i="3"/>
  <c r="B624" i="3" s="1"/>
  <c r="A625" i="3"/>
  <c r="B625" i="3" s="1"/>
  <c r="A626" i="3"/>
  <c r="B626" i="3" s="1"/>
  <c r="A627" i="3"/>
  <c r="B627" i="3" s="1"/>
  <c r="A628" i="3"/>
  <c r="A629" i="3"/>
  <c r="B629" i="3" s="1"/>
  <c r="A630" i="3"/>
  <c r="A631" i="3"/>
  <c r="A632" i="3"/>
  <c r="A633" i="3"/>
  <c r="A634" i="3"/>
  <c r="B634" i="3" s="1"/>
  <c r="A635" i="3"/>
  <c r="B635" i="3" s="1"/>
  <c r="A636" i="3"/>
  <c r="B636" i="3" s="1"/>
  <c r="A637" i="3"/>
  <c r="B637" i="3" s="1"/>
  <c r="A638" i="3"/>
  <c r="B638" i="3" s="1"/>
  <c r="A639" i="3"/>
  <c r="B639" i="3" s="1"/>
  <c r="A640" i="3"/>
  <c r="A641" i="3"/>
  <c r="B641" i="3" s="1"/>
  <c r="A642" i="3"/>
  <c r="B642" i="3" s="1"/>
  <c r="A643" i="3"/>
  <c r="B643" i="3" s="1"/>
  <c r="A644" i="3"/>
  <c r="B644" i="3" s="1"/>
  <c r="A645" i="3"/>
  <c r="B645" i="3" s="1"/>
  <c r="A646" i="3"/>
  <c r="B646" i="3" s="1"/>
  <c r="A647" i="3"/>
  <c r="B647" i="3" s="1"/>
  <c r="A648" i="3"/>
  <c r="B648" i="3" s="1"/>
  <c r="A649" i="3"/>
  <c r="B649" i="3" s="1"/>
  <c r="A650" i="3"/>
  <c r="B650" i="3" s="1"/>
  <c r="A651" i="3"/>
  <c r="B651" i="3" s="1"/>
  <c r="A652" i="3"/>
  <c r="B652" i="3" s="1"/>
  <c r="A653" i="3"/>
  <c r="B653" i="3" s="1"/>
  <c r="A654" i="3"/>
  <c r="B654" i="3" s="1"/>
  <c r="A655" i="3"/>
  <c r="B655" i="3" s="1"/>
  <c r="A656" i="3"/>
  <c r="B656" i="3" s="1"/>
  <c r="A657" i="3"/>
  <c r="B657" i="3" s="1"/>
  <c r="A658" i="3"/>
  <c r="B658" i="3" s="1"/>
  <c r="A659" i="3"/>
  <c r="A660" i="3"/>
  <c r="A661" i="3"/>
  <c r="A662" i="3"/>
  <c r="A663" i="3"/>
  <c r="A664" i="3"/>
  <c r="A665" i="3"/>
  <c r="A666" i="3"/>
  <c r="A667" i="3"/>
  <c r="A668" i="3"/>
  <c r="A669" i="3"/>
  <c r="A670" i="3"/>
  <c r="A671" i="3"/>
  <c r="A672" i="3"/>
  <c r="B672" i="3" s="1"/>
  <c r="A673" i="3"/>
  <c r="B673" i="3" s="1"/>
  <c r="A674" i="3"/>
  <c r="B674" i="3" s="1"/>
  <c r="A675" i="3"/>
  <c r="B675" i="3" s="1"/>
  <c r="A676" i="3"/>
  <c r="B676" i="3" s="1"/>
  <c r="A677" i="3"/>
  <c r="B677" i="3" s="1"/>
  <c r="A678" i="3"/>
  <c r="A679" i="3"/>
  <c r="A680" i="3"/>
  <c r="B680" i="3" s="1"/>
  <c r="A681" i="3"/>
  <c r="A682" i="3"/>
  <c r="B682" i="3" s="1"/>
  <c r="A683" i="3"/>
  <c r="B683" i="3" s="1"/>
  <c r="A684" i="3"/>
  <c r="B684" i="3" s="1"/>
  <c r="A685" i="3"/>
  <c r="B685" i="3" s="1"/>
  <c r="A686" i="3"/>
  <c r="B686" i="3" s="1"/>
  <c r="A687" i="3"/>
  <c r="B687" i="3" s="1"/>
  <c r="A688" i="3"/>
  <c r="B688" i="3" s="1"/>
  <c r="A689" i="3"/>
  <c r="B689" i="3" s="1"/>
  <c r="A690" i="3"/>
  <c r="B690" i="3" s="1"/>
  <c r="A691" i="3"/>
  <c r="B691" i="3" s="1"/>
  <c r="A692" i="3"/>
  <c r="B692" i="3" s="1"/>
  <c r="A693" i="3"/>
  <c r="B693" i="3" s="1"/>
  <c r="A694" i="3"/>
  <c r="B694" i="3" s="1"/>
  <c r="A695" i="3"/>
  <c r="B695" i="3" s="1"/>
  <c r="A696" i="3"/>
  <c r="B696" i="3" s="1"/>
  <c r="A697" i="3"/>
  <c r="B697" i="3" s="1"/>
  <c r="A698" i="3"/>
  <c r="B698" i="3" s="1"/>
  <c r="A699" i="3"/>
  <c r="B699" i="3" s="1"/>
  <c r="A700" i="3"/>
  <c r="B700" i="3" s="1"/>
  <c r="A701" i="3"/>
  <c r="B701" i="3" s="1"/>
  <c r="A702" i="3"/>
  <c r="A703" i="3"/>
  <c r="A704" i="3"/>
  <c r="A705" i="3"/>
  <c r="A706" i="3"/>
  <c r="A707" i="3"/>
  <c r="A708" i="3"/>
  <c r="A709" i="3"/>
  <c r="A710" i="3"/>
  <c r="A711" i="3"/>
  <c r="A712" i="3"/>
  <c r="A713" i="3"/>
  <c r="A714" i="3"/>
  <c r="A715" i="3"/>
  <c r="A716" i="3"/>
  <c r="B716" i="3" s="1"/>
  <c r="A717" i="3"/>
  <c r="B717" i="3" s="1"/>
  <c r="A718" i="3"/>
  <c r="B718" i="3" s="1"/>
  <c r="A719" i="3"/>
  <c r="B719" i="3" s="1"/>
  <c r="A720" i="3"/>
  <c r="B720" i="3" s="1"/>
  <c r="A721" i="3"/>
  <c r="B721" i="3" s="1"/>
  <c r="A722" i="3"/>
  <c r="B722" i="3" s="1"/>
  <c r="A723" i="3"/>
  <c r="A724" i="3"/>
  <c r="B724" i="3" s="1"/>
  <c r="A725" i="3"/>
  <c r="B725" i="3" s="1"/>
  <c r="A726" i="3"/>
  <c r="B726" i="3" s="1"/>
  <c r="A727" i="3"/>
  <c r="B727" i="3" s="1"/>
  <c r="A728" i="3"/>
  <c r="B728" i="3" s="1"/>
  <c r="A729" i="3"/>
  <c r="B729" i="3" s="1"/>
  <c r="A730" i="3"/>
  <c r="B730" i="3" s="1"/>
  <c r="A731" i="3"/>
  <c r="B731" i="3" s="1"/>
  <c r="A732" i="3"/>
  <c r="B732" i="3" s="1"/>
  <c r="A733" i="3"/>
  <c r="B733" i="3" s="1"/>
  <c r="A734" i="3"/>
  <c r="B734" i="3" s="1"/>
  <c r="A735" i="3"/>
  <c r="B735" i="3" s="1"/>
  <c r="A736" i="3"/>
  <c r="B736" i="3" s="1"/>
  <c r="A737" i="3"/>
  <c r="B737" i="3" s="1"/>
  <c r="A738" i="3"/>
  <c r="B738" i="3" s="1"/>
  <c r="A739" i="3"/>
  <c r="B739" i="3" s="1"/>
  <c r="A740" i="3"/>
  <c r="B740" i="3" s="1"/>
  <c r="A741" i="3"/>
  <c r="B741" i="3" s="1"/>
  <c r="A742" i="3"/>
  <c r="B742" i="3" s="1"/>
  <c r="A743" i="3"/>
  <c r="B743" i="3" s="1"/>
  <c r="A744" i="3"/>
  <c r="B744" i="3" s="1"/>
  <c r="A745" i="3"/>
  <c r="B745" i="3" s="1"/>
  <c r="A746" i="3"/>
  <c r="B746" i="3" s="1"/>
  <c r="A747" i="3"/>
  <c r="B747" i="3" s="1"/>
  <c r="A748" i="3"/>
  <c r="B748" i="3" s="1"/>
  <c r="A749" i="3"/>
  <c r="B749" i="3" s="1"/>
  <c r="A750" i="3"/>
  <c r="B750" i="3" s="1"/>
  <c r="A751" i="3"/>
  <c r="B751" i="3" s="1"/>
  <c r="A752" i="3"/>
  <c r="B752" i="3" s="1"/>
  <c r="A753" i="3"/>
  <c r="B753" i="3" s="1"/>
  <c r="A754" i="3"/>
  <c r="A755" i="3"/>
  <c r="A756" i="3"/>
  <c r="A757" i="3"/>
  <c r="A758" i="3"/>
  <c r="A759" i="3"/>
  <c r="B759" i="3" s="1"/>
  <c r="A760" i="3"/>
  <c r="B760" i="3" s="1"/>
  <c r="A761" i="3"/>
  <c r="B761" i="3" s="1"/>
  <c r="A762" i="3"/>
  <c r="B762" i="3" s="1"/>
  <c r="A763" i="3"/>
  <c r="B763" i="3" s="1"/>
  <c r="A764" i="3"/>
  <c r="B764" i="3" s="1"/>
  <c r="A765" i="3"/>
  <c r="B765" i="3" s="1"/>
  <c r="A766" i="3"/>
  <c r="B766" i="3" s="1"/>
  <c r="A767" i="3"/>
  <c r="B767" i="3" s="1"/>
  <c r="A768" i="3"/>
  <c r="B768" i="3" s="1"/>
  <c r="A769" i="3"/>
  <c r="B769" i="3" s="1"/>
  <c r="A770" i="3"/>
  <c r="B770" i="3" s="1"/>
  <c r="A771" i="3"/>
  <c r="B771" i="3" s="1"/>
  <c r="A772" i="3"/>
  <c r="B772" i="3" s="1"/>
  <c r="A773" i="3"/>
  <c r="B773" i="3" s="1"/>
  <c r="A774" i="3"/>
  <c r="B774" i="3" s="1"/>
  <c r="A775" i="3"/>
  <c r="B775" i="3" s="1"/>
  <c r="A776" i="3"/>
  <c r="B776" i="3" s="1"/>
  <c r="A777" i="3"/>
  <c r="B777" i="3" s="1"/>
  <c r="A778" i="3"/>
  <c r="B778" i="3" s="1"/>
  <c r="A779" i="3"/>
  <c r="B779" i="3" s="1"/>
  <c r="A780" i="3"/>
  <c r="B780" i="3" s="1"/>
  <c r="A781" i="3"/>
  <c r="B781" i="3" s="1"/>
  <c r="A782" i="3"/>
  <c r="B782" i="3" s="1"/>
  <c r="A783" i="3"/>
  <c r="B783" i="3" s="1"/>
  <c r="A784" i="3"/>
  <c r="B784" i="3" s="1"/>
  <c r="A785" i="3"/>
  <c r="B785" i="3" s="1"/>
  <c r="A786" i="3"/>
  <c r="B786" i="3" s="1"/>
  <c r="A787" i="3"/>
  <c r="B787" i="3" s="1"/>
  <c r="A788" i="3"/>
  <c r="B788" i="3" s="1"/>
  <c r="A789" i="3"/>
  <c r="B789" i="3" s="1"/>
  <c r="A790" i="3"/>
  <c r="B790" i="3" s="1"/>
  <c r="A791" i="3"/>
  <c r="B791" i="3" s="1"/>
  <c r="A792" i="3"/>
  <c r="B792" i="3" s="1"/>
  <c r="A793" i="3"/>
  <c r="B793" i="3" s="1"/>
  <c r="A794" i="3"/>
  <c r="B794" i="3" s="1"/>
  <c r="A795" i="3"/>
  <c r="B795" i="3" s="1"/>
  <c r="A796" i="3"/>
  <c r="B796" i="3" s="1"/>
  <c r="A797" i="3"/>
  <c r="B797" i="3" s="1"/>
  <c r="A798" i="3"/>
  <c r="B798" i="3" s="1"/>
  <c r="A799" i="3"/>
  <c r="B799" i="3" s="1"/>
  <c r="A800" i="3"/>
  <c r="B800" i="3" s="1"/>
  <c r="A801" i="3"/>
  <c r="B801" i="3" s="1"/>
  <c r="A802" i="3"/>
  <c r="B802" i="3" s="1"/>
  <c r="A803" i="3"/>
  <c r="B803" i="3" s="1"/>
  <c r="A804" i="3"/>
  <c r="A805" i="3"/>
  <c r="B805" i="3" s="1"/>
  <c r="A806" i="3"/>
  <c r="B806" i="3" s="1"/>
  <c r="A807" i="3"/>
  <c r="B807" i="3" s="1"/>
  <c r="A808" i="3"/>
  <c r="A809" i="3"/>
  <c r="B809" i="3" s="1"/>
  <c r="A810" i="3"/>
  <c r="A811" i="3"/>
  <c r="B811" i="3" s="1"/>
  <c r="A812" i="3"/>
  <c r="B812" i="3" s="1"/>
  <c r="A813" i="3"/>
  <c r="B813" i="3" s="1"/>
  <c r="A814" i="3"/>
  <c r="B814" i="3" s="1"/>
  <c r="A815" i="3"/>
  <c r="B815" i="3" s="1"/>
  <c r="A816" i="3"/>
  <c r="B816" i="3" s="1"/>
  <c r="A817" i="3"/>
  <c r="B817" i="3" s="1"/>
  <c r="A818" i="3"/>
  <c r="B818" i="3" s="1"/>
  <c r="A819" i="3"/>
  <c r="B819" i="3" s="1"/>
  <c r="A820" i="3"/>
  <c r="B820" i="3" s="1"/>
  <c r="A821" i="3"/>
  <c r="B821" i="3" s="1"/>
  <c r="A822" i="3"/>
  <c r="B822" i="3" s="1"/>
  <c r="A823" i="3"/>
  <c r="B823" i="3" s="1"/>
  <c r="A824" i="3"/>
  <c r="A825" i="3"/>
  <c r="A826" i="3"/>
  <c r="A827" i="3"/>
  <c r="A828" i="3"/>
  <c r="A829" i="3"/>
  <c r="A830" i="3"/>
  <c r="A831" i="3"/>
  <c r="A832" i="3"/>
  <c r="A833" i="3"/>
  <c r="A834" i="3"/>
  <c r="A835" i="3"/>
  <c r="A836" i="3"/>
  <c r="A837" i="3"/>
  <c r="A838" i="3"/>
  <c r="A839" i="3"/>
  <c r="B839" i="3" s="1"/>
  <c r="A840" i="3"/>
  <c r="A841" i="3"/>
  <c r="B841" i="3" s="1"/>
  <c r="A842" i="3"/>
  <c r="B842" i="3" s="1"/>
  <c r="A843" i="3"/>
  <c r="B843" i="3" s="1"/>
  <c r="A844" i="3"/>
  <c r="B844" i="3" s="1"/>
  <c r="A845" i="3"/>
  <c r="B845" i="3" s="1"/>
  <c r="A846" i="3"/>
  <c r="B846" i="3" s="1"/>
  <c r="A847" i="3"/>
  <c r="B847" i="3" s="1"/>
  <c r="A848" i="3"/>
  <c r="B848" i="3" s="1"/>
  <c r="A849" i="3"/>
  <c r="B849" i="3" s="1"/>
  <c r="A850" i="3"/>
  <c r="B850" i="3" s="1"/>
  <c r="A851" i="3"/>
  <c r="A852" i="3"/>
  <c r="A853" i="3"/>
  <c r="B853" i="3" s="1"/>
  <c r="A854" i="3"/>
  <c r="B854" i="3" s="1"/>
  <c r="A855" i="3"/>
  <c r="B855" i="3" s="1"/>
  <c r="A856" i="3"/>
  <c r="B856" i="3" s="1"/>
  <c r="A857" i="3"/>
  <c r="B857" i="3" s="1"/>
  <c r="A858" i="3"/>
  <c r="B858" i="3" s="1"/>
  <c r="A859" i="3"/>
  <c r="B859" i="3" s="1"/>
  <c r="A860" i="3"/>
  <c r="B860" i="3" s="1"/>
  <c r="A861" i="3"/>
  <c r="B861" i="3" s="1"/>
  <c r="A862" i="3"/>
  <c r="B862" i="3" s="1"/>
  <c r="A863" i="3"/>
  <c r="B863" i="3" s="1"/>
  <c r="A864" i="3"/>
  <c r="B864" i="3" s="1"/>
  <c r="A865" i="3"/>
  <c r="A866" i="3"/>
  <c r="A867" i="3"/>
  <c r="A868" i="3"/>
  <c r="A869" i="3"/>
  <c r="A870" i="3"/>
  <c r="A871" i="3"/>
  <c r="A872" i="3"/>
  <c r="A873" i="3"/>
  <c r="A874" i="3"/>
  <c r="A875" i="3"/>
  <c r="A876" i="3"/>
  <c r="A877" i="3"/>
  <c r="A878" i="3"/>
  <c r="A879" i="3"/>
  <c r="A880" i="3"/>
  <c r="B880" i="3" s="1"/>
  <c r="A881" i="3"/>
  <c r="B881" i="3" s="1"/>
  <c r="A882" i="3"/>
  <c r="B882" i="3" s="1"/>
  <c r="A883" i="3"/>
  <c r="B883" i="3" s="1"/>
  <c r="A884" i="3"/>
  <c r="B884" i="3" s="1"/>
  <c r="A885" i="3"/>
  <c r="B885" i="3" s="1"/>
  <c r="A886" i="3"/>
  <c r="B886" i="3" s="1"/>
  <c r="A887" i="3"/>
  <c r="B887" i="3" s="1"/>
  <c r="A888" i="3"/>
  <c r="B888" i="3" s="1"/>
  <c r="A889" i="3"/>
  <c r="B889" i="3" s="1"/>
  <c r="A890" i="3"/>
  <c r="B890" i="3" s="1"/>
  <c r="A891" i="3"/>
  <c r="B891" i="3" s="1"/>
  <c r="A892" i="3"/>
  <c r="B892" i="3" s="1"/>
  <c r="A893" i="3"/>
  <c r="B893" i="3" s="1"/>
  <c r="A894" i="3"/>
  <c r="B894" i="3" s="1"/>
  <c r="A895" i="3"/>
  <c r="B895" i="3" s="1"/>
  <c r="A896" i="3"/>
  <c r="B896" i="3" s="1"/>
  <c r="A897" i="3"/>
  <c r="A898" i="3"/>
  <c r="B898" i="3" s="1"/>
  <c r="A899" i="3"/>
  <c r="A900" i="3"/>
  <c r="B900" i="3" s="1"/>
  <c r="A901" i="3"/>
  <c r="B901" i="3" s="1"/>
  <c r="A902" i="3"/>
  <c r="A903" i="3"/>
  <c r="A904" i="3"/>
  <c r="A905" i="3"/>
  <c r="A906" i="3"/>
  <c r="B906" i="3" s="1"/>
  <c r="A907" i="3"/>
  <c r="B907" i="3" s="1"/>
  <c r="A908" i="3"/>
  <c r="B908" i="3" s="1"/>
  <c r="A909" i="3"/>
  <c r="B909" i="3" s="1"/>
  <c r="A910" i="3"/>
  <c r="B910" i="3" s="1"/>
  <c r="A911" i="3"/>
  <c r="B911" i="3" s="1"/>
  <c r="A912" i="3"/>
  <c r="B912" i="3" s="1"/>
  <c r="A913" i="3"/>
  <c r="B913" i="3" s="1"/>
  <c r="A914" i="3"/>
  <c r="B914" i="3" s="1"/>
  <c r="A915" i="3"/>
  <c r="B915" i="3" s="1"/>
  <c r="A916" i="3"/>
  <c r="B916" i="3" s="1"/>
  <c r="A917" i="3"/>
  <c r="B917" i="3" s="1"/>
  <c r="A918" i="3"/>
  <c r="B918" i="3" s="1"/>
  <c r="A919" i="3"/>
  <c r="B919" i="3" s="1"/>
  <c r="A920" i="3"/>
  <c r="B920" i="3" s="1"/>
  <c r="A921" i="3"/>
  <c r="B921" i="3" s="1"/>
  <c r="A922" i="3"/>
  <c r="B922" i="3" s="1"/>
  <c r="A923" i="3"/>
  <c r="B923" i="3" s="1"/>
  <c r="A924" i="3"/>
  <c r="B924" i="3" s="1"/>
  <c r="A925" i="3"/>
  <c r="B925" i="3" s="1"/>
  <c r="A926" i="3"/>
  <c r="B926" i="3" s="1"/>
  <c r="A927" i="3"/>
  <c r="B927" i="3" s="1"/>
  <c r="A928" i="3"/>
  <c r="B928" i="3" s="1"/>
  <c r="A929" i="3"/>
  <c r="B929" i="3" s="1"/>
  <c r="A930" i="3"/>
  <c r="B930" i="3" s="1"/>
  <c r="A931" i="3"/>
  <c r="B931" i="3" s="1"/>
  <c r="A932" i="3"/>
  <c r="B932" i="3" s="1"/>
  <c r="A933" i="3"/>
  <c r="B933" i="3" s="1"/>
  <c r="A934" i="3"/>
  <c r="B934" i="3" s="1"/>
  <c r="A935" i="3"/>
  <c r="B935" i="3" s="1"/>
  <c r="A936" i="3"/>
  <c r="B936" i="3" s="1"/>
  <c r="A937" i="3"/>
  <c r="B937" i="3" s="1"/>
  <c r="A938" i="3"/>
  <c r="B938" i="3" s="1"/>
  <c r="A939" i="3"/>
  <c r="B939" i="3" s="1"/>
  <c r="A940" i="3"/>
  <c r="B940" i="3" s="1"/>
  <c r="A941" i="3"/>
  <c r="B941" i="3" s="1"/>
  <c r="A942" i="3"/>
  <c r="B942" i="3" s="1"/>
  <c r="A943" i="3"/>
  <c r="B943" i="3" s="1"/>
  <c r="A944" i="3"/>
  <c r="B944" i="3" s="1"/>
  <c r="A945" i="3"/>
  <c r="B945" i="3" s="1"/>
  <c r="A946" i="3"/>
  <c r="B946" i="3" s="1"/>
  <c r="A947" i="3"/>
  <c r="B947" i="3" s="1"/>
  <c r="A948" i="3"/>
  <c r="B948" i="3" s="1"/>
  <c r="A949" i="3"/>
  <c r="B949" i="3" s="1"/>
  <c r="A950" i="3"/>
  <c r="B950" i="3" s="1"/>
  <c r="A951" i="3"/>
  <c r="B951" i="3" s="1"/>
  <c r="A952" i="3"/>
  <c r="B952" i="3" s="1"/>
  <c r="A953" i="3"/>
  <c r="B953" i="3" s="1"/>
  <c r="A954" i="3"/>
  <c r="B954" i="3" s="1"/>
  <c r="A955" i="3"/>
  <c r="B955" i="3" s="1"/>
  <c r="A956" i="3"/>
  <c r="B956" i="3" s="1"/>
  <c r="A957" i="3"/>
  <c r="B957" i="3" s="1"/>
  <c r="A958" i="3"/>
  <c r="B958" i="3" s="1"/>
  <c r="A959" i="3"/>
  <c r="B959" i="3" s="1"/>
  <c r="A960" i="3"/>
  <c r="B960" i="3" s="1"/>
  <c r="A961" i="3"/>
  <c r="B961" i="3" s="1"/>
  <c r="A962" i="3"/>
  <c r="B962" i="3" s="1"/>
  <c r="A963" i="3"/>
  <c r="B963" i="3" s="1"/>
  <c r="A964" i="3"/>
  <c r="B964" i="3" s="1"/>
  <c r="A965" i="3"/>
  <c r="B965" i="3" s="1"/>
  <c r="A966" i="3"/>
  <c r="B966" i="3" s="1"/>
  <c r="A967" i="3"/>
  <c r="B967" i="3" s="1"/>
  <c r="A968" i="3"/>
  <c r="B968" i="3" s="1"/>
  <c r="A969" i="3"/>
  <c r="B969" i="3" s="1"/>
  <c r="A970" i="3"/>
  <c r="B970" i="3" s="1"/>
  <c r="A971" i="3"/>
  <c r="B971" i="3" s="1"/>
  <c r="A972" i="3"/>
  <c r="B972" i="3" s="1"/>
  <c r="A973" i="3"/>
  <c r="B973" i="3" s="1"/>
  <c r="A974" i="3"/>
  <c r="B974" i="3" s="1"/>
  <c r="A975" i="3"/>
  <c r="B975" i="3" s="1"/>
  <c r="A976" i="3"/>
  <c r="B976" i="3" s="1"/>
  <c r="A977" i="3"/>
  <c r="B977" i="3" s="1"/>
  <c r="A978" i="3"/>
  <c r="B978" i="3" s="1"/>
  <c r="A979" i="3"/>
  <c r="B979" i="3" s="1"/>
  <c r="A980" i="3"/>
  <c r="B980" i="3" s="1"/>
  <c r="A981" i="3"/>
  <c r="B981" i="3" s="1"/>
  <c r="A982" i="3"/>
  <c r="B982" i="3" s="1"/>
  <c r="A983" i="3"/>
  <c r="B983" i="3" s="1"/>
  <c r="A984" i="3"/>
  <c r="B984" i="3" s="1"/>
  <c r="A985" i="3"/>
  <c r="B985" i="3" s="1"/>
  <c r="A986" i="3"/>
  <c r="B986" i="3" s="1"/>
  <c r="A987" i="3"/>
  <c r="B987" i="3" s="1"/>
  <c r="A988" i="3"/>
  <c r="B988" i="3" s="1"/>
  <c r="A989" i="3"/>
  <c r="B989" i="3" s="1"/>
  <c r="A990" i="3"/>
  <c r="B990" i="3" s="1"/>
  <c r="A991" i="3"/>
  <c r="B991" i="3" s="1"/>
  <c r="A992" i="3"/>
  <c r="B992" i="3" s="1"/>
  <c r="A993" i="3"/>
  <c r="B993" i="3" s="1"/>
  <c r="A994" i="3"/>
  <c r="B994" i="3" s="1"/>
  <c r="A995" i="3"/>
  <c r="B995" i="3" s="1"/>
  <c r="A996" i="3"/>
  <c r="B996" i="3" s="1"/>
  <c r="A997" i="3"/>
  <c r="B997" i="3" s="1"/>
  <c r="A998" i="3"/>
  <c r="B998" i="3" s="1"/>
  <c r="A999" i="3"/>
  <c r="B999" i="3" s="1"/>
  <c r="A1000" i="3"/>
  <c r="B1000" i="3" s="1"/>
  <c r="A1001" i="3"/>
  <c r="B1001" i="3" s="1"/>
  <c r="A1002" i="3"/>
  <c r="B1002" i="3" s="1"/>
  <c r="A1003" i="3"/>
  <c r="B1003" i="3" s="1"/>
  <c r="A1004" i="3"/>
  <c r="B1004" i="3" s="1"/>
  <c r="A1005" i="3"/>
  <c r="B1005" i="3" s="1"/>
  <c r="A1006" i="3"/>
  <c r="B1006" i="3" s="1"/>
  <c r="A1007" i="3"/>
  <c r="B1007" i="3" s="1"/>
  <c r="A1008" i="3"/>
  <c r="B1008" i="3" s="1"/>
  <c r="A1009" i="3"/>
  <c r="B1009" i="3" s="1"/>
  <c r="A1010" i="3"/>
  <c r="B1010" i="3" s="1"/>
  <c r="A1011" i="3"/>
  <c r="B1011" i="3" s="1"/>
  <c r="A1012" i="3"/>
  <c r="B1012" i="3" s="1"/>
  <c r="A1013" i="3"/>
  <c r="B1013" i="3" s="1"/>
  <c r="A1014" i="3"/>
  <c r="B1014" i="3" s="1"/>
  <c r="A1015" i="3"/>
  <c r="B1015" i="3" s="1"/>
  <c r="A1016" i="3"/>
  <c r="B1016" i="3" s="1"/>
  <c r="A1017" i="3"/>
  <c r="B1017" i="3" s="1"/>
  <c r="A1018" i="3"/>
  <c r="B1018" i="3" s="1"/>
  <c r="A1019" i="3"/>
  <c r="B1019" i="3" s="1"/>
  <c r="A1020" i="3"/>
  <c r="B1020" i="3" s="1"/>
  <c r="A1021" i="3"/>
  <c r="B1021" i="3" s="1"/>
  <c r="A1022" i="3"/>
  <c r="B1022" i="3" s="1"/>
  <c r="A1023" i="3"/>
  <c r="A1024" i="3"/>
  <c r="A1025" i="3"/>
  <c r="B1025" i="3" s="1"/>
  <c r="A1026" i="3"/>
  <c r="B1026" i="3" s="1"/>
  <c r="A1027" i="3"/>
  <c r="B1027" i="3" s="1"/>
  <c r="A1028" i="3"/>
  <c r="B1028" i="3" s="1"/>
  <c r="A1029" i="3"/>
  <c r="B1029" i="3" s="1"/>
  <c r="A1030" i="3"/>
  <c r="B1030" i="3" s="1"/>
  <c r="A1031" i="3"/>
  <c r="B1031" i="3" s="1"/>
  <c r="A1032" i="3"/>
  <c r="B1032" i="3" s="1"/>
  <c r="A1033" i="3"/>
  <c r="A1034" i="3"/>
  <c r="B1034" i="3" s="1"/>
  <c r="A1035" i="3"/>
  <c r="B1035" i="3" s="1"/>
  <c r="A1036" i="3"/>
  <c r="A1037" i="3"/>
  <c r="B1037" i="3" s="1"/>
  <c r="A1038" i="3"/>
  <c r="B1038" i="3" s="1"/>
  <c r="A1039" i="3"/>
  <c r="B1039" i="3" s="1"/>
  <c r="A1040" i="3"/>
  <c r="B1040" i="3" s="1"/>
  <c r="A1041" i="3"/>
  <c r="B1041" i="3" s="1"/>
  <c r="A1042" i="3"/>
  <c r="B1042" i="3" s="1"/>
  <c r="A1043" i="3"/>
  <c r="B1043" i="3" s="1"/>
  <c r="A1044" i="3"/>
  <c r="B1044" i="3" s="1"/>
  <c r="A1045" i="3"/>
  <c r="B1045" i="3" s="1"/>
  <c r="A1046" i="3"/>
  <c r="B1046" i="3" s="1"/>
  <c r="A1047" i="3"/>
  <c r="B1047" i="3" s="1"/>
  <c r="A1048" i="3"/>
  <c r="B1048" i="3" s="1"/>
  <c r="A1049" i="3"/>
  <c r="B1049" i="3" s="1"/>
  <c r="A1050" i="3"/>
  <c r="B1050" i="3" s="1"/>
  <c r="A1051" i="3"/>
  <c r="B1051" i="3" s="1"/>
  <c r="A1052" i="3"/>
  <c r="A1053" i="3"/>
  <c r="A1054" i="3"/>
  <c r="A1055" i="3"/>
  <c r="A1056" i="3"/>
  <c r="A1057" i="3"/>
  <c r="A1058" i="3"/>
  <c r="A1059" i="3"/>
  <c r="A1060" i="3"/>
  <c r="A1061" i="3"/>
  <c r="A1062" i="3"/>
  <c r="A1063" i="3"/>
  <c r="A1064" i="3"/>
  <c r="A1065" i="3"/>
  <c r="A1066" i="3"/>
  <c r="A1067" i="3"/>
  <c r="A1068" i="3"/>
  <c r="B1068" i="3" s="1"/>
  <c r="A1069" i="3"/>
  <c r="B1069" i="3" s="1"/>
  <c r="A1070" i="3"/>
  <c r="B1070" i="3" s="1"/>
  <c r="A1071" i="3"/>
  <c r="B1071" i="3" s="1"/>
  <c r="A1072" i="3"/>
  <c r="B1072" i="3" s="1"/>
  <c r="A1073" i="3"/>
  <c r="B1073" i="3" s="1"/>
  <c r="A1074" i="3"/>
  <c r="B1074" i="3" s="1"/>
  <c r="A1075" i="3"/>
  <c r="A1076" i="3"/>
  <c r="A1077" i="3"/>
  <c r="A1078" i="3"/>
  <c r="A1079" i="3"/>
  <c r="A1080" i="3"/>
  <c r="B1080" i="3" s="1"/>
  <c r="A1081" i="3"/>
  <c r="B1081" i="3" s="1"/>
  <c r="A1082" i="3"/>
  <c r="B1082" i="3" s="1"/>
  <c r="A1083" i="3"/>
  <c r="A1084" i="3"/>
  <c r="A1085" i="3"/>
  <c r="A1086" i="3"/>
  <c r="A1087" i="3"/>
  <c r="A1088" i="3"/>
  <c r="A1089" i="3"/>
  <c r="A1090" i="3"/>
  <c r="A1091" i="3"/>
  <c r="A1092" i="3"/>
  <c r="A1093" i="3"/>
  <c r="A1094" i="3"/>
  <c r="B1094" i="3" s="1"/>
  <c r="A1095" i="3"/>
  <c r="B1095" i="3" s="1"/>
  <c r="A1096" i="3"/>
  <c r="B1096" i="3" s="1"/>
  <c r="A1097" i="3"/>
  <c r="A1098" i="3"/>
  <c r="B1098" i="3" s="1"/>
  <c r="A1099" i="3"/>
  <c r="A1100" i="3"/>
  <c r="A1101" i="3"/>
  <c r="A1102" i="3"/>
  <c r="A1103" i="3"/>
  <c r="B1103" i="3" s="1"/>
  <c r="A1104" i="3"/>
  <c r="B1104" i="3" s="1"/>
  <c r="A1105" i="3"/>
  <c r="B1105" i="3" s="1"/>
  <c r="A1106" i="3"/>
  <c r="B1106" i="3" s="1"/>
  <c r="A1107" i="3"/>
  <c r="B1107" i="3" s="1"/>
  <c r="A1108" i="3"/>
  <c r="B1108" i="3" s="1"/>
  <c r="A1109" i="3"/>
  <c r="B1109" i="3" s="1"/>
  <c r="A1110" i="3"/>
  <c r="B1110" i="3" s="1"/>
  <c r="A1111" i="3"/>
  <c r="A1112" i="3"/>
  <c r="A1113" i="3"/>
  <c r="A1114" i="3"/>
  <c r="B1114" i="3" s="1"/>
  <c r="A1115" i="3"/>
  <c r="B1115" i="3" s="1"/>
  <c r="A1116" i="3"/>
  <c r="A1117" i="3"/>
  <c r="A1118" i="3"/>
  <c r="A1119" i="3"/>
  <c r="A1120" i="3"/>
  <c r="A1121" i="3"/>
  <c r="A1122" i="3"/>
  <c r="A1123" i="3"/>
  <c r="B1123" i="3" s="1"/>
  <c r="A1124" i="3"/>
  <c r="B1124" i="3" s="1"/>
  <c r="A1125" i="3"/>
  <c r="B1125" i="3" s="1"/>
  <c r="A1126" i="3"/>
  <c r="A1127" i="3"/>
  <c r="B1127" i="3" s="1"/>
  <c r="A1128" i="3"/>
  <c r="B1128" i="3" s="1"/>
  <c r="A1129" i="3"/>
  <c r="B1129" i="3" s="1"/>
  <c r="A1130" i="3"/>
  <c r="B1130" i="3" s="1"/>
  <c r="A1131" i="3"/>
  <c r="B1131" i="3" s="1"/>
  <c r="A1132" i="3"/>
  <c r="B1132" i="3" s="1"/>
  <c r="A1133" i="3"/>
  <c r="B1133" i="3" s="1"/>
  <c r="A1134" i="3"/>
  <c r="B1134" i="3" s="1"/>
  <c r="A1135" i="3"/>
  <c r="B1135" i="3" s="1"/>
  <c r="A1136" i="3"/>
  <c r="B1136" i="3" s="1"/>
  <c r="A1137" i="3"/>
  <c r="B1137" i="3" s="1"/>
  <c r="A1138" i="3"/>
  <c r="B1138" i="3" s="1"/>
  <c r="A1139" i="3"/>
  <c r="B1139" i="3" s="1"/>
  <c r="A1140" i="3"/>
  <c r="B1140" i="3" s="1"/>
  <c r="A1141" i="3"/>
  <c r="B1141" i="3" s="1"/>
  <c r="A1142" i="3"/>
  <c r="B1142" i="3" s="1"/>
  <c r="A1143" i="3"/>
  <c r="B1143" i="3" s="1"/>
  <c r="A1144" i="3"/>
  <c r="B1144" i="3" s="1"/>
  <c r="A1145" i="3"/>
  <c r="B1145" i="3" s="1"/>
  <c r="A1146" i="3"/>
  <c r="B1146" i="3" s="1"/>
  <c r="A1147" i="3"/>
  <c r="B1147" i="3" s="1"/>
  <c r="A1148" i="3"/>
  <c r="B1148" i="3" s="1"/>
  <c r="A1149" i="3"/>
  <c r="B1149" i="3" s="1"/>
  <c r="A1150" i="3"/>
  <c r="B1150" i="3" s="1"/>
  <c r="A1151" i="3"/>
  <c r="B1151" i="3" s="1"/>
  <c r="A1152" i="3"/>
  <c r="B1152" i="3" s="1"/>
  <c r="A1153" i="3"/>
  <c r="B1153" i="3" s="1"/>
  <c r="A1154" i="3"/>
  <c r="B1154" i="3" s="1"/>
  <c r="A1155" i="3"/>
  <c r="B1155" i="3" s="1"/>
  <c r="A1156" i="3"/>
  <c r="B1156" i="3" s="1"/>
  <c r="A1157" i="3"/>
  <c r="B1157" i="3" s="1"/>
  <c r="A1158" i="3"/>
  <c r="B1158" i="3" s="1"/>
  <c r="A1159" i="3"/>
  <c r="B1159" i="3" s="1"/>
  <c r="A1160" i="3"/>
  <c r="B1160" i="3" s="1"/>
  <c r="A1161" i="3"/>
  <c r="B1161" i="3" s="1"/>
  <c r="A1162" i="3"/>
  <c r="B1162" i="3" s="1"/>
  <c r="A1163" i="3"/>
  <c r="B1163" i="3" s="1"/>
  <c r="A1164" i="3"/>
  <c r="B1164" i="3" s="1"/>
  <c r="A1165" i="3"/>
  <c r="B1165" i="3" s="1"/>
  <c r="A1166" i="3"/>
  <c r="B1166" i="3" s="1"/>
  <c r="A1167" i="3"/>
  <c r="B1167" i="3" s="1"/>
  <c r="A1168" i="3"/>
  <c r="B1168" i="3" s="1"/>
  <c r="A1169" i="3"/>
  <c r="B1169" i="3" s="1"/>
  <c r="A1170" i="3"/>
  <c r="B1170" i="3" s="1"/>
  <c r="A1171" i="3"/>
  <c r="B1171" i="3" s="1"/>
  <c r="A1172" i="3"/>
  <c r="B1172" i="3" s="1"/>
  <c r="A1173" i="3"/>
  <c r="B1173" i="3" s="1"/>
  <c r="A1174" i="3"/>
  <c r="B1174" i="3" s="1"/>
  <c r="A1175" i="3"/>
  <c r="B1175" i="3" s="1"/>
  <c r="A1176" i="3"/>
  <c r="B1176" i="3" s="1"/>
  <c r="A1177" i="3"/>
  <c r="B1177" i="3" s="1"/>
  <c r="A1178" i="3"/>
  <c r="B1178" i="3" s="1"/>
  <c r="A1179" i="3"/>
  <c r="B1179" i="3" s="1"/>
  <c r="A1180" i="3"/>
  <c r="B1180" i="3" s="1"/>
  <c r="A1181" i="3"/>
  <c r="B1181" i="3" s="1"/>
  <c r="A1182" i="3"/>
  <c r="B1182" i="3" s="1"/>
  <c r="A1183" i="3"/>
  <c r="B1183" i="3" s="1"/>
  <c r="A1184" i="3"/>
  <c r="B1184" i="3" s="1"/>
  <c r="A1185" i="3"/>
  <c r="B1185" i="3" s="1"/>
  <c r="A1186" i="3"/>
  <c r="B1186" i="3" s="1"/>
  <c r="A1187" i="3"/>
  <c r="B1187" i="3" s="1"/>
  <c r="A1188" i="3"/>
  <c r="B1188" i="3" s="1"/>
  <c r="A1189" i="3"/>
  <c r="B1189" i="3" s="1"/>
  <c r="A1190" i="3"/>
  <c r="B1190" i="3" s="1"/>
  <c r="A1191" i="3"/>
  <c r="B1191" i="3" s="1"/>
  <c r="A1192" i="3"/>
  <c r="B1192" i="3" s="1"/>
  <c r="A1193" i="3"/>
  <c r="B1193" i="3" s="1"/>
  <c r="A1194" i="3"/>
  <c r="B1194" i="3" s="1"/>
  <c r="A1195" i="3"/>
  <c r="B1195" i="3" s="1"/>
  <c r="A1196" i="3"/>
  <c r="B1196" i="3" s="1"/>
  <c r="A1197" i="3"/>
  <c r="B1197" i="3" s="1"/>
  <c r="A1198" i="3"/>
  <c r="B1198" i="3" s="1"/>
  <c r="A1199" i="3"/>
  <c r="B1199" i="3" s="1"/>
  <c r="A1200" i="3"/>
  <c r="B1200" i="3" s="1"/>
  <c r="A1201" i="3"/>
  <c r="B1201" i="3" s="1"/>
  <c r="A1202" i="3"/>
  <c r="B1202" i="3" s="1"/>
  <c r="A1203" i="3"/>
  <c r="B1203" i="3" s="1"/>
  <c r="A1204" i="3"/>
  <c r="B1204" i="3" s="1"/>
  <c r="A1205" i="3"/>
  <c r="B1205" i="3" s="1"/>
  <c r="A1206" i="3"/>
  <c r="B1206" i="3" s="1"/>
  <c r="A1207" i="3"/>
  <c r="B1207" i="3" s="1"/>
  <c r="A1208" i="3"/>
  <c r="B1208" i="3" s="1"/>
  <c r="A1209" i="3"/>
  <c r="B1209" i="3" s="1"/>
  <c r="A1210" i="3"/>
  <c r="B1210" i="3" s="1"/>
  <c r="A1211" i="3"/>
  <c r="B1211" i="3" s="1"/>
  <c r="A1212" i="3"/>
  <c r="B1212" i="3" s="1"/>
  <c r="A1213" i="3"/>
  <c r="B1213" i="3" s="1"/>
  <c r="A1214" i="3"/>
  <c r="B1214" i="3" s="1"/>
  <c r="A1215" i="3"/>
  <c r="B1215" i="3" s="1"/>
  <c r="A1216" i="3"/>
  <c r="B1216" i="3" s="1"/>
  <c r="A1217" i="3"/>
  <c r="A1218" i="3"/>
  <c r="A1219" i="3"/>
  <c r="A1220" i="3"/>
  <c r="B1220" i="3" s="1"/>
  <c r="A1221" i="3"/>
  <c r="B1221" i="3" s="1"/>
  <c r="A1222" i="3"/>
  <c r="B1222" i="3" s="1"/>
  <c r="A1223" i="3"/>
  <c r="B1223" i="3" s="1"/>
  <c r="A1224" i="3"/>
  <c r="B1224" i="3" s="1"/>
  <c r="A1225" i="3"/>
  <c r="B1225" i="3" s="1"/>
  <c r="A1226" i="3"/>
  <c r="B1226" i="3" s="1"/>
  <c r="A1227" i="3"/>
  <c r="B1227" i="3" s="1"/>
  <c r="A1228" i="3"/>
  <c r="B1228" i="3" s="1"/>
  <c r="A1229" i="3"/>
  <c r="B1229" i="3" s="1"/>
  <c r="A1230" i="3"/>
  <c r="B1230" i="3" s="1"/>
  <c r="A1231" i="3"/>
  <c r="B1231" i="3" s="1"/>
  <c r="A1232" i="3"/>
  <c r="B1232" i="3" s="1"/>
  <c r="A1233" i="3"/>
  <c r="B1233" i="3" s="1"/>
  <c r="A1234" i="3"/>
  <c r="B1234" i="3" s="1"/>
  <c r="A1235" i="3"/>
  <c r="B1235" i="3" s="1"/>
  <c r="A1236" i="3"/>
  <c r="B1236" i="3" s="1"/>
  <c r="A1237" i="3"/>
  <c r="B1237" i="3" s="1"/>
  <c r="A1238" i="3"/>
  <c r="B1238" i="3" s="1"/>
  <c r="A1239" i="3"/>
  <c r="B1239" i="3" s="1"/>
  <c r="A1240" i="3"/>
  <c r="B1240" i="3" s="1"/>
  <c r="A1241" i="3"/>
  <c r="B1241" i="3" s="1"/>
  <c r="A1242" i="3"/>
  <c r="B1242" i="3" s="1"/>
  <c r="A1243" i="3"/>
  <c r="B1243" i="3" s="1"/>
  <c r="A1244" i="3"/>
  <c r="B1244" i="3" s="1"/>
  <c r="A1245" i="3"/>
  <c r="B1245" i="3" s="1"/>
  <c r="A1246" i="3"/>
  <c r="B1246" i="3" s="1"/>
  <c r="A1247" i="3"/>
  <c r="B1247" i="3" s="1"/>
  <c r="A1248" i="3"/>
  <c r="B1248" i="3" s="1"/>
  <c r="A1249" i="3"/>
  <c r="B1249" i="3" s="1"/>
  <c r="A1250" i="3"/>
  <c r="B1250" i="3" s="1"/>
  <c r="A1251" i="3"/>
  <c r="B1251" i="3" s="1"/>
  <c r="A1252" i="3"/>
  <c r="B1252" i="3" s="1"/>
  <c r="A1253" i="3"/>
  <c r="B1253" i="3" s="1"/>
  <c r="A1254" i="3"/>
  <c r="B1254" i="3" s="1"/>
  <c r="A1255" i="3"/>
  <c r="B1255" i="3" s="1"/>
  <c r="A1256" i="3"/>
  <c r="B1256" i="3" s="1"/>
  <c r="A1257" i="3"/>
  <c r="B1257" i="3" s="1"/>
  <c r="A1258" i="3"/>
  <c r="B1258" i="3" s="1"/>
  <c r="A1259" i="3"/>
  <c r="B1259" i="3" s="1"/>
  <c r="A1260" i="3"/>
  <c r="B1260" i="3" s="1"/>
  <c r="A1261" i="3"/>
  <c r="B1261" i="3" s="1"/>
  <c r="A1262" i="3"/>
  <c r="B1262" i="3" s="1"/>
  <c r="A1263" i="3"/>
  <c r="B1263" i="3" s="1"/>
  <c r="A1264" i="3"/>
  <c r="B1264" i="3" s="1"/>
  <c r="A1265" i="3"/>
  <c r="B1265" i="3" s="1"/>
  <c r="A1266" i="3"/>
  <c r="B1266" i="3" s="1"/>
  <c r="A1267" i="3"/>
  <c r="B1267" i="3" s="1"/>
  <c r="A1268" i="3"/>
  <c r="A1269" i="3"/>
  <c r="B1269" i="3" s="1"/>
  <c r="A1270" i="3"/>
  <c r="A1271" i="3"/>
  <c r="A1272" i="3"/>
  <c r="B1272" i="3" s="1"/>
  <c r="A1273" i="3"/>
  <c r="A1274" i="3"/>
  <c r="B1274" i="3" s="1"/>
  <c r="A1275" i="3"/>
  <c r="B1275" i="3" s="1"/>
  <c r="A1276" i="3"/>
  <c r="B1276" i="3" s="1"/>
  <c r="A1277" i="3"/>
  <c r="B1277" i="3" s="1"/>
  <c r="A1278" i="3"/>
  <c r="A1279" i="3"/>
  <c r="A1280" i="3"/>
  <c r="B1280" i="3" s="1"/>
  <c r="A1281" i="3"/>
  <c r="B1281" i="3" s="1"/>
  <c r="A1282" i="3"/>
  <c r="B1282" i="3" s="1"/>
  <c r="A1283" i="3"/>
  <c r="B1283" i="3" s="1"/>
  <c r="A1284" i="3"/>
  <c r="B1284" i="3" s="1"/>
  <c r="A1285" i="3"/>
  <c r="B1285" i="3" s="1"/>
  <c r="A1286" i="3"/>
  <c r="B1286" i="3" s="1"/>
  <c r="A1287" i="3"/>
  <c r="B1287" i="3" s="1"/>
  <c r="A1288" i="3"/>
  <c r="B1288" i="3" s="1"/>
  <c r="A1289" i="3"/>
  <c r="B1289" i="3" s="1"/>
  <c r="A1290" i="3"/>
  <c r="B1290" i="3" s="1"/>
  <c r="A1291" i="3"/>
  <c r="B1291" i="3" s="1"/>
  <c r="A1292" i="3"/>
  <c r="B1292" i="3" s="1"/>
  <c r="A1293" i="3"/>
  <c r="B1293" i="3" s="1"/>
  <c r="A1294" i="3"/>
  <c r="B1294" i="3" s="1"/>
  <c r="A1295" i="3"/>
  <c r="B1295" i="3" s="1"/>
  <c r="A1296" i="3"/>
  <c r="A1297" i="3"/>
  <c r="A1298" i="3"/>
  <c r="B1298" i="3" s="1"/>
  <c r="A1299" i="3"/>
  <c r="B1299" i="3" s="1"/>
  <c r="A1300" i="3"/>
  <c r="B1300" i="3" s="1"/>
  <c r="A1301" i="3"/>
  <c r="B1301" i="3" s="1"/>
  <c r="A1302" i="3"/>
  <c r="B1302" i="3" s="1"/>
  <c r="A1303" i="3"/>
  <c r="A1304" i="3"/>
  <c r="B1304" i="3" s="1"/>
  <c r="A1305" i="3"/>
  <c r="A1306" i="3"/>
  <c r="B1306" i="3" s="1"/>
  <c r="A1307" i="3"/>
  <c r="B1307" i="3" s="1"/>
  <c r="A1308" i="3"/>
  <c r="B1308" i="3" s="1"/>
  <c r="A1309" i="3"/>
  <c r="B1309" i="3" s="1"/>
  <c r="A1310" i="3"/>
  <c r="B1310" i="3" s="1"/>
  <c r="A1311" i="3"/>
  <c r="B1311" i="3" s="1"/>
  <c r="A1312" i="3"/>
  <c r="A1313" i="3"/>
  <c r="B1313" i="3" s="1"/>
  <c r="A1314" i="3"/>
  <c r="B1314" i="3" s="1"/>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B1361" i="3" s="1"/>
  <c r="A1362" i="3"/>
  <c r="B1362" i="3" s="1"/>
  <c r="A1363" i="3"/>
  <c r="B1363" i="3" s="1"/>
  <c r="A1364" i="3"/>
  <c r="B1364" i="3" s="1"/>
  <c r="A1365" i="3"/>
  <c r="B1365" i="3" s="1"/>
  <c r="A1366" i="3"/>
  <c r="B1366" i="3" s="1"/>
  <c r="A1367" i="3"/>
  <c r="B1367" i="3" s="1"/>
  <c r="A1368" i="3"/>
  <c r="B1368" i="3" s="1"/>
  <c r="A1369" i="3"/>
  <c r="B1369" i="3" s="1"/>
  <c r="A1370" i="3"/>
  <c r="B1370" i="3" s="1"/>
  <c r="A1371" i="3"/>
  <c r="B1371" i="3" s="1"/>
  <c r="A1372" i="3"/>
  <c r="B1372" i="3" s="1"/>
  <c r="A1373" i="3"/>
  <c r="A1374" i="3"/>
  <c r="A1375" i="3"/>
  <c r="A1376" i="3"/>
  <c r="A1377" i="3"/>
  <c r="A1378" i="3"/>
  <c r="B1378" i="3" s="1"/>
  <c r="A1379" i="3"/>
  <c r="A1380" i="3"/>
  <c r="A1381" i="3"/>
  <c r="A1382" i="3"/>
  <c r="A1383" i="3"/>
  <c r="A1384" i="3"/>
  <c r="B1384" i="3" s="1"/>
  <c r="A1385" i="3"/>
  <c r="B1385" i="3" s="1"/>
  <c r="A1386" i="3"/>
  <c r="B1386" i="3" s="1"/>
  <c r="A1387" i="3"/>
  <c r="B1387" i="3" s="1"/>
  <c r="A1388" i="3"/>
  <c r="B1388" i="3" s="1"/>
  <c r="A1389" i="3"/>
  <c r="B1389" i="3" s="1"/>
  <c r="A1390" i="3"/>
  <c r="B1390" i="3" s="1"/>
  <c r="A1391" i="3"/>
  <c r="B1391" i="3" s="1"/>
  <c r="A1392" i="3"/>
  <c r="B1392" i="3" s="1"/>
  <c r="A1393" i="3"/>
  <c r="A1394" i="3"/>
  <c r="A1395" i="3"/>
  <c r="A1396" i="3"/>
  <c r="A1397" i="3"/>
  <c r="A1398" i="3"/>
  <c r="A1399" i="3"/>
  <c r="A1400" i="3"/>
  <c r="A1401" i="3"/>
  <c r="A1402" i="3"/>
  <c r="A1403" i="3"/>
  <c r="B1403" i="3" s="1"/>
  <c r="A1404" i="3"/>
  <c r="B1404" i="3" s="1"/>
  <c r="A1405" i="3"/>
  <c r="B1405" i="3" s="1"/>
  <c r="A1406" i="3"/>
  <c r="B1406" i="3" s="1"/>
  <c r="A1407" i="3"/>
  <c r="B1407" i="3" s="1"/>
  <c r="A1408" i="3"/>
  <c r="B1408" i="3" s="1"/>
  <c r="A1409" i="3"/>
  <c r="B1409" i="3" s="1"/>
  <c r="A1410" i="3"/>
  <c r="B1410" i="3" s="1"/>
  <c r="A1411" i="3"/>
  <c r="B1411" i="3" s="1"/>
  <c r="A1412" i="3"/>
  <c r="B1412" i="3" s="1"/>
  <c r="A1413" i="3"/>
  <c r="B1413" i="3" s="1"/>
  <c r="A1414" i="3"/>
  <c r="B1414" i="3" s="1"/>
  <c r="A1415" i="3"/>
  <c r="B1415" i="3" s="1"/>
  <c r="A1416" i="3"/>
  <c r="B1416" i="3" s="1"/>
  <c r="A1417" i="3"/>
  <c r="B1417" i="3" s="1"/>
  <c r="A1418" i="3"/>
  <c r="A1419" i="3"/>
  <c r="A1420" i="3"/>
  <c r="A1421" i="3"/>
  <c r="B1421" i="3" s="1"/>
  <c r="A1422" i="3"/>
  <c r="B1422" i="3" s="1"/>
  <c r="A1423" i="3"/>
  <c r="B1423" i="3" s="1"/>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B1448" i="3" s="1"/>
  <c r="A1449" i="3"/>
  <c r="B1449" i="3" s="1"/>
  <c r="A1450" i="3"/>
  <c r="B1450" i="3" s="1"/>
  <c r="A1451" i="3"/>
  <c r="B1451" i="3" s="1"/>
  <c r="A1452" i="3"/>
  <c r="B1452" i="3" s="1"/>
  <c r="A1453" i="3"/>
  <c r="B1453" i="3" s="1"/>
  <c r="A1454" i="3"/>
  <c r="B1454" i="3" s="1"/>
  <c r="A1455" i="3"/>
  <c r="B1455" i="3" s="1"/>
  <c r="A1456" i="3"/>
  <c r="B1456" i="3" s="1"/>
  <c r="A1457" i="3"/>
  <c r="B1457" i="3" s="1"/>
  <c r="A1458" i="3"/>
  <c r="B1458" i="3" s="1"/>
  <c r="A1459" i="3"/>
  <c r="B1459" i="3" s="1"/>
  <c r="A1460" i="3"/>
  <c r="B1460" i="3" s="1"/>
  <c r="A1461" i="3"/>
  <c r="B1461" i="3" s="1"/>
  <c r="A1462" i="3"/>
  <c r="B1462" i="3" s="1"/>
  <c r="A1463" i="3"/>
  <c r="B1463" i="3" s="1"/>
  <c r="A1464" i="3"/>
  <c r="B1464" i="3" s="1"/>
  <c r="A1465" i="3"/>
  <c r="B1465" i="3" s="1"/>
  <c r="A1466" i="3"/>
  <c r="B1466" i="3" s="1"/>
  <c r="A1467" i="3"/>
  <c r="B1467" i="3" s="1"/>
  <c r="A1468" i="3"/>
  <c r="B1468" i="3" s="1"/>
  <c r="A1469" i="3"/>
  <c r="B1469" i="3" s="1"/>
  <c r="A1470" i="3"/>
  <c r="B1470" i="3" s="1"/>
  <c r="A1471" i="3"/>
  <c r="B1471" i="3" s="1"/>
  <c r="A1472" i="3"/>
  <c r="B1472" i="3" s="1"/>
  <c r="A1473" i="3"/>
  <c r="B1473" i="3" s="1"/>
  <c r="A1474" i="3"/>
  <c r="B1474" i="3" s="1"/>
  <c r="A1475" i="3"/>
  <c r="B1475" i="3" s="1"/>
  <c r="A1476" i="3"/>
  <c r="B1476" i="3" s="1"/>
  <c r="A1477" i="3"/>
  <c r="B1477" i="3" s="1"/>
  <c r="A1478" i="3"/>
  <c r="B1478" i="3" s="1"/>
  <c r="A1479" i="3"/>
  <c r="B1479" i="3" s="1"/>
  <c r="A1480" i="3"/>
  <c r="A1481" i="3"/>
  <c r="A1482" i="3"/>
  <c r="B1482" i="3" s="1"/>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B1535" i="3" s="1"/>
  <c r="A1536" i="3"/>
  <c r="B1536" i="3" s="1"/>
  <c r="A1537" i="3"/>
  <c r="B1537" i="3" s="1"/>
  <c r="A1538" i="3"/>
  <c r="B1538" i="3" s="1"/>
  <c r="A1539" i="3"/>
  <c r="B1539" i="3" s="1"/>
  <c r="A1540" i="3"/>
  <c r="B1540" i="3" s="1"/>
  <c r="A1541" i="3"/>
  <c r="B1541" i="3" s="1"/>
  <c r="A1542" i="3"/>
  <c r="A1543" i="3"/>
  <c r="A1544" i="3"/>
  <c r="A1545" i="3"/>
  <c r="A1546" i="3"/>
  <c r="B1546" i="3" s="1"/>
  <c r="A1547" i="3"/>
  <c r="A1548" i="3"/>
  <c r="A1549" i="3"/>
  <c r="B1549" i="3" s="1"/>
  <c r="A1550" i="3"/>
  <c r="B1550" i="3" s="1"/>
  <c r="A1551" i="3"/>
  <c r="A1552" i="3"/>
  <c r="B1552" i="3" s="1"/>
  <c r="A1553" i="3"/>
  <c r="A1554" i="3"/>
  <c r="B1554" i="3" s="1"/>
  <c r="A1555" i="3"/>
  <c r="B1555" i="3" s="1"/>
  <c r="A1556" i="3"/>
  <c r="B1556" i="3" s="1"/>
  <c r="A1557" i="3"/>
  <c r="B1557" i="3" s="1"/>
  <c r="A1558" i="3"/>
  <c r="B1558" i="3" s="1"/>
  <c r="A1559" i="3"/>
  <c r="A1560" i="3"/>
  <c r="A1561" i="3"/>
  <c r="B1561" i="3" s="1"/>
  <c r="A1562" i="3"/>
  <c r="B1562" i="3" s="1"/>
  <c r="A1563" i="3"/>
  <c r="B1563" i="3" s="1"/>
  <c r="A1564" i="3"/>
  <c r="B1564" i="3" s="1"/>
  <c r="A1565" i="3"/>
  <c r="B1565" i="3" s="1"/>
  <c r="A1566" i="3"/>
  <c r="B1566" i="3" s="1"/>
  <c r="A1567" i="3"/>
  <c r="B1567" i="3" s="1"/>
  <c r="A1568" i="3"/>
  <c r="B1568" i="3" s="1"/>
  <c r="A1569" i="3"/>
  <c r="B1569" i="3" s="1"/>
  <c r="A1570" i="3"/>
  <c r="B1570" i="3" s="1"/>
  <c r="A1571" i="3"/>
  <c r="B1571" i="3" s="1"/>
  <c r="A1572" i="3"/>
  <c r="B1572" i="3" s="1"/>
  <c r="A1573" i="3"/>
  <c r="B1573" i="3" s="1"/>
  <c r="A1574" i="3"/>
  <c r="B1574" i="3" s="1"/>
  <c r="A1575" i="3"/>
  <c r="B1575" i="3" s="1"/>
  <c r="A1576" i="3"/>
  <c r="B1576" i="3" s="1"/>
  <c r="A1577" i="3"/>
  <c r="B1577" i="3" s="1"/>
  <c r="A1578" i="3"/>
  <c r="B1578" i="3" s="1"/>
  <c r="A1579" i="3"/>
  <c r="B1579" i="3" s="1"/>
  <c r="A1580" i="3"/>
  <c r="B1580" i="3" s="1"/>
  <c r="A1581" i="3"/>
  <c r="B1581" i="3" s="1"/>
  <c r="A1582" i="3"/>
  <c r="B1582" i="3" s="1"/>
  <c r="A1583" i="3"/>
  <c r="B1583" i="3" s="1"/>
  <c r="A1584" i="3"/>
  <c r="B1584" i="3" s="1"/>
  <c r="A1585" i="3"/>
  <c r="B1585" i="3" s="1"/>
  <c r="A1586" i="3"/>
  <c r="B1586" i="3" s="1"/>
  <c r="A1587" i="3"/>
  <c r="B1587" i="3" s="1"/>
  <c r="A1588" i="3"/>
  <c r="B1588" i="3" s="1"/>
  <c r="A1589" i="3"/>
  <c r="B1589" i="3" s="1"/>
  <c r="A1590" i="3"/>
  <c r="B1590" i="3" s="1"/>
  <c r="A1591" i="3"/>
  <c r="B1591" i="3" s="1"/>
  <c r="A1592" i="3"/>
  <c r="B1592" i="3" s="1"/>
  <c r="A1593" i="3"/>
  <c r="A1594" i="3"/>
  <c r="B1594" i="3" s="1"/>
  <c r="A1595" i="3"/>
  <c r="B1595" i="3" s="1"/>
  <c r="A1596" i="3"/>
  <c r="B1596" i="3" s="1"/>
  <c r="A1597" i="3"/>
  <c r="B1597" i="3" s="1"/>
  <c r="A1598" i="3"/>
  <c r="B1598" i="3" s="1"/>
  <c r="A1599" i="3"/>
  <c r="B1599" i="3" s="1"/>
  <c r="A1600" i="3"/>
  <c r="B1600" i="3" s="1"/>
  <c r="A1601" i="3"/>
  <c r="B1601" i="3" s="1"/>
  <c r="A1602" i="3"/>
  <c r="B1602" i="3" s="1"/>
  <c r="A1603" i="3"/>
  <c r="B1603" i="3" s="1"/>
  <c r="A1604" i="3"/>
  <c r="B1604" i="3" s="1"/>
  <c r="A1605" i="3"/>
  <c r="B1605" i="3" s="1"/>
  <c r="A1606" i="3"/>
  <c r="B1606" i="3" s="1"/>
  <c r="A1607" i="3"/>
  <c r="B1607" i="3" s="1"/>
  <c r="A1608" i="3"/>
  <c r="A1609" i="3"/>
  <c r="B1609" i="3" s="1"/>
  <c r="A1610" i="3"/>
  <c r="B1610" i="3" s="1"/>
  <c r="A1611" i="3"/>
  <c r="B1611" i="3" s="1"/>
  <c r="A1612" i="3"/>
  <c r="B1612" i="3" s="1"/>
  <c r="A1613" i="3"/>
  <c r="B1613" i="3" s="1"/>
  <c r="A1614" i="3"/>
  <c r="B1614" i="3" s="1"/>
  <c r="A1615" i="3"/>
  <c r="B1615" i="3" s="1"/>
  <c r="A1616" i="3"/>
  <c r="B1616" i="3" s="1"/>
  <c r="A1617" i="3"/>
  <c r="B1617" i="3" s="1"/>
  <c r="A1618" i="3"/>
  <c r="B1618" i="3" s="1"/>
  <c r="A1619" i="3"/>
  <c r="B1619" i="3" s="1"/>
  <c r="A1620" i="3"/>
  <c r="B1620" i="3" s="1"/>
  <c r="A1621" i="3"/>
  <c r="B1621" i="3" s="1"/>
  <c r="A1622" i="3"/>
  <c r="B1622" i="3" s="1"/>
  <c r="A1623" i="3"/>
  <c r="A1624" i="3"/>
  <c r="A1625" i="3"/>
  <c r="A1626" i="3"/>
  <c r="A1627" i="3"/>
  <c r="B1627" i="3" s="1"/>
  <c r="A1628" i="3"/>
  <c r="B1628" i="3" s="1"/>
  <c r="A1629" i="3"/>
  <c r="B1629" i="3" s="1"/>
  <c r="A1630" i="3"/>
  <c r="B1630" i="3" s="1"/>
  <c r="A1631" i="3"/>
  <c r="B1631" i="3" s="1"/>
  <c r="A1632" i="3"/>
  <c r="B1632" i="3" s="1"/>
  <c r="A1633" i="3"/>
  <c r="B1633" i="3" s="1"/>
  <c r="A1634" i="3"/>
  <c r="B1634" i="3" s="1"/>
  <c r="A1635" i="3"/>
  <c r="B1635" i="3" s="1"/>
  <c r="A1636" i="3"/>
  <c r="A1637" i="3"/>
  <c r="A1638" i="3"/>
  <c r="A1639" i="3"/>
  <c r="A1640" i="3"/>
  <c r="A1641" i="3"/>
  <c r="B1641" i="3" s="1"/>
  <c r="A1642" i="3"/>
  <c r="B1642" i="3" s="1"/>
  <c r="A1643" i="3"/>
  <c r="B1643" i="3" s="1"/>
  <c r="A1644" i="3"/>
  <c r="B1644" i="3" s="1"/>
  <c r="A1645" i="3"/>
  <c r="A1646" i="3"/>
  <c r="B1646" i="3" s="1"/>
  <c r="A1647" i="3"/>
  <c r="B1647" i="3" s="1"/>
  <c r="A1648" i="3"/>
  <c r="A1649" i="3"/>
  <c r="A1650" i="3"/>
  <c r="B1650" i="3" s="1"/>
  <c r="A1651" i="3"/>
  <c r="B1651" i="3" s="1"/>
  <c r="A1652" i="3"/>
  <c r="A1653" i="3"/>
  <c r="A1654" i="3"/>
  <c r="A1655" i="3"/>
  <c r="B1655" i="3" s="1"/>
  <c r="A1656" i="3"/>
  <c r="B1656" i="3" s="1"/>
  <c r="A1657" i="3"/>
  <c r="B1657" i="3" s="1"/>
  <c r="A1658" i="3"/>
  <c r="B1658" i="3" s="1"/>
  <c r="A1659" i="3"/>
  <c r="B1659" i="3" s="1"/>
  <c r="A1660" i="3"/>
  <c r="B1660" i="3" s="1"/>
  <c r="A1661" i="3"/>
  <c r="B1661" i="3" s="1"/>
  <c r="A1662" i="3"/>
  <c r="B1662" i="3" s="1"/>
  <c r="A1663" i="3"/>
  <c r="B1663" i="3" s="1"/>
  <c r="A1664" i="3"/>
  <c r="B1664" i="3" s="1"/>
  <c r="A1665" i="3"/>
  <c r="B1665" i="3" s="1"/>
  <c r="A1666" i="3"/>
  <c r="B1666" i="3" s="1"/>
  <c r="A1667" i="3"/>
  <c r="B1667" i="3" s="1"/>
  <c r="A1668" i="3"/>
  <c r="B1668" i="3" s="1"/>
  <c r="A1669" i="3"/>
  <c r="B1669" i="3" s="1"/>
  <c r="A1670" i="3"/>
  <c r="B1670" i="3" s="1"/>
  <c r="A1671" i="3"/>
  <c r="B1671" i="3" s="1"/>
  <c r="A1672" i="3"/>
  <c r="B1672" i="3" s="1"/>
  <c r="A1673" i="3"/>
  <c r="B1673" i="3" s="1"/>
  <c r="A1674" i="3"/>
  <c r="B1674" i="3" s="1"/>
  <c r="A1675" i="3"/>
  <c r="B1675" i="3" s="1"/>
  <c r="A1676" i="3"/>
  <c r="B1676" i="3" s="1"/>
  <c r="A1677" i="3"/>
  <c r="A1678" i="3"/>
  <c r="B1678" i="3" s="1"/>
  <c r="A1679" i="3"/>
  <c r="B1679" i="3" s="1"/>
  <c r="A1680" i="3"/>
  <c r="B1680" i="3" s="1"/>
  <c r="A1681" i="3"/>
  <c r="B1681" i="3" s="1"/>
  <c r="A1682" i="3"/>
  <c r="B1682" i="3" s="1"/>
  <c r="A1683" i="3"/>
  <c r="A1684" i="3"/>
  <c r="B1684" i="3" s="1"/>
  <c r="A1685" i="3"/>
  <c r="B1685" i="3" s="1"/>
  <c r="A1686" i="3"/>
  <c r="B1686" i="3" s="1"/>
  <c r="A1687" i="3"/>
  <c r="B1687" i="3" s="1"/>
  <c r="A1688" i="3"/>
  <c r="B1688" i="3" s="1"/>
  <c r="A1689" i="3"/>
  <c r="B1689" i="3" s="1"/>
  <c r="A1690" i="3"/>
  <c r="B1690" i="3" s="1"/>
  <c r="A1691" i="3"/>
  <c r="B1691" i="3" s="1"/>
  <c r="A1692" i="3"/>
  <c r="B1692" i="3" s="1"/>
  <c r="A1693" i="3"/>
  <c r="B1693" i="3" s="1"/>
  <c r="A1694" i="3"/>
  <c r="B1694" i="3" s="1"/>
  <c r="A1695" i="3"/>
  <c r="B1695" i="3" s="1"/>
  <c r="A1696" i="3"/>
  <c r="B1696" i="3" s="1"/>
  <c r="A1697" i="3"/>
  <c r="B1697" i="3" s="1"/>
  <c r="A1698" i="3"/>
  <c r="A1699" i="3"/>
  <c r="A1700" i="3"/>
  <c r="A1701" i="3"/>
  <c r="A1702" i="3"/>
  <c r="B1702" i="3" s="1"/>
  <c r="A1703" i="3"/>
  <c r="B1703" i="3" s="1"/>
  <c r="A1704" i="3"/>
  <c r="A1705" i="3"/>
  <c r="A1706" i="3"/>
  <c r="A1707" i="3"/>
  <c r="B1707" i="3" s="1"/>
  <c r="A1708" i="3"/>
  <c r="B1708" i="3" s="1"/>
  <c r="A1709" i="3"/>
  <c r="A1710" i="3"/>
  <c r="B1710" i="3" s="1"/>
  <c r="A1711" i="3"/>
  <c r="B1711" i="3" s="1"/>
  <c r="A1712" i="3"/>
  <c r="B1712" i="3" s="1"/>
  <c r="A1713" i="3"/>
  <c r="B1713" i="3" s="1"/>
  <c r="A1714" i="3"/>
  <c r="B1714" i="3" s="1"/>
  <c r="A1715" i="3"/>
  <c r="B1715" i="3" s="1"/>
  <c r="A1716" i="3"/>
  <c r="B1716" i="3" s="1"/>
  <c r="A1717" i="3"/>
  <c r="B1717" i="3" s="1"/>
  <c r="A1718" i="3"/>
  <c r="A1719" i="3"/>
  <c r="A1720" i="3"/>
  <c r="A1721" i="3"/>
  <c r="A1722" i="3"/>
  <c r="B1722" i="3" s="1"/>
  <c r="A1723" i="3"/>
  <c r="B1723" i="3" s="1"/>
  <c r="A1724" i="3"/>
  <c r="B1724" i="3" s="1"/>
  <c r="A1725" i="3"/>
  <c r="B1725" i="3" s="1"/>
  <c r="A1726" i="3"/>
  <c r="B1726" i="3" s="1"/>
  <c r="A1727" i="3"/>
  <c r="B1727" i="3" s="1"/>
  <c r="A1728" i="3"/>
  <c r="A1729" i="3"/>
  <c r="B1729" i="3" s="1"/>
  <c r="A1730" i="3"/>
  <c r="B1730" i="3" s="1"/>
  <c r="A1731" i="3"/>
  <c r="B1731" i="3" s="1"/>
  <c r="A1732" i="3"/>
  <c r="B1732" i="3" s="1"/>
  <c r="A1733" i="3"/>
  <c r="B1733" i="3" s="1"/>
  <c r="A1734" i="3"/>
  <c r="A1735" i="3"/>
  <c r="A1736" i="3"/>
  <c r="A1737" i="3"/>
  <c r="A1738" i="3"/>
  <c r="B1738" i="3" s="1"/>
  <c r="A1739" i="3"/>
  <c r="B1739" i="3" s="1"/>
  <c r="A1740" i="3"/>
  <c r="B1740" i="3" s="1"/>
  <c r="A1741" i="3"/>
  <c r="A1742" i="3"/>
  <c r="B1742" i="3" s="1"/>
  <c r="A1743" i="3"/>
  <c r="B1743" i="3" s="1"/>
  <c r="A1744" i="3"/>
  <c r="A1745" i="3"/>
  <c r="A1746" i="3"/>
  <c r="A1747" i="3"/>
  <c r="A1748" i="3"/>
  <c r="A1749" i="3"/>
  <c r="B1749" i="3" s="1"/>
  <c r="A1750" i="3"/>
  <c r="A1751" i="3"/>
  <c r="A1752" i="3"/>
  <c r="A1753" i="3"/>
  <c r="A1754" i="3"/>
  <c r="B1754" i="3" s="1"/>
  <c r="A1755" i="3"/>
  <c r="A1756" i="3"/>
  <c r="A1757" i="3"/>
  <c r="B1757" i="3" s="1"/>
  <c r="A1758" i="3"/>
  <c r="B1758" i="3" s="1"/>
  <c r="A1759" i="3"/>
  <c r="B1759" i="3" s="1"/>
  <c r="A1760" i="3"/>
  <c r="B1760" i="3" s="1"/>
  <c r="A1761" i="3"/>
  <c r="B1761" i="3" s="1"/>
  <c r="A1762" i="3"/>
  <c r="B1762" i="3" s="1"/>
  <c r="A1763" i="3"/>
  <c r="A1764" i="3"/>
  <c r="B1764" i="3" s="1"/>
  <c r="A1765" i="3"/>
  <c r="B1765" i="3" s="1"/>
  <c r="A1766" i="3"/>
  <c r="A1767" i="3"/>
  <c r="A1768" i="3"/>
  <c r="B1768" i="3" s="1"/>
  <c r="A1769" i="3"/>
  <c r="B1769" i="3" s="1"/>
  <c r="A1770" i="3"/>
  <c r="B1770" i="3" s="1"/>
  <c r="A1771" i="3"/>
  <c r="B1771" i="3" s="1"/>
  <c r="A1772" i="3"/>
  <c r="B1772" i="3" s="1"/>
  <c r="A1773" i="3"/>
  <c r="A1774" i="3"/>
  <c r="B1774" i="3" s="1"/>
  <c r="A1775" i="3"/>
  <c r="B1775" i="3" s="1"/>
  <c r="A1776" i="3"/>
  <c r="B1776" i="3" s="1"/>
  <c r="A1777" i="3"/>
  <c r="B1777" i="3" s="1"/>
  <c r="A1778" i="3"/>
  <c r="A1779" i="3"/>
  <c r="B1779" i="3" s="1"/>
  <c r="A1780" i="3"/>
  <c r="B1780" i="3" s="1"/>
  <c r="A1781" i="3"/>
  <c r="A1782" i="3"/>
  <c r="A1783" i="3"/>
  <c r="B1783" i="3" s="1"/>
  <c r="A1784" i="3"/>
  <c r="B1784" i="3" s="1"/>
  <c r="A1785" i="3"/>
  <c r="A1786" i="3"/>
  <c r="A1787" i="3"/>
  <c r="A1788" i="3"/>
  <c r="A1789" i="3"/>
  <c r="A1790" i="3"/>
  <c r="A1791" i="3"/>
  <c r="B1791" i="3" s="1"/>
  <c r="A1792" i="3"/>
  <c r="B1792" i="3" s="1"/>
  <c r="A1793" i="3"/>
  <c r="A1794" i="3"/>
  <c r="B1794" i="3" s="1"/>
  <c r="A1795" i="3"/>
  <c r="A1796" i="3"/>
  <c r="B1796" i="3" s="1"/>
  <c r="A1797" i="3"/>
  <c r="B1797" i="3" s="1"/>
  <c r="A1798" i="3"/>
  <c r="B1798" i="3" s="1"/>
  <c r="A1799" i="3"/>
  <c r="B1799" i="3" s="1"/>
  <c r="A1800" i="3"/>
  <c r="B1800" i="3" s="1"/>
  <c r="A1801" i="3"/>
  <c r="B1801" i="3" s="1"/>
  <c r="A1802" i="3"/>
  <c r="B1802" i="3" s="1"/>
  <c r="A1803" i="3"/>
  <c r="B1803" i="3" s="1"/>
  <c r="A1804" i="3"/>
  <c r="B1804" i="3" s="1"/>
  <c r="A1805" i="3"/>
  <c r="B1805" i="3" s="1"/>
  <c r="A1806" i="3"/>
  <c r="B1806" i="3" s="1"/>
  <c r="A1807" i="3"/>
  <c r="B1807" i="3" s="1"/>
  <c r="A1808" i="3"/>
  <c r="B1808" i="3" s="1"/>
  <c r="A1809" i="3"/>
  <c r="B1809" i="3" s="1"/>
  <c r="A1810" i="3"/>
  <c r="B1810" i="3" s="1"/>
  <c r="A1811" i="3"/>
  <c r="B1811" i="3" s="1"/>
  <c r="A1812" i="3"/>
  <c r="B1812" i="3" s="1"/>
  <c r="A1813" i="3"/>
  <c r="B1813" i="3" s="1"/>
  <c r="A1814" i="3"/>
  <c r="B1814" i="3" s="1"/>
  <c r="A1815" i="3"/>
  <c r="B1815" i="3" s="1"/>
  <c r="A1816" i="3"/>
  <c r="B1816" i="3" s="1"/>
  <c r="A1817" i="3"/>
  <c r="B1817" i="3" s="1"/>
  <c r="A1818" i="3"/>
  <c r="B1818" i="3" s="1"/>
  <c r="A1819" i="3"/>
  <c r="B1819" i="3" s="1"/>
  <c r="A1820" i="3"/>
  <c r="B1820" i="3" s="1"/>
  <c r="A1821" i="3"/>
  <c r="B1821" i="3" s="1"/>
  <c r="A1822" i="3"/>
  <c r="B1822" i="3" s="1"/>
  <c r="A1823" i="3"/>
  <c r="B1823" i="3" s="1"/>
  <c r="A1824" i="3"/>
  <c r="B1824" i="3" s="1"/>
  <c r="A1825" i="3"/>
  <c r="B1825" i="3" s="1"/>
  <c r="A1826" i="3"/>
  <c r="B1826" i="3" s="1"/>
  <c r="A1827" i="3"/>
  <c r="B1827" i="3" s="1"/>
  <c r="A1828" i="3"/>
  <c r="B1828" i="3" s="1"/>
  <c r="A1829" i="3"/>
  <c r="B1829" i="3" s="1"/>
  <c r="A1830" i="3"/>
  <c r="B1830" i="3" s="1"/>
  <c r="A1831" i="3"/>
  <c r="B1831" i="3" s="1"/>
  <c r="A1832" i="3"/>
  <c r="B1832" i="3" s="1"/>
  <c r="A1833" i="3"/>
  <c r="B1833" i="3" s="1"/>
  <c r="A1834" i="3"/>
  <c r="B1834" i="3" s="1"/>
  <c r="A1835" i="3"/>
  <c r="B1835" i="3" s="1"/>
  <c r="A1836" i="3"/>
  <c r="B1836" i="3" s="1"/>
  <c r="A1837" i="3"/>
  <c r="B1837" i="3" s="1"/>
  <c r="A1838" i="3"/>
  <c r="B1838" i="3" s="1"/>
  <c r="A1839" i="3"/>
  <c r="B1839" i="3" s="1"/>
  <c r="A1840" i="3"/>
  <c r="B1840" i="3" s="1"/>
  <c r="A1841" i="3"/>
  <c r="B1841" i="3" s="1"/>
  <c r="A1842" i="3"/>
  <c r="A1843" i="3"/>
  <c r="B1843" i="3" s="1"/>
  <c r="A1844" i="3"/>
  <c r="A1845" i="3"/>
  <c r="B1845" i="3" s="1"/>
  <c r="A1846" i="3"/>
  <c r="B1846" i="3" s="1"/>
  <c r="A1847" i="3"/>
  <c r="B1847" i="3" s="1"/>
  <c r="A1848" i="3"/>
  <c r="B1848" i="3" s="1"/>
  <c r="A1849" i="3"/>
  <c r="B1849" i="3" s="1"/>
  <c r="A1850" i="3"/>
  <c r="B1850" i="3" s="1"/>
  <c r="A1851" i="3"/>
  <c r="B1851" i="3" s="1"/>
  <c r="A1852" i="3"/>
  <c r="B1852" i="3" s="1"/>
  <c r="A1853" i="3"/>
  <c r="B1853" i="3" s="1"/>
  <c r="A1854" i="3"/>
  <c r="B1854" i="3" s="1"/>
  <c r="A1855" i="3"/>
  <c r="A1856" i="3"/>
  <c r="A1857" i="3"/>
  <c r="B1857" i="3" s="1"/>
  <c r="A1858" i="3"/>
  <c r="B1858" i="3" s="1"/>
  <c r="A1859" i="3"/>
  <c r="B1859" i="3" s="1"/>
  <c r="A1860" i="3"/>
  <c r="B1860" i="3" s="1"/>
  <c r="A1861" i="3"/>
  <c r="B1861" i="3" s="1"/>
  <c r="A1862" i="3"/>
  <c r="B1862" i="3" s="1"/>
  <c r="A1863" i="3"/>
  <c r="B1863" i="3" s="1"/>
  <c r="A1864" i="3"/>
  <c r="B1864" i="3" s="1"/>
  <c r="A1865" i="3"/>
  <c r="B1865" i="3" s="1"/>
  <c r="A1866" i="3"/>
  <c r="B1866" i="3" s="1"/>
  <c r="A1867" i="3"/>
  <c r="B1867" i="3" s="1"/>
  <c r="A1868" i="3"/>
  <c r="B1868" i="3" s="1"/>
  <c r="A1869" i="3"/>
  <c r="B1869" i="3" s="1"/>
  <c r="A1870" i="3"/>
  <c r="B1870" i="3" s="1"/>
  <c r="A1871" i="3"/>
  <c r="B1871" i="3" s="1"/>
  <c r="A1872" i="3"/>
  <c r="B1872" i="3" s="1"/>
  <c r="A1873" i="3"/>
  <c r="B1873" i="3" s="1"/>
  <c r="A1874" i="3"/>
  <c r="B1874" i="3" s="1"/>
  <c r="A1875" i="3"/>
  <c r="A1876" i="3"/>
  <c r="A1877" i="3"/>
  <c r="A1878" i="3"/>
  <c r="A1879" i="3"/>
  <c r="A1880" i="3"/>
  <c r="B1880" i="3" s="1"/>
  <c r="A1881" i="3"/>
  <c r="B1881" i="3" s="1"/>
  <c r="A1882" i="3"/>
  <c r="B1882" i="3" s="1"/>
  <c r="A1883" i="3"/>
  <c r="A1884" i="3"/>
  <c r="A1885" i="3"/>
  <c r="A1886" i="3"/>
  <c r="A1887" i="3"/>
  <c r="A1888" i="3"/>
  <c r="A1889" i="3"/>
  <c r="A1890" i="3"/>
  <c r="A1891" i="3"/>
  <c r="B1891" i="3" s="1"/>
  <c r="A1892" i="3"/>
  <c r="B1892" i="3" s="1"/>
  <c r="A1893" i="3"/>
  <c r="B1893" i="3" s="1"/>
  <c r="A1894" i="3"/>
  <c r="A1895" i="3"/>
  <c r="A1896" i="3"/>
  <c r="A1897" i="3"/>
  <c r="A1898" i="3"/>
  <c r="B1898" i="3" s="1"/>
  <c r="A1899" i="3"/>
  <c r="B1899" i="3" s="1"/>
  <c r="A1900" i="3"/>
  <c r="B1900" i="3" s="1"/>
  <c r="A1901" i="3"/>
  <c r="B1901" i="3" s="1"/>
  <c r="A1902" i="3"/>
  <c r="B1902" i="3" s="1"/>
  <c r="A1903" i="3"/>
  <c r="B1903" i="3" s="1"/>
  <c r="A1904" i="3"/>
  <c r="B1904" i="3" s="1"/>
  <c r="A1905" i="3"/>
  <c r="B1905" i="3" s="1"/>
  <c r="A1906" i="3"/>
  <c r="B1906" i="3" s="1"/>
  <c r="A1907" i="3"/>
  <c r="A1908" i="3"/>
  <c r="A1909" i="3"/>
  <c r="B1909" i="3" s="1"/>
  <c r="A1910" i="3"/>
  <c r="A1911" i="3"/>
  <c r="B1911" i="3" s="1"/>
  <c r="A1912" i="3"/>
  <c r="B1912" i="3" s="1"/>
  <c r="A1913" i="3"/>
  <c r="B1913" i="3" s="1"/>
  <c r="A1914" i="3"/>
  <c r="B1914" i="3" s="1"/>
  <c r="A1915" i="3"/>
  <c r="B1915" i="3" s="1"/>
  <c r="A1916" i="3"/>
  <c r="B1916" i="3" s="1"/>
  <c r="A1917" i="3"/>
  <c r="B1917" i="3" s="1"/>
  <c r="A1918" i="3"/>
  <c r="B1918" i="3" s="1"/>
  <c r="A1919" i="3"/>
  <c r="B1919" i="3" s="1"/>
  <c r="A1920" i="3"/>
  <c r="B1920" i="3" s="1"/>
  <c r="A1921" i="3"/>
  <c r="B1921" i="3" s="1"/>
  <c r="A1922" i="3"/>
  <c r="B1922" i="3" s="1"/>
  <c r="A1923" i="3"/>
  <c r="B1923" i="3" s="1"/>
  <c r="A1924" i="3"/>
  <c r="B1924" i="3" s="1"/>
  <c r="A1925" i="3"/>
  <c r="B1925" i="3" s="1"/>
  <c r="A1926" i="3"/>
  <c r="B1926" i="3" s="1"/>
  <c r="A1927" i="3"/>
  <c r="B1927" i="3" s="1"/>
  <c r="A1928" i="3"/>
  <c r="B1928" i="3" s="1"/>
  <c r="A1929" i="3"/>
  <c r="B1929" i="3" s="1"/>
  <c r="A1930" i="3"/>
  <c r="B1930" i="3" s="1"/>
  <c r="A1931" i="3"/>
  <c r="B1931" i="3" s="1"/>
  <c r="A1932" i="3"/>
  <c r="B1932" i="3" s="1"/>
  <c r="A1933" i="3"/>
  <c r="B1933" i="3" s="1"/>
  <c r="A1934" i="3"/>
  <c r="B1934" i="3" s="1"/>
  <c r="A1935" i="3"/>
  <c r="B1935" i="3" s="1"/>
  <c r="A1936" i="3"/>
  <c r="B1936" i="3" s="1"/>
  <c r="A1937" i="3"/>
  <c r="B1937" i="3" s="1"/>
  <c r="A1938" i="3"/>
  <c r="B1938" i="3" s="1"/>
  <c r="A1939" i="3"/>
  <c r="B1939" i="3" s="1"/>
  <c r="A1940" i="3"/>
  <c r="B1940" i="3" s="1"/>
  <c r="A1941" i="3"/>
  <c r="B1941" i="3" s="1"/>
  <c r="A1942" i="3"/>
  <c r="B1942" i="3" s="1"/>
  <c r="A1943" i="3"/>
  <c r="B1943" i="3" s="1"/>
  <c r="A1944" i="3"/>
  <c r="B1944" i="3" s="1"/>
  <c r="A1945" i="3"/>
  <c r="B1945" i="3" s="1"/>
  <c r="A1946" i="3"/>
  <c r="B1946" i="3" s="1"/>
  <c r="A1947" i="3"/>
  <c r="A1948" i="3"/>
  <c r="A1949" i="3"/>
  <c r="A1950" i="3"/>
  <c r="A1951" i="3"/>
  <c r="A1952" i="3"/>
  <c r="A1953" i="3"/>
  <c r="B1953" i="3" s="1"/>
  <c r="A1954" i="3"/>
  <c r="B1954" i="3" s="1"/>
  <c r="A1955" i="3"/>
  <c r="B1955" i="3" s="1"/>
  <c r="A1956" i="3"/>
  <c r="B1956" i="3" s="1"/>
  <c r="A1957" i="3"/>
  <c r="B1957" i="3" s="1"/>
  <c r="A1958" i="3"/>
  <c r="B1958" i="3" s="1"/>
  <c r="A1959" i="3"/>
  <c r="B1959" i="3" s="1"/>
  <c r="A1960" i="3"/>
  <c r="B1960" i="3" s="1"/>
  <c r="A1961" i="3"/>
  <c r="B1961" i="3" s="1"/>
  <c r="A1962" i="3"/>
  <c r="B1962" i="3" s="1"/>
  <c r="A1963" i="3"/>
  <c r="B1963" i="3" s="1"/>
  <c r="A1964" i="3"/>
  <c r="B1964" i="3" s="1"/>
  <c r="A1965" i="3"/>
  <c r="B1965" i="3" s="1"/>
  <c r="A1966" i="3"/>
  <c r="B1966" i="3" s="1"/>
  <c r="A1967" i="3"/>
  <c r="B1967" i="3" s="1"/>
  <c r="A1968" i="3"/>
  <c r="B1968" i="3" s="1"/>
  <c r="A1969" i="3"/>
  <c r="B1969" i="3" s="1"/>
  <c r="A1970" i="3"/>
  <c r="B1970" i="3" s="1"/>
  <c r="A1971" i="3"/>
  <c r="B1971" i="3" s="1"/>
  <c r="A1972" i="3"/>
  <c r="B1972" i="3" s="1"/>
  <c r="A1973" i="3"/>
  <c r="B1973" i="3" s="1"/>
  <c r="A1974" i="3"/>
  <c r="B1974" i="3" s="1"/>
  <c r="A1975" i="3"/>
  <c r="B1975" i="3" s="1"/>
  <c r="A1976" i="3"/>
  <c r="B1976" i="3" s="1"/>
  <c r="A1977" i="3"/>
  <c r="B1977" i="3" s="1"/>
  <c r="A1978" i="3"/>
  <c r="B1978" i="3" s="1"/>
  <c r="A1979" i="3"/>
  <c r="B1979" i="3" s="1"/>
  <c r="A1980" i="3"/>
  <c r="B1980" i="3" s="1"/>
  <c r="A1981" i="3"/>
  <c r="B1981" i="3" s="1"/>
  <c r="A1982" i="3"/>
  <c r="B1982" i="3" s="1"/>
  <c r="A1983" i="3"/>
  <c r="B1983" i="3" s="1"/>
  <c r="A1984" i="3"/>
  <c r="B1984" i="3" s="1"/>
  <c r="A1985" i="3"/>
  <c r="B1985" i="3" s="1"/>
  <c r="A1986" i="3"/>
  <c r="B1986" i="3" s="1"/>
  <c r="A1987" i="3"/>
  <c r="B1987" i="3" s="1"/>
  <c r="A1988" i="3"/>
  <c r="B1988" i="3" s="1"/>
  <c r="A1989" i="3"/>
  <c r="B1989" i="3" s="1"/>
  <c r="A1990" i="3"/>
  <c r="B1990" i="3" s="1"/>
  <c r="A1991" i="3"/>
  <c r="B1991" i="3" s="1"/>
  <c r="A1992" i="3"/>
  <c r="B1992" i="3" s="1"/>
  <c r="A1993" i="3"/>
  <c r="B1993" i="3" s="1"/>
  <c r="A1994" i="3"/>
  <c r="B1994" i="3" s="1"/>
  <c r="A1995" i="3"/>
  <c r="B1995" i="3" s="1"/>
  <c r="A1996" i="3"/>
  <c r="B1996" i="3" s="1"/>
  <c r="A1997" i="3"/>
  <c r="B1997" i="3" s="1"/>
  <c r="A1998" i="3"/>
  <c r="B1998" i="3" s="1"/>
  <c r="A1999" i="3"/>
  <c r="B1999" i="3" s="1"/>
  <c r="A2000" i="3"/>
  <c r="B2000" i="3" s="1"/>
  <c r="A2001" i="3"/>
  <c r="B2001" i="3" s="1"/>
  <c r="A2002" i="3"/>
  <c r="B2002" i="3" s="1"/>
  <c r="A2003" i="3"/>
  <c r="B2003" i="3" s="1"/>
  <c r="A2004" i="3"/>
  <c r="B2004" i="3" s="1"/>
  <c r="A2005" i="3"/>
  <c r="B2005" i="3" s="1"/>
  <c r="A2006" i="3"/>
  <c r="B2006" i="3" s="1"/>
  <c r="A2007" i="3"/>
  <c r="B2007" i="3" s="1"/>
  <c r="A2008" i="3"/>
  <c r="B2008" i="3" s="1"/>
  <c r="A2009" i="3"/>
  <c r="B2009" i="3" s="1"/>
  <c r="A2010" i="3"/>
  <c r="B2010" i="3" s="1"/>
  <c r="A2011" i="3"/>
  <c r="B2011" i="3" s="1"/>
  <c r="A2012" i="3"/>
  <c r="B2012" i="3" s="1"/>
  <c r="A2013" i="3"/>
  <c r="B2013" i="3" s="1"/>
  <c r="A2014" i="3"/>
  <c r="B2014" i="3" s="1"/>
  <c r="A2015" i="3"/>
  <c r="B2015" i="3" s="1"/>
  <c r="A2016" i="3"/>
  <c r="B2016" i="3" s="1"/>
  <c r="A2017" i="3"/>
  <c r="B2017" i="3" s="1"/>
  <c r="A2018" i="3"/>
  <c r="B2018" i="3" s="1"/>
  <c r="A2019" i="3"/>
  <c r="B2019" i="3" s="1"/>
  <c r="A2020" i="3"/>
  <c r="B2020" i="3" s="1"/>
  <c r="A2021" i="3"/>
  <c r="B2021" i="3" s="1"/>
  <c r="A2022" i="3"/>
  <c r="B2022" i="3" s="1"/>
  <c r="A2023" i="3"/>
  <c r="B2023" i="3" s="1"/>
  <c r="A2024" i="3"/>
  <c r="B2024" i="3" s="1"/>
  <c r="A2025" i="3"/>
  <c r="B2025" i="3" s="1"/>
  <c r="A2026" i="3"/>
  <c r="B2026" i="3" s="1"/>
  <c r="A2027" i="3"/>
  <c r="B2027" i="3" s="1"/>
  <c r="A2028" i="3"/>
  <c r="B2028" i="3" s="1"/>
  <c r="A2029" i="3"/>
  <c r="B2029" i="3" s="1"/>
  <c r="A2030" i="3"/>
  <c r="B2030" i="3" s="1"/>
  <c r="A2031" i="3"/>
  <c r="B2031" i="3" s="1"/>
  <c r="A2032" i="3"/>
  <c r="B2032" i="3" s="1"/>
  <c r="A2033" i="3"/>
  <c r="B2033" i="3" s="1"/>
  <c r="A2034" i="3"/>
  <c r="B2034" i="3" s="1"/>
  <c r="A2035" i="3"/>
  <c r="B2035" i="3" s="1"/>
  <c r="A2036" i="3"/>
  <c r="B2036" i="3" s="1"/>
  <c r="A2037" i="3"/>
  <c r="B2037" i="3" s="1"/>
  <c r="A2038" i="3"/>
  <c r="B2038" i="3" s="1"/>
  <c r="A2039" i="3"/>
  <c r="B2039" i="3" s="1"/>
  <c r="A2040" i="3"/>
  <c r="B2040" i="3" s="1"/>
  <c r="A2041" i="3"/>
  <c r="B2041" i="3" s="1"/>
  <c r="A2042" i="3"/>
  <c r="B2042" i="3" s="1"/>
  <c r="A2043" i="3"/>
  <c r="B2043" i="3" s="1"/>
  <c r="A2044" i="3"/>
  <c r="B2044" i="3" s="1"/>
  <c r="A2045" i="3"/>
  <c r="B2045" i="3" s="1"/>
  <c r="A2046" i="3"/>
  <c r="B2046" i="3" s="1"/>
  <c r="A2047" i="3"/>
  <c r="B2047" i="3" s="1"/>
  <c r="A2048" i="3"/>
  <c r="B2048" i="3" s="1"/>
  <c r="A2049" i="3"/>
  <c r="B2049" i="3" s="1"/>
  <c r="A2050" i="3"/>
  <c r="B2050" i="3" s="1"/>
  <c r="A2051" i="3"/>
  <c r="B2051" i="3" s="1"/>
  <c r="A2052" i="3"/>
  <c r="B2052" i="3" s="1"/>
  <c r="A2053" i="3"/>
  <c r="B2053" i="3" s="1"/>
  <c r="A2054" i="3"/>
  <c r="B2054" i="3" s="1"/>
  <c r="A2055" i="3"/>
  <c r="B2055" i="3" s="1"/>
  <c r="A2056" i="3"/>
  <c r="B2056" i="3" s="1"/>
  <c r="A2057" i="3"/>
  <c r="B2057" i="3" s="1"/>
  <c r="A2058" i="3"/>
  <c r="B2058" i="3" s="1"/>
  <c r="A2059" i="3"/>
  <c r="B2059" i="3" s="1"/>
  <c r="A2060" i="3"/>
  <c r="B2060" i="3" s="1"/>
  <c r="A2061" i="3"/>
  <c r="B2061" i="3" s="1"/>
  <c r="A2062" i="3"/>
  <c r="B2062" i="3" s="1"/>
  <c r="A2063" i="3"/>
  <c r="B2063" i="3" s="1"/>
  <c r="A2064" i="3"/>
  <c r="B2064" i="3" s="1"/>
  <c r="A2065" i="3"/>
  <c r="B2065" i="3" s="1"/>
  <c r="A2066" i="3"/>
  <c r="B2066" i="3" s="1"/>
  <c r="A2067" i="3"/>
  <c r="B2067" i="3" s="1"/>
  <c r="A2068" i="3"/>
  <c r="B2068" i="3" s="1"/>
  <c r="A2069" i="3"/>
  <c r="B2069" i="3" s="1"/>
  <c r="A2070" i="3"/>
  <c r="B2070" i="3" s="1"/>
  <c r="A2071" i="3"/>
  <c r="B2071" i="3" s="1"/>
  <c r="A2072" i="3"/>
  <c r="B2072" i="3" s="1"/>
  <c r="A2073" i="3"/>
  <c r="B2073" i="3" s="1"/>
  <c r="A2074" i="3"/>
  <c r="B2074" i="3" s="1"/>
  <c r="A2075" i="3"/>
  <c r="B2075" i="3" s="1"/>
  <c r="A2076" i="3"/>
  <c r="B2076" i="3" s="1"/>
  <c r="A2077" i="3"/>
  <c r="B2077" i="3" s="1"/>
  <c r="A2078" i="3"/>
  <c r="B2078" i="3" s="1"/>
  <c r="A2079" i="3"/>
  <c r="B2079" i="3" s="1"/>
  <c r="A2080" i="3"/>
  <c r="B2080" i="3" s="1"/>
  <c r="A2081" i="3"/>
  <c r="B2081" i="3" s="1"/>
  <c r="A2082" i="3"/>
  <c r="B2082" i="3" s="1"/>
  <c r="A2083" i="3"/>
  <c r="B2083" i="3" s="1"/>
  <c r="A2084" i="3"/>
  <c r="B2084" i="3" s="1"/>
  <c r="A2085" i="3"/>
  <c r="B2085" i="3" s="1"/>
  <c r="A2086" i="3"/>
  <c r="B2086" i="3" s="1"/>
  <c r="A2087" i="3"/>
  <c r="B2087" i="3" s="1"/>
  <c r="A2088" i="3"/>
  <c r="B2088" i="3" s="1"/>
  <c r="A2089" i="3"/>
  <c r="B2089" i="3" s="1"/>
  <c r="A2090" i="3"/>
  <c r="B2090" i="3" s="1"/>
  <c r="A2091" i="3"/>
  <c r="B2091" i="3" s="1"/>
  <c r="A2092" i="3"/>
  <c r="B2092" i="3" s="1"/>
  <c r="A2093" i="3"/>
  <c r="B2093" i="3" s="1"/>
  <c r="A2094" i="3"/>
  <c r="B2094" i="3" s="1"/>
  <c r="A2095" i="3"/>
  <c r="B2095" i="3" s="1"/>
  <c r="A2096" i="3"/>
  <c r="B2096" i="3" s="1"/>
  <c r="A2097" i="3"/>
  <c r="B2097" i="3" s="1"/>
  <c r="A2098" i="3"/>
  <c r="B2098" i="3" s="1"/>
  <c r="A2099" i="3"/>
  <c r="B2099" i="3" s="1"/>
  <c r="A2100" i="3"/>
  <c r="B2100" i="3" s="1"/>
  <c r="A2101" i="3"/>
  <c r="B2101" i="3" s="1"/>
  <c r="A2102" i="3"/>
  <c r="B2102" i="3" s="1"/>
  <c r="A2103" i="3"/>
  <c r="B2103" i="3" s="1"/>
  <c r="A2104" i="3"/>
  <c r="A2105" i="3"/>
  <c r="A2106" i="3"/>
  <c r="B2106" i="3" s="1"/>
  <c r="A2107" i="3"/>
  <c r="B2107" i="3" s="1"/>
  <c r="A2108" i="3"/>
  <c r="B2108" i="3" s="1"/>
  <c r="A2109" i="3"/>
  <c r="B2109" i="3" s="1"/>
  <c r="A2110" i="3"/>
  <c r="A2111" i="3"/>
  <c r="B2111" i="3" s="1"/>
  <c r="A2112" i="3"/>
  <c r="A2113" i="3"/>
  <c r="B2113" i="3" s="1"/>
  <c r="A2114" i="3"/>
  <c r="A2115" i="3"/>
  <c r="B2115" i="3" s="1"/>
  <c r="A2116" i="3"/>
  <c r="B2116" i="3" s="1"/>
  <c r="A2117" i="3"/>
  <c r="B2117" i="3" s="1"/>
  <c r="A2118" i="3"/>
  <c r="B2118" i="3" s="1"/>
  <c r="A2119" i="3"/>
  <c r="B2119" i="3" s="1"/>
  <c r="A2120" i="3"/>
  <c r="A2121" i="3"/>
  <c r="B2121" i="3" s="1"/>
  <c r="A2122" i="3"/>
  <c r="B2122" i="3" s="1"/>
  <c r="A2123" i="3"/>
  <c r="B2123" i="3" s="1"/>
  <c r="A2124" i="3"/>
  <c r="B2124" i="3" s="1"/>
  <c r="A2125" i="3"/>
  <c r="B2125" i="3" s="1"/>
  <c r="A2126" i="3"/>
  <c r="B2126" i="3" s="1"/>
  <c r="A2127" i="3"/>
  <c r="B2127" i="3" s="1"/>
  <c r="A2128" i="3"/>
  <c r="B2128" i="3" s="1"/>
  <c r="A2129" i="3"/>
  <c r="B2129" i="3" s="1"/>
  <c r="A2130" i="3"/>
  <c r="B2130" i="3" s="1"/>
  <c r="A2131" i="3"/>
  <c r="B2131" i="3" s="1"/>
  <c r="A2132" i="3"/>
  <c r="B2132" i="3" s="1"/>
  <c r="A2133" i="3"/>
  <c r="B2133" i="3" s="1"/>
  <c r="A2134" i="3"/>
  <c r="B2134" i="3" s="1"/>
  <c r="A2135" i="3"/>
  <c r="B2135" i="3" s="1"/>
  <c r="A2136" i="3"/>
  <c r="B2136" i="3" s="1"/>
  <c r="A2137" i="3"/>
  <c r="B2137" i="3" s="1"/>
  <c r="A2138" i="3"/>
  <c r="B2138" i="3" s="1"/>
  <c r="A2139" i="3"/>
  <c r="B2139" i="3" s="1"/>
  <c r="A2140" i="3"/>
  <c r="B2140" i="3" s="1"/>
  <c r="A2141" i="3"/>
  <c r="B2141" i="3" s="1"/>
  <c r="A2142" i="3"/>
  <c r="B2142" i="3" s="1"/>
  <c r="A2143" i="3"/>
  <c r="B2143" i="3" s="1"/>
  <c r="A2144" i="3"/>
  <c r="B2144" i="3" s="1"/>
  <c r="A2145" i="3"/>
  <c r="B2145" i="3" s="1"/>
  <c r="A2146" i="3"/>
  <c r="B2146" i="3" s="1"/>
  <c r="A2147" i="3"/>
  <c r="B2147" i="3" s="1"/>
  <c r="A2148" i="3"/>
  <c r="B2148" i="3" s="1"/>
  <c r="A2149" i="3"/>
  <c r="A2150" i="3"/>
  <c r="A2151" i="3"/>
  <c r="A2152" i="3"/>
  <c r="B2152" i="3" s="1"/>
  <c r="A2153" i="3"/>
  <c r="A2154" i="3"/>
  <c r="B2154" i="3" s="1"/>
  <c r="A2155" i="3"/>
  <c r="B2155" i="3" s="1"/>
  <c r="A2156" i="3"/>
  <c r="B2156" i="3" s="1"/>
  <c r="A2157" i="3"/>
  <c r="B2157" i="3" s="1"/>
  <c r="A2158" i="3"/>
  <c r="B2158" i="3" s="1"/>
  <c r="A2159" i="3"/>
  <c r="B2159" i="3" s="1"/>
  <c r="A2160" i="3"/>
  <c r="B2160" i="3" s="1"/>
  <c r="A2161" i="3"/>
  <c r="B2161" i="3" s="1"/>
  <c r="A2162" i="3"/>
  <c r="B2162" i="3" s="1"/>
  <c r="A2163" i="3"/>
  <c r="B2163" i="3" s="1"/>
  <c r="A2164" i="3"/>
  <c r="B2164" i="3" s="1"/>
  <c r="A2165" i="3"/>
  <c r="B2165" i="3" s="1"/>
  <c r="A2166" i="3"/>
  <c r="B2166" i="3" s="1"/>
  <c r="A2167" i="3"/>
  <c r="B2167" i="3" s="1"/>
  <c r="A2168" i="3"/>
  <c r="B2168" i="3" s="1"/>
  <c r="A2169" i="3"/>
  <c r="B2169" i="3" s="1"/>
  <c r="A2170" i="3"/>
  <c r="B2170" i="3" s="1"/>
  <c r="A2171" i="3"/>
  <c r="B2171" i="3" s="1"/>
  <c r="A2172" i="3"/>
  <c r="B2172" i="3" s="1"/>
  <c r="A2173" i="3"/>
  <c r="B2173" i="3" s="1"/>
  <c r="A2174" i="3"/>
  <c r="B2174" i="3" s="1"/>
  <c r="A2175" i="3"/>
  <c r="B2175" i="3" s="1"/>
  <c r="A2176" i="3"/>
  <c r="B2176" i="3" s="1"/>
  <c r="A2177" i="3"/>
  <c r="B2177" i="3" s="1"/>
  <c r="A2178" i="3"/>
  <c r="B2178" i="3" s="1"/>
  <c r="A2179" i="3"/>
  <c r="B2179" i="3" s="1"/>
  <c r="A2180" i="3"/>
  <c r="B2180" i="3" s="1"/>
  <c r="A2181" i="3"/>
  <c r="B2181" i="3" s="1"/>
  <c r="A2182" i="3"/>
  <c r="B2182" i="3" s="1"/>
  <c r="A2183" i="3"/>
  <c r="B2183" i="3" s="1"/>
  <c r="A2184" i="3"/>
  <c r="B2184" i="3" s="1"/>
  <c r="A2185" i="3"/>
  <c r="B2185" i="3" s="1"/>
  <c r="A2186" i="3"/>
  <c r="B2186" i="3" s="1"/>
  <c r="A2187" i="3"/>
  <c r="B2187" i="3" s="1"/>
  <c r="A2188" i="3"/>
  <c r="B2188" i="3" s="1"/>
  <c r="A2189" i="3"/>
  <c r="B2189" i="3" s="1"/>
  <c r="A2190" i="3"/>
  <c r="B2190" i="3" s="1"/>
  <c r="A2191" i="3"/>
  <c r="B2191" i="3" s="1"/>
  <c r="A2192" i="3"/>
  <c r="B2192" i="3" s="1"/>
  <c r="A2193" i="3"/>
  <c r="B2193" i="3" s="1"/>
  <c r="A2194" i="3"/>
  <c r="B2194" i="3" s="1"/>
  <c r="A2195" i="3"/>
  <c r="A2196" i="3"/>
  <c r="A2197" i="3"/>
  <c r="B2197" i="3" s="1"/>
  <c r="A2198" i="3"/>
  <c r="B2198" i="3" s="1"/>
  <c r="A2199" i="3"/>
  <c r="B2199" i="3" s="1"/>
  <c r="A2200" i="3"/>
  <c r="B2200" i="3" s="1"/>
  <c r="A2201" i="3"/>
  <c r="B2201" i="3" s="1"/>
  <c r="A2202" i="3"/>
  <c r="B2202" i="3" s="1"/>
  <c r="A2203" i="3"/>
  <c r="A2204" i="3"/>
  <c r="B2204" i="3" s="1"/>
  <c r="A2205" i="3"/>
  <c r="B2205" i="3" s="1"/>
  <c r="A2206" i="3"/>
  <c r="B2206" i="3" s="1"/>
  <c r="A2207" i="3"/>
  <c r="B2207" i="3" s="1"/>
  <c r="A2208" i="3"/>
  <c r="B2208" i="3" s="1"/>
  <c r="A2209" i="3"/>
  <c r="B2209" i="3" s="1"/>
  <c r="A2210" i="3"/>
  <c r="B2210" i="3" s="1"/>
  <c r="A2211" i="3"/>
  <c r="B2211" i="3" s="1"/>
  <c r="A2212" i="3"/>
  <c r="A2213" i="3"/>
  <c r="B2213" i="3" s="1"/>
  <c r="A2214" i="3"/>
  <c r="B2214" i="3" s="1"/>
  <c r="A2215" i="3"/>
  <c r="B2215" i="3" s="1"/>
  <c r="A2216" i="3"/>
  <c r="B2216" i="3" s="1"/>
  <c r="A2217" i="3"/>
  <c r="A2218" i="3"/>
  <c r="A2219" i="3"/>
  <c r="A2220" i="3"/>
  <c r="A2221" i="3"/>
  <c r="A2222" i="3"/>
  <c r="A2223" i="3"/>
  <c r="A2224" i="3"/>
  <c r="A2225" i="3"/>
  <c r="A2226" i="3"/>
  <c r="A2227" i="3"/>
  <c r="A2228" i="3"/>
  <c r="A2229" i="3"/>
  <c r="A2230" i="3"/>
  <c r="A2231" i="3"/>
  <c r="A2232" i="3"/>
  <c r="A2233" i="3"/>
  <c r="A2234" i="3"/>
  <c r="B2234" i="3" s="1"/>
  <c r="A2235" i="3"/>
  <c r="B2235" i="3" s="1"/>
  <c r="A2236" i="3"/>
  <c r="B2236" i="3" s="1"/>
  <c r="A2237" i="3"/>
  <c r="B2237" i="3" s="1"/>
  <c r="A2238" i="3"/>
  <c r="B2238" i="3" s="1"/>
  <c r="A2239" i="3"/>
  <c r="B2239" i="3" s="1"/>
  <c r="A2240" i="3"/>
  <c r="B2240" i="3" s="1"/>
  <c r="A2241" i="3"/>
  <c r="B2241" i="3" s="1"/>
  <c r="A2242" i="3"/>
  <c r="B2242" i="3" s="1"/>
  <c r="A2243" i="3"/>
  <c r="B2243" i="3" s="1"/>
  <c r="A2244" i="3"/>
  <c r="B2244" i="3" s="1"/>
  <c r="A2245" i="3"/>
  <c r="B2245" i="3" s="1"/>
  <c r="A2246" i="3"/>
  <c r="B2246" i="3" s="1"/>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B2278" i="3" s="1"/>
  <c r="A2279" i="3"/>
  <c r="B2279" i="3" s="1"/>
  <c r="A2280" i="3"/>
  <c r="B2280" i="3" s="1"/>
  <c r="A2281" i="3"/>
  <c r="B2281" i="3" s="1"/>
  <c r="A2282" i="3"/>
  <c r="B2282" i="3" s="1"/>
  <c r="A2283" i="3"/>
  <c r="B2283" i="3" s="1"/>
  <c r="A2284" i="3"/>
  <c r="B2284" i="3" s="1"/>
  <c r="A2285" i="3"/>
  <c r="B2285" i="3" s="1"/>
  <c r="A2286" i="3"/>
  <c r="B2286" i="3" s="1"/>
  <c r="A2287" i="3"/>
  <c r="A2288" i="3"/>
  <c r="B2288" i="3" s="1"/>
  <c r="A2289" i="3"/>
  <c r="B2289" i="3" s="1"/>
  <c r="A2290" i="3"/>
  <c r="B2290" i="3" s="1"/>
  <c r="A2291" i="3"/>
  <c r="B2291" i="3" s="1"/>
  <c r="A2292" i="3"/>
  <c r="A2293" i="3"/>
  <c r="A2294" i="3"/>
  <c r="B2294" i="3" s="1"/>
  <c r="A2295" i="3"/>
  <c r="B2295" i="3" s="1"/>
  <c r="A2296" i="3"/>
  <c r="A2297" i="3"/>
  <c r="A2298" i="3"/>
  <c r="B2298" i="3" s="1"/>
  <c r="A2299" i="3"/>
  <c r="B2299" i="3" s="1"/>
  <c r="A2300" i="3"/>
  <c r="A2301" i="3"/>
  <c r="A2302" i="3"/>
  <c r="A2303" i="3"/>
  <c r="A2304" i="3"/>
  <c r="A2305" i="3"/>
  <c r="A2306" i="3"/>
  <c r="A2307" i="3"/>
  <c r="B2307" i="3" s="1"/>
  <c r="A2308" i="3"/>
  <c r="B2308" i="3" s="1"/>
  <c r="A2309" i="3"/>
  <c r="B2309" i="3" s="1"/>
  <c r="A2310" i="3"/>
  <c r="B2310" i="3" s="1"/>
  <c r="A2311" i="3"/>
  <c r="A2312" i="3"/>
  <c r="B2312" i="3" s="1"/>
  <c r="A2313" i="3"/>
  <c r="B2313" i="3" s="1"/>
  <c r="A2314" i="3"/>
  <c r="B2314" i="3" s="1"/>
  <c r="A2315" i="3"/>
  <c r="B2315" i="3" s="1"/>
  <c r="A2316" i="3"/>
  <c r="B2316" i="3" s="1"/>
  <c r="A2317" i="3"/>
  <c r="B2317" i="3" s="1"/>
  <c r="A2318" i="3"/>
  <c r="A2319" i="3"/>
  <c r="B2319" i="3" s="1"/>
  <c r="A2320" i="3"/>
  <c r="B2320" i="3" s="1"/>
  <c r="A2321" i="3"/>
  <c r="B2321" i="3" s="1"/>
  <c r="A2322" i="3"/>
  <c r="B2322" i="3" s="1"/>
  <c r="A2323" i="3"/>
  <c r="B2323" i="3" s="1"/>
  <c r="A2324" i="3"/>
  <c r="B2324" i="3" s="1"/>
  <c r="A2325" i="3"/>
  <c r="B2325" i="3" s="1"/>
  <c r="A2326" i="3"/>
  <c r="B2326" i="3" s="1"/>
  <c r="A2327" i="3"/>
  <c r="B2327" i="3" s="1"/>
  <c r="A2328" i="3"/>
  <c r="B2328" i="3" s="1"/>
  <c r="A2329" i="3"/>
  <c r="B2329" i="3" s="1"/>
  <c r="A2330" i="3"/>
  <c r="B2330" i="3" s="1"/>
  <c r="A2331" i="3"/>
  <c r="B2331" i="3" s="1"/>
  <c r="A2332" i="3"/>
  <c r="B2332" i="3" s="1"/>
  <c r="A2333" i="3"/>
  <c r="B2333" i="3" s="1"/>
  <c r="A2334" i="3"/>
  <c r="B2334" i="3" s="1"/>
  <c r="A2335" i="3"/>
  <c r="B2335" i="3" s="1"/>
  <c r="A2336" i="3"/>
  <c r="B2336" i="3" s="1"/>
  <c r="A2337" i="3"/>
  <c r="B2337" i="3" s="1"/>
  <c r="A2338" i="3"/>
  <c r="B2338" i="3" s="1"/>
  <c r="A2339" i="3"/>
  <c r="B2339" i="3" s="1"/>
  <c r="A2340" i="3"/>
  <c r="B2340" i="3" s="1"/>
  <c r="A2341" i="3"/>
  <c r="B2341" i="3" s="1"/>
  <c r="A2342" i="3"/>
  <c r="B2342" i="3" s="1"/>
  <c r="A2343" i="3"/>
  <c r="B2343" i="3" s="1"/>
  <c r="A2344" i="3"/>
  <c r="B2344" i="3" s="1"/>
  <c r="A2345" i="3"/>
  <c r="B2345" i="3" s="1"/>
  <c r="A2346" i="3"/>
  <c r="B2346" i="3" s="1"/>
  <c r="A2347" i="3"/>
  <c r="B2347" i="3" s="1"/>
  <c r="A2348" i="3"/>
  <c r="B2348" i="3" s="1"/>
  <c r="A2349" i="3"/>
  <c r="B2349" i="3" s="1"/>
  <c r="A2350" i="3"/>
  <c r="B2350" i="3" s="1"/>
  <c r="A2351" i="3"/>
  <c r="B2351" i="3" s="1"/>
  <c r="A2352" i="3"/>
  <c r="B2352" i="3" s="1"/>
  <c r="A2353" i="3"/>
  <c r="B2353" i="3" s="1"/>
  <c r="A2354" i="3"/>
  <c r="B2354" i="3" s="1"/>
  <c r="A2355" i="3"/>
  <c r="A2356" i="3"/>
  <c r="A2357" i="3"/>
  <c r="B2357" i="3" s="1"/>
  <c r="A2358" i="3"/>
  <c r="B2358" i="3" s="1"/>
  <c r="A2359" i="3"/>
  <c r="B2359" i="3" s="1"/>
  <c r="A2360" i="3"/>
  <c r="A2361" i="3"/>
  <c r="B2361" i="3" s="1"/>
  <c r="A2362" i="3"/>
  <c r="B2362" i="3" s="1"/>
  <c r="A2363" i="3"/>
  <c r="B2363" i="3" s="1"/>
  <c r="A2364" i="3"/>
  <c r="B2364" i="3" s="1"/>
  <c r="A2365" i="3"/>
  <c r="B2365" i="3" s="1"/>
  <c r="A2366" i="3"/>
  <c r="B2366" i="3" s="1"/>
  <c r="A2367" i="3"/>
  <c r="B2367" i="3" s="1"/>
  <c r="A2368" i="3"/>
  <c r="B2368" i="3" s="1"/>
  <c r="A2369" i="3"/>
  <c r="B2369" i="3" s="1"/>
  <c r="A2370" i="3"/>
  <c r="A2371" i="3"/>
  <c r="B2371" i="3" s="1"/>
  <c r="A2372" i="3"/>
  <c r="A2373" i="3"/>
  <c r="B2373" i="3" s="1"/>
  <c r="A2374" i="3"/>
  <c r="B2374" i="3" s="1"/>
  <c r="A2375" i="3"/>
  <c r="B2375" i="3" s="1"/>
  <c r="A2376" i="3"/>
  <c r="B2376" i="3" s="1"/>
  <c r="A2377" i="3"/>
  <c r="B2377" i="3" s="1"/>
  <c r="A2378" i="3"/>
  <c r="B2378" i="3" s="1"/>
  <c r="A2379" i="3"/>
  <c r="B2379" i="3" s="1"/>
  <c r="A2380" i="3"/>
  <c r="B2380" i="3" s="1"/>
  <c r="A2381" i="3"/>
  <c r="B2381" i="3" s="1"/>
  <c r="A2382" i="3"/>
  <c r="B2382" i="3" s="1"/>
  <c r="A2383" i="3"/>
  <c r="B2383" i="3" s="1"/>
  <c r="A2384" i="3"/>
  <c r="B2384" i="3" s="1"/>
  <c r="A2385" i="3"/>
  <c r="B2385" i="3" s="1"/>
  <c r="A2386" i="3"/>
  <c r="B2386" i="3" s="1"/>
  <c r="A2387" i="3"/>
  <c r="B2387" i="3" s="1"/>
  <c r="A2388" i="3"/>
  <c r="B2388" i="3" s="1"/>
  <c r="A2389" i="3"/>
  <c r="B2389" i="3" s="1"/>
  <c r="A2390" i="3"/>
  <c r="B2390" i="3" s="1"/>
  <c r="A2391" i="3"/>
  <c r="B2391" i="3" s="1"/>
  <c r="A2392" i="3"/>
  <c r="B2392" i="3" s="1"/>
  <c r="A2393" i="3"/>
  <c r="B2393" i="3" s="1"/>
  <c r="A2394" i="3"/>
  <c r="B2394" i="3" s="1"/>
  <c r="A2395" i="3"/>
  <c r="B2395" i="3" s="1"/>
  <c r="A2396" i="3"/>
  <c r="B2396" i="3" s="1"/>
  <c r="A2397" i="3"/>
  <c r="B2397" i="3" s="1"/>
  <c r="A2398" i="3"/>
  <c r="B2398" i="3" s="1"/>
  <c r="A2399" i="3"/>
  <c r="B2399" i="3" s="1"/>
  <c r="A2400" i="3"/>
  <c r="B2400" i="3" s="1"/>
  <c r="A2401" i="3"/>
  <c r="B2401" i="3" s="1"/>
  <c r="A2402" i="3"/>
  <c r="B2402" i="3" s="1"/>
  <c r="A2403" i="3"/>
  <c r="B2403" i="3" s="1"/>
  <c r="A2404" i="3"/>
  <c r="B2404" i="3" s="1"/>
  <c r="A2405" i="3"/>
  <c r="B2405" i="3" s="1"/>
  <c r="A2406" i="3"/>
  <c r="B2406" i="3" s="1"/>
  <c r="A2407" i="3"/>
  <c r="B2407" i="3" s="1"/>
  <c r="A2408" i="3"/>
  <c r="B2408" i="3" s="1"/>
  <c r="A2409" i="3"/>
  <c r="B2409" i="3" s="1"/>
  <c r="A2410" i="3"/>
  <c r="B2410" i="3" s="1"/>
  <c r="A2411" i="3"/>
  <c r="B2411" i="3" s="1"/>
  <c r="A2412" i="3"/>
  <c r="B2412" i="3" s="1"/>
  <c r="A2413" i="3"/>
  <c r="B2413" i="3" s="1"/>
  <c r="A2414" i="3"/>
  <c r="B2414" i="3" s="1"/>
  <c r="A2415" i="3"/>
  <c r="B2415" i="3" s="1"/>
  <c r="A2416" i="3"/>
  <c r="B2416" i="3" s="1"/>
  <c r="A2417" i="3"/>
  <c r="B2417" i="3" s="1"/>
  <c r="A2418" i="3"/>
  <c r="A2419" i="3"/>
  <c r="A2420" i="3"/>
  <c r="B2420" i="3" s="1"/>
  <c r="A2421" i="3"/>
  <c r="B2421" i="3" s="1"/>
  <c r="A2422" i="3"/>
  <c r="B2422" i="3" s="1"/>
  <c r="A2423" i="3"/>
  <c r="B2423" i="3" s="1"/>
  <c r="A2424" i="3"/>
  <c r="B2424" i="3" s="1"/>
  <c r="A2425" i="3"/>
  <c r="B2425" i="3" s="1"/>
  <c r="A2426" i="3"/>
  <c r="B2426" i="3" s="1"/>
  <c r="A2427" i="3"/>
  <c r="B2427" i="3" s="1"/>
  <c r="A2428" i="3"/>
  <c r="B2428" i="3" s="1"/>
  <c r="A2429" i="3"/>
  <c r="B2429" i="3" s="1"/>
  <c r="A2430" i="3"/>
  <c r="B2430" i="3" s="1"/>
  <c r="A2431" i="3"/>
  <c r="B2431" i="3" s="1"/>
  <c r="A2432" i="3"/>
  <c r="B2432" i="3" s="1"/>
  <c r="A2433" i="3"/>
  <c r="B2433" i="3" s="1"/>
  <c r="A2434" i="3"/>
  <c r="B2434" i="3" s="1"/>
  <c r="A2435" i="3"/>
  <c r="B2435" i="3" s="1"/>
  <c r="A2436" i="3"/>
  <c r="B2436" i="3" s="1"/>
  <c r="A2437" i="3"/>
  <c r="B2437" i="3" s="1"/>
  <c r="A2438" i="3"/>
  <c r="B2438" i="3" s="1"/>
  <c r="A2439" i="3"/>
  <c r="B2439" i="3" s="1"/>
  <c r="A2440" i="3"/>
  <c r="B2440" i="3" s="1"/>
  <c r="A2441" i="3"/>
  <c r="B2441" i="3" s="1"/>
  <c r="A2442" i="3"/>
  <c r="B2442" i="3" s="1"/>
  <c r="A2443" i="3"/>
  <c r="B2443" i="3" s="1"/>
  <c r="A2444" i="3"/>
  <c r="B2444" i="3" s="1"/>
  <c r="A2445" i="3"/>
  <c r="B2445" i="3" s="1"/>
  <c r="A2446" i="3"/>
  <c r="B2446" i="3" s="1"/>
  <c r="A2447" i="3"/>
  <c r="A2448" i="3"/>
  <c r="A2449" i="3"/>
  <c r="A2450" i="3"/>
  <c r="A2451" i="3"/>
  <c r="A2452" i="3"/>
  <c r="A2453" i="3"/>
  <c r="A2454" i="3"/>
  <c r="B2454" i="3" s="1"/>
  <c r="A2455" i="3"/>
  <c r="B2455" i="3" s="1"/>
  <c r="A2456" i="3"/>
  <c r="B2456" i="3" s="1"/>
  <c r="A2457" i="3"/>
  <c r="A2458" i="3"/>
  <c r="A2459" i="3"/>
  <c r="A2460" i="3"/>
  <c r="A2461" i="3"/>
  <c r="A2462" i="3"/>
  <c r="A2463" i="3"/>
  <c r="A2464" i="3"/>
  <c r="A2465" i="3"/>
  <c r="A2466" i="3"/>
  <c r="A2467" i="3"/>
  <c r="A2468" i="3"/>
  <c r="A2469" i="3"/>
  <c r="B2469" i="3" s="1"/>
  <c r="A2470" i="3"/>
  <c r="B2470" i="3" s="1"/>
  <c r="A2471" i="3"/>
  <c r="B2471" i="3" s="1"/>
  <c r="A2472" i="3"/>
  <c r="A2473" i="3"/>
  <c r="A2474" i="3"/>
  <c r="A2475" i="3"/>
  <c r="A2476" i="3"/>
  <c r="A2477" i="3"/>
  <c r="A2478" i="3"/>
  <c r="B2478" i="3" s="1"/>
  <c r="A2479" i="3"/>
  <c r="A2480" i="3"/>
  <c r="B2480" i="3" s="1"/>
  <c r="A2481" i="3"/>
  <c r="B2481" i="3" s="1"/>
  <c r="A2482" i="3"/>
  <c r="B2482" i="3" s="1"/>
  <c r="A2483" i="3"/>
  <c r="B2483" i="3" s="1"/>
  <c r="A2484" i="3"/>
  <c r="A2485" i="3"/>
  <c r="B2485" i="3" s="1"/>
  <c r="A2486" i="3"/>
  <c r="B2486" i="3" s="1"/>
  <c r="A2487" i="3"/>
  <c r="B2487" i="3" s="1"/>
  <c r="A2488" i="3"/>
  <c r="B2488" i="3" s="1"/>
  <c r="A2489" i="3"/>
  <c r="B2489" i="3" s="1"/>
  <c r="A2490" i="3"/>
  <c r="B2490" i="3" s="1"/>
  <c r="A2491" i="3"/>
  <c r="A2492" i="3"/>
  <c r="B2492" i="3" s="1"/>
  <c r="A2493" i="3"/>
  <c r="B2493" i="3" s="1"/>
  <c r="A2494" i="3"/>
  <c r="B2494" i="3" s="1"/>
  <c r="A2495" i="3"/>
  <c r="B2495" i="3" s="1"/>
  <c r="A2496" i="3"/>
  <c r="B2496" i="3" s="1"/>
  <c r="A2497" i="3"/>
  <c r="B2497" i="3" s="1"/>
  <c r="A2498" i="3"/>
  <c r="B2498" i="3" s="1"/>
  <c r="A2499" i="3"/>
  <c r="A2500" i="3"/>
  <c r="A2501" i="3"/>
  <c r="B2501" i="3" s="1"/>
  <c r="A2502" i="3"/>
  <c r="B2502" i="3" s="1"/>
  <c r="A2503" i="3"/>
  <c r="B2503" i="3" s="1"/>
  <c r="A2504" i="3"/>
  <c r="A2505" i="3"/>
  <c r="A2506" i="3"/>
  <c r="A2507" i="3"/>
  <c r="B2507" i="3" s="1"/>
  <c r="A2508" i="3"/>
  <c r="A2509" i="3"/>
  <c r="B2509" i="3" s="1"/>
  <c r="A2510" i="3"/>
  <c r="B2510" i="3" s="1"/>
  <c r="A2511" i="3"/>
  <c r="B2511" i="3" s="1"/>
  <c r="A2512" i="3"/>
  <c r="B2512" i="3" s="1"/>
  <c r="A2513" i="3"/>
  <c r="B2513" i="3" s="1"/>
  <c r="A2514" i="3"/>
  <c r="B2514" i="3" s="1"/>
  <c r="A2515" i="3"/>
  <c r="B2515" i="3" s="1"/>
  <c r="A2516" i="3"/>
  <c r="B2516" i="3" s="1"/>
  <c r="A2517" i="3"/>
  <c r="A2518" i="3"/>
  <c r="B2518" i="3" s="1"/>
  <c r="A2519" i="3"/>
  <c r="B2519" i="3" s="1"/>
  <c r="A2520" i="3"/>
  <c r="B2520" i="3" s="1"/>
  <c r="A2521" i="3"/>
  <c r="B2521" i="3" s="1"/>
  <c r="A2522" i="3"/>
  <c r="B2522" i="3" s="1"/>
  <c r="A2523" i="3"/>
  <c r="B2523" i="3" s="1"/>
  <c r="A2524" i="3"/>
  <c r="A2525" i="3"/>
  <c r="B2525" i="3" s="1"/>
  <c r="A2526" i="3"/>
  <c r="B2526" i="3" s="1"/>
  <c r="A2527" i="3"/>
  <c r="B2527" i="3" s="1"/>
  <c r="A2528" i="3"/>
  <c r="A2529" i="3"/>
  <c r="B2529" i="3" s="1"/>
  <c r="A2530" i="3"/>
  <c r="A2531" i="3"/>
  <c r="B2531" i="3" s="1"/>
  <c r="A2532" i="3"/>
  <c r="B2532" i="3" s="1"/>
  <c r="A2533" i="3"/>
  <c r="B2533" i="3" s="1"/>
  <c r="A2534" i="3"/>
  <c r="B2534" i="3" s="1"/>
  <c r="A2535" i="3"/>
  <c r="A2536" i="3"/>
  <c r="A2537" i="3"/>
  <c r="A2538" i="3"/>
  <c r="A2539" i="3"/>
  <c r="A2540" i="3"/>
  <c r="A2541" i="3"/>
  <c r="B2541" i="3" s="1"/>
  <c r="A2542" i="3"/>
  <c r="B2542" i="3" s="1"/>
  <c r="A2543" i="3"/>
  <c r="B2543" i="3" s="1"/>
  <c r="A2544" i="3"/>
  <c r="B2544" i="3" s="1"/>
  <c r="A2545" i="3"/>
  <c r="B2545" i="3" s="1"/>
  <c r="A2546" i="3"/>
  <c r="B2546" i="3" s="1"/>
  <c r="A2547" i="3"/>
  <c r="B2547" i="3" s="1"/>
  <c r="A2548" i="3"/>
  <c r="B2548" i="3" s="1"/>
  <c r="A2549" i="3"/>
  <c r="B2549" i="3" s="1"/>
  <c r="A2550" i="3"/>
  <c r="A2551" i="3"/>
  <c r="A2552" i="3"/>
  <c r="A2553" i="3"/>
  <c r="B2553" i="3" s="1"/>
  <c r="A2554" i="3"/>
  <c r="B2554" i="3" s="1"/>
  <c r="A2555" i="3"/>
  <c r="B2555" i="3" s="1"/>
  <c r="A2556" i="3"/>
  <c r="B2556" i="3" s="1"/>
  <c r="A2557" i="3"/>
  <c r="A2558" i="3"/>
  <c r="A2559" i="3"/>
  <c r="A2560" i="3"/>
  <c r="A2561" i="3"/>
  <c r="A2562" i="3"/>
  <c r="B2562" i="3" s="1"/>
  <c r="A2563" i="3"/>
  <c r="B2563" i="3" s="1"/>
  <c r="A2564" i="3"/>
  <c r="B2564" i="3" s="1"/>
  <c r="A2565" i="3"/>
  <c r="B2565" i="3" s="1"/>
  <c r="A2566" i="3"/>
  <c r="B2566" i="3" s="1"/>
  <c r="A2567" i="3"/>
  <c r="B2567" i="3" s="1"/>
  <c r="A2568" i="3"/>
  <c r="B2568" i="3" s="1"/>
  <c r="A2569" i="3"/>
  <c r="B2569" i="3" s="1"/>
  <c r="A2570" i="3"/>
  <c r="B2570" i="3" s="1"/>
  <c r="A2571" i="3"/>
  <c r="B2571" i="3" s="1"/>
  <c r="A2572" i="3"/>
  <c r="B2572" i="3" s="1"/>
  <c r="A2573" i="3"/>
  <c r="B2573" i="3" s="1"/>
  <c r="A2574" i="3"/>
  <c r="B2574" i="3" s="1"/>
  <c r="A2575" i="3"/>
  <c r="B2575" i="3" s="1"/>
  <c r="A2576" i="3"/>
  <c r="B2576" i="3" s="1"/>
  <c r="A2577" i="3"/>
  <c r="B2577" i="3" s="1"/>
  <c r="A2578" i="3"/>
  <c r="B2578" i="3" s="1"/>
  <c r="A2579" i="3"/>
  <c r="B2579" i="3" s="1"/>
  <c r="A2580" i="3"/>
  <c r="B2580" i="3" s="1"/>
  <c r="A2581" i="3"/>
  <c r="B2581" i="3" s="1"/>
  <c r="A2582" i="3"/>
  <c r="B2582" i="3" s="1"/>
  <c r="A2583" i="3"/>
  <c r="B2583" i="3" s="1"/>
  <c r="A2584" i="3"/>
  <c r="B2584" i="3" s="1"/>
  <c r="A2585" i="3"/>
  <c r="B2585" i="3" s="1"/>
  <c r="A2586" i="3"/>
  <c r="B2586" i="3" s="1"/>
  <c r="A2587" i="3"/>
  <c r="B2587" i="3" s="1"/>
  <c r="A2588" i="3"/>
  <c r="B2588" i="3" s="1"/>
  <c r="A2589" i="3"/>
  <c r="B2589" i="3" s="1"/>
  <c r="A2590" i="3"/>
  <c r="B2590" i="3" s="1"/>
  <c r="A2591" i="3"/>
  <c r="B2591" i="3" s="1"/>
  <c r="A2592" i="3"/>
  <c r="B2592" i="3" s="1"/>
  <c r="A2593" i="3"/>
  <c r="B2593" i="3" s="1"/>
  <c r="A2594" i="3"/>
  <c r="B2594" i="3" s="1"/>
  <c r="A2595" i="3"/>
  <c r="A2596" i="3"/>
  <c r="A2597" i="3"/>
  <c r="A2598" i="3"/>
  <c r="A2599" i="3"/>
  <c r="B2599" i="3" s="1"/>
  <c r="A2600" i="3"/>
  <c r="A2601" i="3"/>
  <c r="B2601" i="3" s="1"/>
  <c r="A2602" i="3"/>
  <c r="B2602" i="3" s="1"/>
  <c r="A2603" i="3"/>
  <c r="A2604" i="3"/>
  <c r="A2605" i="3"/>
  <c r="A2606" i="3"/>
  <c r="B2606" i="3" s="1"/>
  <c r="A2607" i="3"/>
  <c r="B2607" i="3" s="1"/>
  <c r="A2608" i="3"/>
  <c r="B2608" i="3" s="1"/>
  <c r="A2609" i="3"/>
  <c r="B2609" i="3" s="1"/>
  <c r="A2610" i="3"/>
  <c r="B2610" i="3" s="1"/>
  <c r="A2611" i="3"/>
  <c r="B2611" i="3" s="1"/>
  <c r="A2612" i="3"/>
  <c r="B2612" i="3" s="1"/>
  <c r="A2613" i="3"/>
  <c r="B2613" i="3" s="1"/>
  <c r="A2614" i="3"/>
  <c r="B2614" i="3" s="1"/>
  <c r="A2615" i="3"/>
  <c r="B2615" i="3" s="1"/>
  <c r="A2616" i="3"/>
  <c r="A2617" i="3"/>
  <c r="A2618" i="3"/>
  <c r="A2619" i="3"/>
  <c r="B2619" i="3" s="1"/>
  <c r="A2620" i="3"/>
  <c r="B2620" i="3" s="1"/>
  <c r="A2621" i="3"/>
  <c r="B2621" i="3" s="1"/>
  <c r="A2622" i="3"/>
  <c r="B2622" i="3" s="1"/>
  <c r="A2623" i="3"/>
  <c r="B2623" i="3" s="1"/>
  <c r="A2624" i="3"/>
  <c r="B2624" i="3" s="1"/>
  <c r="A2625" i="3"/>
  <c r="B2625" i="3" s="1"/>
  <c r="A2626" i="3"/>
  <c r="B2626" i="3" s="1"/>
  <c r="A2627" i="3"/>
  <c r="B2627" i="3" s="1"/>
  <c r="A2628" i="3"/>
  <c r="B2628" i="3" s="1"/>
  <c r="A2629" i="3"/>
  <c r="B2629" i="3" s="1"/>
  <c r="A2630" i="3"/>
  <c r="A2631" i="3"/>
  <c r="B2631" i="3" s="1"/>
  <c r="A2632" i="3"/>
  <c r="B2632" i="3" s="1"/>
  <c r="A2633" i="3"/>
  <c r="B2633" i="3" s="1"/>
  <c r="A2634" i="3"/>
  <c r="B2634" i="3" s="1"/>
  <c r="A2635" i="3"/>
  <c r="B2635" i="3" s="1"/>
  <c r="A2636" i="3"/>
  <c r="B2636" i="3" s="1"/>
  <c r="A2637" i="3"/>
  <c r="B2637" i="3" s="1"/>
  <c r="A2638" i="3"/>
  <c r="B2638" i="3" s="1"/>
  <c r="A2639" i="3"/>
  <c r="B2639" i="3" s="1"/>
  <c r="A2640" i="3"/>
  <c r="B2640" i="3" s="1"/>
  <c r="A2641" i="3"/>
  <c r="B2641" i="3" s="1"/>
  <c r="A2642" i="3"/>
  <c r="B2642" i="3" s="1"/>
  <c r="A2643" i="3"/>
  <c r="A2644" i="3"/>
  <c r="A2645" i="3"/>
  <c r="A2646" i="3"/>
  <c r="A2647" i="3"/>
  <c r="B2647" i="3" s="1"/>
  <c r="A2648" i="3"/>
  <c r="B2648" i="3" s="1"/>
  <c r="A2649" i="3"/>
  <c r="B2649" i="3" s="1"/>
  <c r="A2650" i="3"/>
  <c r="B2650" i="3" s="1"/>
  <c r="A2651" i="3"/>
  <c r="B2651" i="3" s="1"/>
  <c r="A2652" i="3"/>
  <c r="B2652" i="3" s="1"/>
  <c r="A2653" i="3"/>
  <c r="B2653" i="3" s="1"/>
  <c r="A2654" i="3"/>
  <c r="B2654" i="3" s="1"/>
  <c r="A2655" i="3"/>
  <c r="A2656" i="3"/>
  <c r="A2657" i="3"/>
  <c r="A2658" i="3"/>
  <c r="A2659" i="3"/>
  <c r="A2660" i="3"/>
  <c r="A2661" i="3"/>
  <c r="A2662" i="3"/>
  <c r="A2663" i="3"/>
  <c r="A2664" i="3"/>
  <c r="A2665" i="3"/>
  <c r="A2666" i="3"/>
  <c r="A2667" i="3"/>
  <c r="A2668" i="3"/>
  <c r="A2669" i="3"/>
  <c r="A2670" i="3"/>
  <c r="B2670" i="3" s="1"/>
  <c r="A2671" i="3"/>
  <c r="A2672" i="3"/>
  <c r="B2672" i="3" s="1"/>
  <c r="A2673" i="3"/>
  <c r="B2673" i="3" s="1"/>
  <c r="A2674" i="3"/>
  <c r="B2674" i="3" s="1"/>
  <c r="A2675" i="3"/>
  <c r="B2675" i="3" s="1"/>
  <c r="A2676" i="3"/>
  <c r="B2676" i="3" s="1"/>
  <c r="A2677" i="3"/>
  <c r="B2677" i="3" s="1"/>
  <c r="A2678" i="3"/>
  <c r="B2678" i="3" s="1"/>
  <c r="A2679" i="3"/>
  <c r="B2679" i="3" s="1"/>
  <c r="A2680" i="3"/>
  <c r="B2680" i="3" s="1"/>
  <c r="A2681" i="3"/>
  <c r="A2682" i="3"/>
  <c r="B2682" i="3" s="1"/>
  <c r="A2683" i="3"/>
  <c r="B2683" i="3" s="1"/>
  <c r="A2684" i="3"/>
  <c r="A2685" i="3"/>
  <c r="B2685" i="3" s="1"/>
  <c r="A2686" i="3"/>
  <c r="B2686" i="3" s="1"/>
  <c r="A2687" i="3"/>
  <c r="B2687" i="3" s="1"/>
  <c r="A2688" i="3"/>
  <c r="B2688" i="3" s="1"/>
  <c r="A2689" i="3"/>
  <c r="A2690" i="3"/>
  <c r="A2691" i="3"/>
  <c r="B2691" i="3" s="1"/>
  <c r="A2692" i="3"/>
  <c r="A2693" i="3"/>
  <c r="A2694" i="3"/>
  <c r="A2695" i="3"/>
  <c r="A2696" i="3"/>
  <c r="B2696" i="3" s="1"/>
  <c r="A2697" i="3"/>
  <c r="A2698" i="3"/>
  <c r="A2699" i="3"/>
  <c r="A2700" i="3"/>
  <c r="B2700" i="3" s="1"/>
  <c r="A2701" i="3"/>
  <c r="A2702" i="3"/>
  <c r="B2702" i="3" s="1"/>
  <c r="A2703" i="3"/>
  <c r="B2703" i="3" s="1"/>
  <c r="A2704" i="3"/>
  <c r="B2704" i="3" s="1"/>
  <c r="A2705" i="3"/>
  <c r="B2705" i="3" s="1"/>
  <c r="A2706" i="3"/>
  <c r="A2707" i="3"/>
  <c r="B2707" i="3" s="1"/>
  <c r="A2708" i="3"/>
  <c r="A2709" i="3"/>
  <c r="A2710" i="3"/>
  <c r="A2711" i="3"/>
  <c r="B2711" i="3" s="1"/>
  <c r="A2712" i="3"/>
  <c r="B2712" i="3" s="1"/>
  <c r="A2713" i="3"/>
  <c r="B2713" i="3" s="1"/>
  <c r="A2714" i="3"/>
  <c r="B2714" i="3" s="1"/>
  <c r="A2715" i="3"/>
  <c r="A2716" i="3"/>
  <c r="A2717" i="3"/>
  <c r="A2718" i="3"/>
  <c r="B2718" i="3" s="1"/>
  <c r="A2719" i="3"/>
  <c r="A2720" i="3"/>
  <c r="A2721" i="3"/>
  <c r="B2721" i="3" s="1"/>
  <c r="A2722" i="3"/>
  <c r="B2722" i="3" s="1"/>
  <c r="A2723" i="3"/>
  <c r="A2724" i="3"/>
  <c r="B2724" i="3" s="1"/>
  <c r="A2725" i="3"/>
  <c r="A2726" i="3"/>
  <c r="A2727" i="3"/>
  <c r="A2728" i="3"/>
  <c r="A2729" i="3"/>
  <c r="A2730" i="3"/>
  <c r="A2731" i="3"/>
  <c r="A2732" i="3"/>
  <c r="A2733" i="3"/>
  <c r="A2734" i="3"/>
  <c r="A2735" i="3"/>
  <c r="A2736" i="3"/>
  <c r="A2737" i="3"/>
  <c r="A2738" i="3"/>
  <c r="A2739" i="3"/>
  <c r="A2740" i="3"/>
  <c r="A2741" i="3"/>
  <c r="A2742" i="3"/>
  <c r="B2742" i="3" s="1"/>
  <c r="A2743" i="3"/>
  <c r="A2744" i="3"/>
  <c r="A2745" i="3"/>
  <c r="A2746" i="3"/>
  <c r="A2747" i="3"/>
  <c r="A2748" i="3"/>
  <c r="A2749" i="3"/>
  <c r="A2750" i="3"/>
  <c r="B2750" i="3" s="1"/>
  <c r="A2751" i="3"/>
  <c r="A2752" i="3"/>
  <c r="B2752" i="3" s="1"/>
  <c r="A2753" i="3"/>
  <c r="A2754" i="3"/>
  <c r="A2755" i="3"/>
  <c r="A2756" i="3"/>
  <c r="B2756" i="3" s="1"/>
  <c r="A2757" i="3"/>
  <c r="B2757" i="3" s="1"/>
  <c r="A2758" i="3"/>
  <c r="B2758" i="3" s="1"/>
  <c r="A2759" i="3"/>
  <c r="B2759" i="3" s="1"/>
  <c r="A2760" i="3"/>
  <c r="B2760" i="3" s="1"/>
  <c r="A2761" i="3"/>
  <c r="B2761" i="3" s="1"/>
  <c r="A2762" i="3"/>
  <c r="B2762" i="3" s="1"/>
  <c r="A2763" i="3"/>
  <c r="B2763" i="3" s="1"/>
  <c r="A2764" i="3"/>
  <c r="B2764" i="3" s="1"/>
  <c r="A2765" i="3"/>
  <c r="B2765" i="3" s="1"/>
  <c r="A2766" i="3"/>
  <c r="B2766" i="3" s="1"/>
  <c r="A2767" i="3"/>
  <c r="B2767" i="3" s="1"/>
  <c r="A2768" i="3"/>
  <c r="B2768" i="3" s="1"/>
  <c r="A2769" i="3"/>
  <c r="B2769" i="3" s="1"/>
  <c r="A2770" i="3"/>
  <c r="B2770" i="3" s="1"/>
  <c r="A2771" i="3"/>
  <c r="B2771" i="3" s="1"/>
  <c r="A2772" i="3"/>
  <c r="B2772" i="3" s="1"/>
  <c r="A2773" i="3"/>
  <c r="B2773" i="3" s="1"/>
  <c r="A2774" i="3"/>
  <c r="B2774" i="3" s="1"/>
  <c r="A2775" i="3"/>
  <c r="B2775" i="3" s="1"/>
  <c r="A2776" i="3"/>
  <c r="A2777" i="3"/>
  <c r="A2778" i="3"/>
  <c r="A2779" i="3"/>
  <c r="A2780" i="3"/>
  <c r="A2781" i="3"/>
  <c r="A2782" i="3"/>
  <c r="A2783" i="3"/>
  <c r="A2784" i="3"/>
  <c r="A2785" i="3"/>
  <c r="A2786" i="3"/>
  <c r="A2787" i="3"/>
  <c r="A2788" i="3"/>
  <c r="A2789" i="3"/>
  <c r="B2789" i="3" s="1"/>
  <c r="A2790" i="3"/>
  <c r="B2790" i="3" s="1"/>
  <c r="A2791" i="3"/>
  <c r="B2791" i="3" s="1"/>
  <c r="A2792" i="3"/>
  <c r="B2792" i="3" s="1"/>
  <c r="A2793" i="3"/>
  <c r="B2793" i="3" s="1"/>
  <c r="A2794" i="3"/>
  <c r="B2794" i="3" s="1"/>
  <c r="A2795" i="3"/>
  <c r="B2795" i="3" s="1"/>
  <c r="A2796" i="3"/>
  <c r="B2796" i="3" s="1"/>
  <c r="A2797" i="3"/>
  <c r="B2797" i="3" s="1"/>
  <c r="A2798" i="3"/>
  <c r="B2798" i="3" s="1"/>
  <c r="A2799" i="3"/>
  <c r="B2799" i="3" s="1"/>
  <c r="A2800" i="3"/>
  <c r="B2800" i="3" s="1"/>
  <c r="A2801" i="3"/>
  <c r="B2801" i="3" s="1"/>
  <c r="A2802" i="3"/>
  <c r="B2802" i="3" s="1"/>
  <c r="A2803" i="3"/>
  <c r="B2803" i="3" s="1"/>
  <c r="A2804" i="3"/>
  <c r="B2804" i="3" s="1"/>
  <c r="A2805" i="3"/>
  <c r="B2805" i="3" s="1"/>
  <c r="A2806" i="3"/>
  <c r="B2806" i="3" s="1"/>
  <c r="A2807" i="3"/>
  <c r="B2807" i="3" s="1"/>
  <c r="A2808" i="3"/>
  <c r="B2808" i="3" s="1"/>
  <c r="A2809" i="3"/>
  <c r="B2809" i="3" s="1"/>
  <c r="A2810" i="3"/>
  <c r="B2810" i="3" s="1"/>
  <c r="A2811" i="3"/>
  <c r="B2811" i="3" s="1"/>
  <c r="A2812" i="3"/>
  <c r="B2812" i="3" s="1"/>
  <c r="A2813" i="3"/>
  <c r="B2813" i="3" s="1"/>
  <c r="A2814" i="3"/>
  <c r="B2814" i="3" s="1"/>
  <c r="A2815" i="3"/>
  <c r="B2815" i="3" s="1"/>
  <c r="A2816" i="3"/>
  <c r="B2816" i="3" s="1"/>
  <c r="A2817" i="3"/>
  <c r="B2817" i="3" s="1"/>
  <c r="A2818" i="3"/>
  <c r="B2818" i="3" s="1"/>
  <c r="A2819" i="3"/>
  <c r="A2820" i="3"/>
  <c r="B2820" i="3" s="1"/>
  <c r="A2821" i="3"/>
  <c r="B2821" i="3" s="1"/>
  <c r="A2822" i="3"/>
  <c r="B2822" i="3" s="1"/>
  <c r="A2823" i="3"/>
  <c r="B2823" i="3" s="1"/>
  <c r="A2824" i="3"/>
  <c r="B2824" i="3" s="1"/>
  <c r="A2825" i="3"/>
  <c r="B2825" i="3" s="1"/>
  <c r="A2826" i="3"/>
  <c r="B2826" i="3" s="1"/>
  <c r="A2827" i="3"/>
  <c r="B2827" i="3" s="1"/>
  <c r="A2828" i="3"/>
  <c r="B2828" i="3" s="1"/>
  <c r="A2829" i="3"/>
  <c r="B2829" i="3" s="1"/>
  <c r="A2830" i="3"/>
  <c r="B2830" i="3" s="1"/>
  <c r="A2831" i="3"/>
  <c r="A2832" i="3"/>
  <c r="A2833" i="3"/>
  <c r="A2834" i="3"/>
  <c r="A2835" i="3"/>
  <c r="A2836" i="3"/>
  <c r="A2837" i="3"/>
  <c r="A2838" i="3"/>
  <c r="A2839" i="3"/>
  <c r="A2840" i="3"/>
  <c r="A2841" i="3"/>
  <c r="A2842" i="3"/>
  <c r="A2843" i="3"/>
  <c r="A2844" i="3"/>
  <c r="B2844" i="3" s="1"/>
  <c r="A2845" i="3"/>
  <c r="B2845" i="3" s="1"/>
  <c r="A2846" i="3"/>
  <c r="A2847" i="3"/>
  <c r="A2848" i="3"/>
  <c r="A2849" i="3"/>
  <c r="B2849" i="3" s="1"/>
  <c r="A2850" i="3"/>
  <c r="B2850" i="3" s="1"/>
  <c r="A2851" i="3"/>
  <c r="A2852" i="3"/>
  <c r="A2853" i="3"/>
  <c r="A2854" i="3"/>
  <c r="B2854" i="3" s="1"/>
  <c r="A2855" i="3"/>
  <c r="A2856" i="3"/>
  <c r="A2857" i="3"/>
  <c r="A2858" i="3"/>
  <c r="A2859" i="3"/>
  <c r="A2860" i="3"/>
  <c r="A2861" i="3"/>
  <c r="A2862" i="3"/>
  <c r="A2863" i="3"/>
  <c r="A2864" i="3"/>
  <c r="A2865" i="3"/>
  <c r="A2866" i="3"/>
  <c r="B2866" i="3" s="1"/>
  <c r="A2867" i="3"/>
  <c r="B2867" i="3" s="1"/>
  <c r="A2868" i="3"/>
  <c r="B2868" i="3" s="1"/>
  <c r="A2869" i="3"/>
  <c r="A2870" i="3"/>
  <c r="B2870" i="3" s="1"/>
  <c r="A2871" i="3"/>
  <c r="B2871" i="3" s="1"/>
  <c r="A2872" i="3"/>
  <c r="B2872" i="3" s="1"/>
  <c r="A2873" i="3"/>
  <c r="B2873" i="3" s="1"/>
  <c r="A2874" i="3"/>
  <c r="B2874" i="3" s="1"/>
  <c r="A2875" i="3"/>
  <c r="B2875" i="3" s="1"/>
  <c r="A2876" i="3"/>
  <c r="B2876" i="3" s="1"/>
  <c r="A2877" i="3"/>
  <c r="A2878" i="3"/>
  <c r="B2878" i="3" s="1"/>
  <c r="A2879" i="3"/>
  <c r="A2880" i="3"/>
  <c r="A2881" i="3"/>
  <c r="B2881" i="3" s="1"/>
  <c r="A2882" i="3"/>
  <c r="B2882" i="3" s="1"/>
  <c r="A2883" i="3"/>
  <c r="B2883" i="3" s="1"/>
  <c r="A2884" i="3"/>
  <c r="B2884" i="3" s="1"/>
  <c r="A2885" i="3"/>
  <c r="B2885" i="3" s="1"/>
  <c r="A2886" i="3"/>
  <c r="B2886" i="3" s="1"/>
  <c r="A2887" i="3"/>
  <c r="B2887" i="3" s="1"/>
  <c r="A2888" i="3"/>
  <c r="B2888" i="3" s="1"/>
  <c r="A2889" i="3"/>
  <c r="B2889" i="3" s="1"/>
  <c r="A2890" i="3"/>
  <c r="B2890" i="3" s="1"/>
  <c r="A2891" i="3"/>
  <c r="B2891" i="3" s="1"/>
  <c r="A2892" i="3"/>
  <c r="B2892" i="3" s="1"/>
  <c r="A2893" i="3"/>
  <c r="B2893" i="3" s="1"/>
  <c r="A2894" i="3"/>
  <c r="B2894" i="3" s="1"/>
  <c r="A2895" i="3"/>
  <c r="A2896" i="3"/>
  <c r="B2896" i="3" s="1"/>
  <c r="A2897" i="3"/>
  <c r="B2897" i="3" s="1"/>
  <c r="A2898" i="3"/>
  <c r="B2898" i="3" s="1"/>
  <c r="A2899" i="3"/>
  <c r="B2899" i="3" s="1"/>
  <c r="A2900" i="3"/>
  <c r="B2900" i="3" s="1"/>
  <c r="A2901" i="3"/>
  <c r="B2901" i="3" s="1"/>
  <c r="A2902" i="3"/>
  <c r="B2902" i="3" s="1"/>
  <c r="A2903" i="3"/>
  <c r="B2903" i="3" s="1"/>
  <c r="A2904" i="3"/>
  <c r="B2904" i="3" s="1"/>
  <c r="A2905" i="3"/>
  <c r="B2905" i="3" s="1"/>
  <c r="A2906" i="3"/>
  <c r="A2907" i="3"/>
  <c r="A2908" i="3"/>
  <c r="A2909" i="3"/>
  <c r="A2910" i="3"/>
  <c r="A2911" i="3"/>
  <c r="A2912" i="3"/>
  <c r="B2912" i="3" s="1"/>
  <c r="A2913" i="3"/>
  <c r="A2914" i="3"/>
  <c r="A2915" i="3"/>
  <c r="B2915" i="3" s="1"/>
  <c r="A2916" i="3"/>
  <c r="B2916" i="3" s="1"/>
  <c r="A2917" i="3"/>
  <c r="B2917" i="3" s="1"/>
  <c r="A2918" i="3"/>
  <c r="B2918" i="3" s="1"/>
  <c r="A2919" i="3"/>
  <c r="B2919" i="3" s="1"/>
  <c r="A2920" i="3"/>
  <c r="B2920" i="3" s="1"/>
  <c r="A2921" i="3"/>
  <c r="B2921" i="3" s="1"/>
  <c r="A2922" i="3"/>
  <c r="A2923" i="3"/>
  <c r="A2924" i="3"/>
  <c r="B2924" i="3" s="1"/>
  <c r="A2925" i="3"/>
  <c r="B2925" i="3" s="1"/>
  <c r="A2926" i="3"/>
  <c r="B2926" i="3" s="1"/>
  <c r="A2927" i="3"/>
  <c r="B2927" i="3" s="1"/>
  <c r="A2928" i="3"/>
  <c r="B2928" i="3" s="1"/>
  <c r="A2929" i="3"/>
  <c r="B2929" i="3" s="1"/>
  <c r="A2930" i="3"/>
  <c r="B2930" i="3" s="1"/>
  <c r="A2931" i="3"/>
  <c r="B2931" i="3" s="1"/>
  <c r="A2932" i="3"/>
  <c r="B2932" i="3" s="1"/>
  <c r="A2933" i="3"/>
  <c r="B2933" i="3" s="1"/>
  <c r="A2934" i="3"/>
  <c r="B2934" i="3" s="1"/>
  <c r="A2935" i="3"/>
  <c r="B2935" i="3" s="1"/>
  <c r="A2936" i="3"/>
  <c r="B2936" i="3" s="1"/>
  <c r="A2937" i="3"/>
  <c r="B2937" i="3" s="1"/>
  <c r="A2938" i="3"/>
  <c r="B2938" i="3" s="1"/>
  <c r="A2939" i="3"/>
  <c r="B2939" i="3" s="1"/>
  <c r="A2940" i="3"/>
  <c r="B2940" i="3" s="1"/>
  <c r="A2941" i="3"/>
  <c r="B2941" i="3" s="1"/>
  <c r="A2942" i="3"/>
  <c r="A2943" i="3"/>
  <c r="B2943" i="3" s="1"/>
  <c r="A2944" i="3"/>
  <c r="B2944" i="3" s="1"/>
  <c r="A2945" i="3"/>
  <c r="B2945" i="3" s="1"/>
  <c r="A2946" i="3"/>
  <c r="B2946" i="3" s="1"/>
  <c r="A2947" i="3"/>
  <c r="B2947" i="3" s="1"/>
  <c r="A2948" i="3"/>
  <c r="B2948" i="3" s="1"/>
  <c r="A2949" i="3"/>
  <c r="B2949" i="3" s="1"/>
  <c r="A2950" i="3"/>
  <c r="B2950" i="3" s="1"/>
  <c r="A2951" i="3"/>
  <c r="B2951" i="3" s="1"/>
  <c r="A2952" i="3"/>
  <c r="B2952" i="3" s="1"/>
  <c r="A2953" i="3"/>
  <c r="A2954" i="3"/>
  <c r="A2955" i="3"/>
  <c r="A2956" i="3"/>
  <c r="A2957" i="3"/>
  <c r="A2958" i="3"/>
  <c r="A2959" i="3"/>
  <c r="A2960" i="3"/>
  <c r="A2961" i="3"/>
  <c r="A2962" i="3"/>
  <c r="A2963" i="3"/>
  <c r="A2964" i="3"/>
  <c r="A2965" i="3"/>
  <c r="A2966" i="3"/>
  <c r="B2966" i="3" s="1"/>
  <c r="A2967" i="3"/>
  <c r="A2968" i="3"/>
  <c r="A2969" i="3"/>
  <c r="A2970" i="3"/>
  <c r="A2971" i="3"/>
  <c r="A2972" i="3"/>
  <c r="A2973" i="3"/>
  <c r="B2973" i="3" s="1"/>
  <c r="A2974" i="3"/>
  <c r="A2975" i="3"/>
  <c r="A2976" i="3"/>
  <c r="A2977" i="3"/>
  <c r="A2978" i="3"/>
  <c r="A2979" i="3"/>
  <c r="A2980" i="3"/>
  <c r="A2981" i="3"/>
  <c r="A2982" i="3"/>
  <c r="A2983" i="3"/>
  <c r="A2984" i="3"/>
  <c r="A2985" i="3"/>
  <c r="A2986" i="3"/>
  <c r="A2987" i="3"/>
  <c r="A2988" i="3"/>
  <c r="A2989" i="3"/>
  <c r="A2990" i="3"/>
  <c r="B2990" i="3" s="1"/>
  <c r="A2991" i="3"/>
  <c r="B2991" i="3" s="1"/>
  <c r="A2992" i="3"/>
  <c r="B2992" i="3" s="1"/>
  <c r="A2993" i="3"/>
  <c r="B2993" i="3" s="1"/>
  <c r="A2994" i="3"/>
  <c r="B2994" i="3" s="1"/>
  <c r="A2995" i="3"/>
  <c r="B2995" i="3" s="1"/>
  <c r="A2996" i="3"/>
  <c r="A2997" i="3"/>
  <c r="B2997" i="3" s="1"/>
  <c r="A2998" i="3"/>
  <c r="A2999" i="3"/>
  <c r="B2999" i="3" s="1"/>
  <c r="A3000" i="3"/>
  <c r="B3000" i="3" s="1"/>
  <c r="A3001" i="3"/>
  <c r="B3001" i="3" s="1"/>
  <c r="A3002" i="3"/>
  <c r="B3002" i="3" s="1"/>
  <c r="A3003" i="3"/>
  <c r="B3003" i="3" s="1"/>
  <c r="A3004" i="3"/>
  <c r="B3004" i="3" s="1"/>
  <c r="A3005" i="3"/>
  <c r="B3005" i="3" s="1"/>
  <c r="A3006" i="3"/>
  <c r="B3006" i="3" s="1"/>
  <c r="A3007" i="3"/>
  <c r="B3007" i="3" s="1"/>
  <c r="A3008" i="3"/>
  <c r="B3008" i="3" s="1"/>
  <c r="A3009" i="3"/>
  <c r="B3009" i="3" s="1"/>
  <c r="A3010" i="3"/>
  <c r="B3010" i="3" s="1"/>
  <c r="A3011" i="3"/>
  <c r="B3011" i="3" s="1"/>
  <c r="A3012" i="3"/>
  <c r="B3012" i="3" s="1"/>
  <c r="A3013" i="3"/>
  <c r="B3013" i="3" s="1"/>
  <c r="A3014" i="3"/>
  <c r="B3014" i="3" s="1"/>
  <c r="A3015" i="3"/>
  <c r="B3015" i="3" s="1"/>
  <c r="A3016" i="3"/>
  <c r="A3017" i="3"/>
  <c r="B3017" i="3" s="1"/>
  <c r="A3018" i="3"/>
  <c r="A3019" i="3"/>
  <c r="B3019" i="3" s="1"/>
  <c r="A3020" i="3"/>
  <c r="B3020" i="3" s="1"/>
  <c r="A3021" i="3"/>
  <c r="B3021" i="3" s="1"/>
  <c r="A3022" i="3"/>
  <c r="B3022" i="3" s="1"/>
  <c r="A3023" i="3"/>
  <c r="B3023" i="3" s="1"/>
  <c r="A3024" i="3"/>
  <c r="B3024" i="3" s="1"/>
  <c r="A3025" i="3"/>
  <c r="B3025" i="3" s="1"/>
  <c r="A3026" i="3"/>
  <c r="B3026" i="3" s="1"/>
  <c r="A3027" i="3"/>
  <c r="B3027" i="3" s="1"/>
  <c r="A3028" i="3"/>
  <c r="B3028" i="3" s="1"/>
  <c r="A3029" i="3"/>
  <c r="B3029" i="3" s="1"/>
  <c r="A3030" i="3"/>
  <c r="B3030" i="3" s="1"/>
  <c r="A3031" i="3"/>
  <c r="B3031" i="3" s="1"/>
  <c r="A3032" i="3"/>
  <c r="B3032" i="3" s="1"/>
  <c r="A3033" i="3"/>
  <c r="A3034" i="3"/>
  <c r="B3034" i="3" s="1"/>
  <c r="A3035" i="3"/>
  <c r="B3035" i="3" s="1"/>
  <c r="A3036" i="3"/>
  <c r="B3036" i="3" s="1"/>
  <c r="A3037" i="3"/>
  <c r="B3037" i="3" s="1"/>
  <c r="A3038" i="3"/>
  <c r="B3038" i="3" s="1"/>
  <c r="A3039" i="3"/>
  <c r="B3039" i="3" s="1"/>
  <c r="A3040" i="3"/>
  <c r="B3040" i="3" s="1"/>
  <c r="A3041" i="3"/>
  <c r="B3041" i="3" s="1"/>
  <c r="A3042" i="3"/>
  <c r="B3042" i="3" s="1"/>
  <c r="A3043" i="3"/>
  <c r="B3043" i="3" s="1"/>
  <c r="A3044" i="3"/>
  <c r="B3044" i="3" s="1"/>
  <c r="A3045" i="3"/>
  <c r="B3045" i="3" s="1"/>
  <c r="A3046" i="3"/>
  <c r="B3046" i="3" s="1"/>
  <c r="A3047" i="3"/>
  <c r="B3047" i="3" s="1"/>
  <c r="A3048" i="3"/>
  <c r="B3048" i="3" s="1"/>
  <c r="A3049" i="3"/>
  <c r="B3049" i="3" s="1"/>
  <c r="A3050" i="3"/>
  <c r="B3050" i="3" s="1"/>
  <c r="A3051" i="3"/>
  <c r="B3051" i="3" s="1"/>
  <c r="A3052" i="3"/>
  <c r="B3052" i="3" s="1"/>
  <c r="A3053" i="3"/>
  <c r="B3053" i="3" s="1"/>
  <c r="A3054" i="3"/>
  <c r="A3055" i="3"/>
  <c r="A3056" i="3"/>
  <c r="B3056" i="3" s="1"/>
  <c r="A3057" i="3"/>
  <c r="A3058" i="3"/>
  <c r="B3058" i="3" s="1"/>
  <c r="A3059" i="3"/>
  <c r="B3059" i="3" s="1"/>
  <c r="A3060" i="3"/>
  <c r="B3060" i="3" s="1"/>
  <c r="A3061" i="3"/>
  <c r="B3061" i="3" s="1"/>
  <c r="A3062" i="3"/>
  <c r="B3062" i="3" s="1"/>
  <c r="A3063" i="3"/>
  <c r="B3063" i="3" s="1"/>
  <c r="A3064" i="3"/>
  <c r="A3065" i="3"/>
  <c r="A3066" i="3"/>
  <c r="A3067" i="3"/>
  <c r="B3067" i="3" s="1"/>
  <c r="A3068" i="3"/>
  <c r="B3068" i="3" s="1"/>
  <c r="A3069" i="3"/>
  <c r="B3069" i="3" s="1"/>
  <c r="A3070" i="3"/>
  <c r="B3070" i="3" s="1"/>
  <c r="A3071" i="3"/>
  <c r="B3071" i="3" s="1"/>
  <c r="A3072" i="3"/>
  <c r="B3072" i="3" s="1"/>
  <c r="A3073" i="3"/>
  <c r="B3073" i="3" s="1"/>
  <c r="A3074" i="3"/>
  <c r="B3074" i="3" s="1"/>
  <c r="A3075" i="3"/>
  <c r="A3076" i="3"/>
  <c r="B3076" i="3" s="1"/>
  <c r="A3077" i="3"/>
  <c r="B3077" i="3" s="1"/>
  <c r="A3078" i="3"/>
  <c r="B3078" i="3" s="1"/>
  <c r="A3079" i="3"/>
  <c r="B3079" i="3" s="1"/>
  <c r="A3080" i="3"/>
  <c r="B3080" i="3" s="1"/>
  <c r="A3081" i="3"/>
  <c r="A3082" i="3"/>
  <c r="B3082" i="3" s="1"/>
  <c r="A3083" i="3"/>
  <c r="B3083" i="3" s="1"/>
  <c r="A3084" i="3"/>
  <c r="B3084" i="3" s="1"/>
  <c r="A3085" i="3"/>
  <c r="B3085" i="3" s="1"/>
  <c r="A3086" i="3"/>
  <c r="B3086" i="3" s="1"/>
  <c r="A3087" i="3"/>
  <c r="B3087" i="3" s="1"/>
  <c r="A3088" i="3"/>
  <c r="B3088" i="3" s="1"/>
  <c r="A3089" i="3"/>
  <c r="B3089" i="3" s="1"/>
  <c r="A3090" i="3"/>
  <c r="B3090" i="3" s="1"/>
  <c r="A3091" i="3"/>
  <c r="B3091" i="3" s="1"/>
  <c r="A3092" i="3"/>
  <c r="B3092" i="3" s="1"/>
  <c r="A3093" i="3"/>
  <c r="B3093" i="3" s="1"/>
  <c r="A3094" i="3"/>
  <c r="B3094" i="3" s="1"/>
  <c r="A3095" i="3"/>
  <c r="B3095" i="3" s="1"/>
  <c r="A3096" i="3"/>
  <c r="B3096" i="3" s="1"/>
  <c r="A3097" i="3"/>
  <c r="B3097" i="3" s="1"/>
  <c r="A3098" i="3"/>
  <c r="B3098" i="3" s="1"/>
  <c r="A3099" i="3"/>
  <c r="B3099" i="3" s="1"/>
  <c r="A3100" i="3"/>
  <c r="B3100" i="3" s="1"/>
  <c r="A3101" i="3"/>
  <c r="A3102" i="3"/>
  <c r="A3103" i="3"/>
  <c r="A3104" i="3"/>
  <c r="A3105" i="3"/>
  <c r="A3106" i="3"/>
  <c r="A3107" i="3"/>
  <c r="B3107" i="3" s="1"/>
  <c r="A3108" i="3"/>
  <c r="B3108" i="3" s="1"/>
  <c r="A3109" i="3"/>
  <c r="A3110" i="3"/>
  <c r="A3111" i="3"/>
  <c r="B3111" i="3" s="1"/>
  <c r="A3112" i="3"/>
  <c r="A3113" i="3"/>
  <c r="A3114" i="3"/>
  <c r="B3114" i="3" s="1"/>
  <c r="A3115" i="3"/>
  <c r="A3116" i="3"/>
  <c r="B3116" i="3" s="1"/>
  <c r="A3117" i="3"/>
  <c r="B3117" i="3" s="1"/>
  <c r="A3118" i="3"/>
  <c r="A3119" i="3"/>
  <c r="A3120" i="3"/>
  <c r="A3121" i="3"/>
  <c r="A3122" i="3"/>
  <c r="B3122" i="3" s="1"/>
  <c r="A3123" i="3"/>
  <c r="B3123" i="3" s="1"/>
  <c r="A3124" i="3"/>
  <c r="B3124" i="3" s="1"/>
  <c r="A3125" i="3"/>
  <c r="B3125" i="3" s="1"/>
  <c r="A3126" i="3"/>
  <c r="B3126" i="3" s="1"/>
  <c r="A3127" i="3"/>
  <c r="B3127" i="3" s="1"/>
  <c r="A3128" i="3"/>
  <c r="B3128" i="3" s="1"/>
  <c r="A3129" i="3"/>
  <c r="B3129" i="3" s="1"/>
  <c r="A3130" i="3"/>
  <c r="B3130" i="3" s="1"/>
  <c r="A3131" i="3"/>
  <c r="B3131" i="3" s="1"/>
  <c r="A3132" i="3"/>
  <c r="B3132" i="3" s="1"/>
  <c r="A3133" i="3"/>
  <c r="B3133" i="3" s="1"/>
  <c r="A3134" i="3"/>
  <c r="B3134" i="3" s="1"/>
  <c r="A3135" i="3"/>
  <c r="B3135" i="3" s="1"/>
  <c r="A3136" i="3"/>
  <c r="B3136" i="3" s="1"/>
  <c r="A3137" i="3"/>
  <c r="B3137" i="3" s="1"/>
  <c r="A3138" i="3"/>
  <c r="B3138" i="3" s="1"/>
  <c r="A3139" i="3"/>
  <c r="B3139" i="3" s="1"/>
  <c r="A3140" i="3"/>
  <c r="B3140" i="3" s="1"/>
  <c r="A3141" i="3"/>
  <c r="B3141" i="3" s="1"/>
  <c r="A3142" i="3"/>
  <c r="B3142" i="3" s="1"/>
  <c r="A3143" i="3"/>
  <c r="B3143" i="3" s="1"/>
  <c r="A3144" i="3"/>
  <c r="A3145" i="3"/>
  <c r="A3146" i="3"/>
  <c r="B3146" i="3" s="1"/>
  <c r="A3147" i="3"/>
  <c r="B3147" i="3" s="1"/>
  <c r="A3148" i="3"/>
  <c r="A3149" i="3"/>
  <c r="B3149" i="3" s="1"/>
  <c r="A3150" i="3"/>
  <c r="A3151" i="3"/>
  <c r="A3152" i="3"/>
  <c r="A3153" i="3"/>
  <c r="B3153" i="3" s="1"/>
  <c r="A3154" i="3"/>
  <c r="B3154" i="3" s="1"/>
  <c r="A3155" i="3"/>
  <c r="B3155" i="3" s="1"/>
  <c r="A3156" i="3"/>
  <c r="B3156" i="3" s="1"/>
  <c r="A3157" i="3"/>
  <c r="A3158" i="3"/>
  <c r="B3158" i="3" s="1"/>
  <c r="A3159" i="3"/>
  <c r="B3159" i="3" s="1"/>
  <c r="A3160" i="3"/>
  <c r="B3160" i="3" s="1"/>
  <c r="A3161" i="3"/>
  <c r="B3161" i="3" s="1"/>
  <c r="A3162" i="3"/>
  <c r="B3162" i="3" s="1"/>
  <c r="A3163" i="3"/>
  <c r="B3163" i="3" s="1"/>
  <c r="A3164" i="3"/>
  <c r="A3165" i="3"/>
  <c r="A3166" i="3"/>
  <c r="A3167" i="3"/>
  <c r="A3168" i="3"/>
  <c r="A3169" i="3"/>
  <c r="A3170" i="3"/>
  <c r="A3171" i="3"/>
  <c r="A3172" i="3"/>
  <c r="B3172" i="3" s="1"/>
  <c r="A3173" i="3"/>
  <c r="B3173" i="3" s="1"/>
  <c r="A3174" i="3"/>
  <c r="B3174" i="3" s="1"/>
  <c r="A3175" i="3"/>
  <c r="B3175" i="3" s="1"/>
  <c r="A3176" i="3"/>
  <c r="B3176" i="3" s="1"/>
  <c r="A3177" i="3"/>
  <c r="B3177" i="3" s="1"/>
  <c r="A3178" i="3"/>
  <c r="B3178" i="3" s="1"/>
  <c r="A3179" i="3"/>
  <c r="B3179" i="3" s="1"/>
  <c r="A3180" i="3"/>
  <c r="B3180" i="3" s="1"/>
  <c r="A3181" i="3"/>
  <c r="B3181" i="3" s="1"/>
  <c r="A3182" i="3"/>
  <c r="B3182" i="3" s="1"/>
  <c r="A3183" i="3"/>
  <c r="B3183" i="3" s="1"/>
  <c r="A3184" i="3"/>
  <c r="B3184" i="3" s="1"/>
  <c r="A3185" i="3"/>
  <c r="B3185" i="3" s="1"/>
  <c r="A3186" i="3"/>
  <c r="B3186" i="3" s="1"/>
  <c r="A3187" i="3"/>
  <c r="B3187" i="3" s="1"/>
  <c r="A3188" i="3"/>
  <c r="B3188" i="3" s="1"/>
  <c r="A3189" i="3"/>
  <c r="B3189" i="3" s="1"/>
  <c r="A3190" i="3"/>
  <c r="B3190" i="3" s="1"/>
  <c r="A3191" i="3"/>
  <c r="B3191" i="3" s="1"/>
  <c r="A3192" i="3"/>
  <c r="B3192" i="3" s="1"/>
  <c r="A3193" i="3"/>
  <c r="B3193" i="3" s="1"/>
  <c r="A3194" i="3"/>
  <c r="B3194" i="3" s="1"/>
  <c r="A3195" i="3"/>
  <c r="B3195" i="3" s="1"/>
  <c r="A3196" i="3"/>
  <c r="B3196" i="3" s="1"/>
  <c r="A3197" i="3"/>
  <c r="B3197" i="3" s="1"/>
  <c r="A3198" i="3"/>
  <c r="B3198" i="3" s="1"/>
  <c r="A3199" i="3"/>
  <c r="B3199" i="3" s="1"/>
  <c r="A3200" i="3"/>
  <c r="B3200" i="3" s="1"/>
  <c r="A3201" i="3"/>
  <c r="B3201" i="3" s="1"/>
  <c r="A3202" i="3"/>
  <c r="B3202" i="3" s="1"/>
  <c r="A3203" i="3"/>
  <c r="B3203" i="3" s="1"/>
  <c r="A3204" i="3"/>
  <c r="B3204" i="3" s="1"/>
  <c r="A3205" i="3"/>
  <c r="B3205" i="3" s="1"/>
  <c r="A3206" i="3"/>
  <c r="A3207" i="3"/>
  <c r="A3208" i="3"/>
  <c r="A3209" i="3"/>
  <c r="B3209" i="3" s="1"/>
  <c r="A3210" i="3"/>
  <c r="B3210" i="3" s="1"/>
  <c r="A3211" i="3"/>
  <c r="B3211" i="3" s="1"/>
  <c r="A3212" i="3"/>
  <c r="B3212" i="3" s="1"/>
  <c r="A3213" i="3"/>
  <c r="B3213" i="3" s="1"/>
  <c r="A3214" i="3"/>
  <c r="A3215" i="3"/>
  <c r="B3215" i="3" s="1"/>
  <c r="A3216" i="3"/>
  <c r="B3216" i="3" s="1"/>
  <c r="A3217" i="3"/>
  <c r="A3218" i="3"/>
  <c r="B3218" i="3" s="1"/>
  <c r="A3219" i="3"/>
  <c r="B3219" i="3" s="1"/>
  <c r="A3220" i="3"/>
  <c r="B3220" i="3" s="1"/>
  <c r="A3221" i="3"/>
  <c r="B3221" i="3" s="1"/>
  <c r="A3222" i="3"/>
  <c r="B3222" i="3" s="1"/>
  <c r="A3223" i="3"/>
  <c r="B3223" i="3" s="1"/>
  <c r="A3224" i="3"/>
  <c r="B3224" i="3" s="1"/>
  <c r="A3225" i="3"/>
  <c r="B3225" i="3" s="1"/>
  <c r="A3226" i="3"/>
  <c r="B3226" i="3" s="1"/>
  <c r="A3227" i="3"/>
  <c r="B3227" i="3" s="1"/>
  <c r="A3228" i="3"/>
  <c r="B3228" i="3" s="1"/>
  <c r="A3229" i="3"/>
  <c r="B3229" i="3" s="1"/>
  <c r="A3230" i="3"/>
  <c r="B3230" i="3" s="1"/>
  <c r="A3231" i="3"/>
  <c r="B3231" i="3" s="1"/>
  <c r="A3232" i="3"/>
  <c r="B3232" i="3" s="1"/>
  <c r="A3233" i="3"/>
  <c r="B3233" i="3" s="1"/>
  <c r="A3234" i="3"/>
  <c r="B3234" i="3" s="1"/>
  <c r="A3235" i="3"/>
  <c r="B3235" i="3" s="1"/>
  <c r="A3236" i="3"/>
  <c r="B3236" i="3" s="1"/>
  <c r="A3237" i="3"/>
  <c r="B3237" i="3" s="1"/>
  <c r="A3238" i="3"/>
  <c r="B3238" i="3" s="1"/>
  <c r="A3239" i="3"/>
  <c r="B6088" i="2"/>
  <c r="A6088" i="2"/>
  <c r="A15719" i="1"/>
  <c r="B15719" i="1" s="1"/>
</calcChain>
</file>

<file path=xl/sharedStrings.xml><?xml version="1.0" encoding="utf-8"?>
<sst xmlns="http://schemas.openxmlformats.org/spreadsheetml/2006/main" count="164774" uniqueCount="60946">
  <si>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</si>
  <si>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</si>
  <si>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</si>
  <si>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</si>
  <si>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</si>
  <si>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</si>
  <si>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</si>
  <si>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</si>
  <si>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</si>
  <si>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</si>
  <si>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</si>
  <si>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</si>
  <si>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</si>
  <si>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</si>
  <si>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</si>
  <si>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</si>
  <si>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</si>
  <si>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</si>
  <si>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</si>
  <si>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</si>
  <si>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</si>
  <si>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</si>
  <si>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</si>
  <si>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</si>
  <si>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</si>
  <si>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</si>
  <si>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</si>
  <si>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</si>
  <si>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</si>
  <si>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</si>
  <si>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</si>
  <si>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</si>
  <si>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</si>
  <si>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</si>
  <si>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</si>
  <si>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</si>
  <si>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</si>
  <si>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</si>
  <si>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</si>
  <si>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</si>
  <si>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</si>
  <si>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</si>
  <si>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</si>
  <si>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</si>
  <si>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</si>
  <si>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</si>
  <si>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</si>
  <si>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</si>
  <si>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</si>
  <si>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</si>
  <si>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</si>
  <si>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</si>
  <si>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</si>
  <si>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</si>
  <si>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</si>
  <si>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</si>
  <si>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</si>
  <si>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</si>
  <si>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</si>
  <si>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</si>
  <si>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</si>
  <si>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</si>
  <si>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</si>
  <si>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</si>
  <si>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</si>
  <si>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</si>
  <si>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</si>
  <si>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</si>
  <si>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</si>
  <si>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</si>
  <si>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</si>
  <si>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</si>
  <si>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</si>
  <si>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</si>
  <si>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</si>
  <si>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</si>
  <si>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</si>
  <si>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</si>
  <si>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</si>
  <si>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</si>
  <si>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</si>
  <si>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</si>
  <si>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</si>
  <si>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</si>
  <si>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</si>
  <si>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</si>
  <si>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</si>
  <si>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</si>
  <si>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</si>
  <si>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</si>
  <si>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</si>
  <si>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</si>
  <si>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</si>
  <si>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</si>
  <si>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</si>
  <si>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</si>
  <si>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</si>
  <si>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</si>
  <si>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</si>
  <si>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</si>
  <si>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</si>
  <si>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</si>
  <si>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</si>
  <si>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</si>
  <si>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</si>
  <si>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</si>
  <si>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</si>
  <si>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</si>
  <si>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</si>
  <si>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</si>
  <si>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</si>
  <si>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</si>
  <si>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</si>
  <si>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</si>
  <si>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</si>
  <si>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</si>
  <si>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</si>
  <si>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</si>
  <si>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</si>
  <si>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</si>
  <si>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</si>
  <si>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</si>
  <si>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</si>
  <si>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</si>
  <si>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</si>
  <si>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</si>
  <si>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</si>
  <si>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</si>
  <si>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</si>
  <si>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</si>
  <si>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</si>
  <si>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</si>
  <si>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</si>
  <si>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</si>
  <si>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</si>
  <si>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</si>
  <si>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</si>
  <si>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</si>
  <si>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</si>
  <si>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</si>
  <si>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</si>
  <si>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</si>
  <si>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</si>
  <si>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</si>
  <si>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</si>
  <si>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</si>
  <si>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</si>
  <si>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</si>
  <si>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</si>
  <si>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</si>
  <si>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</si>
  <si>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</si>
  <si>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</si>
  <si>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</si>
  <si>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</si>
  <si>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</si>
  <si>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</si>
  <si>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</si>
  <si>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</si>
  <si>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</si>
  <si>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</si>
  <si>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</si>
  <si>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</si>
  <si>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</si>
  <si>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</si>
  <si>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</si>
  <si>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</si>
  <si>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</si>
  <si>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</si>
  <si>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</si>
  <si>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</si>
  <si>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</si>
  <si>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</si>
  <si>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</si>
  <si>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</si>
  <si>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</si>
  <si>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</si>
  <si>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</si>
  <si>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</si>
  <si>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</si>
  <si>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</si>
  <si>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</si>
  <si>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</si>
  <si>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</si>
  <si>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</si>
  <si>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</si>
  <si>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</si>
  <si>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</si>
  <si>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</si>
  <si>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</si>
  <si>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</si>
  <si>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</si>
  <si>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</si>
  <si>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</si>
  <si>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</si>
  <si>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</si>
  <si>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</si>
  <si>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</si>
  <si>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</si>
  <si>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</si>
  <si>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</si>
  <si>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</si>
  <si>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</si>
  <si>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</si>
  <si>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</si>
  <si>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</si>
  <si>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</si>
  <si>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</si>
  <si>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</si>
  <si>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</si>
  <si>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</si>
  <si>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</si>
  <si>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</si>
  <si>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</si>
  <si>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</si>
  <si>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</si>
  <si>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</si>
  <si>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</si>
  <si>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</si>
  <si>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</si>
  <si>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</si>
  <si>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</si>
  <si>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</si>
  <si>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</si>
  <si>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</si>
  <si>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</si>
  <si>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</si>
  <si>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</si>
  <si>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</si>
  <si>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</si>
  <si>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</si>
  <si>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</si>
  <si>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</si>
  <si>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</si>
  <si>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</si>
  <si>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</si>
  <si>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</si>
  <si>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</si>
  <si>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</si>
  <si>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</si>
  <si>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</si>
  <si>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</si>
  <si>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</si>
  <si>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</si>
  <si>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</si>
  <si>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</si>
  <si>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</si>
  <si>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</si>
  <si>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</si>
  <si>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</si>
  <si>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</si>
  <si>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</si>
  <si>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</si>
  <si>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</si>
  <si>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</si>
  <si>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</si>
  <si>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</si>
  <si>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</si>
  <si>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</si>
  <si>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</si>
  <si>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</si>
  <si>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</si>
  <si>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</si>
  <si>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</si>
  <si>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</si>
  <si>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</si>
  <si>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</si>
  <si>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</si>
  <si>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</si>
  <si>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</si>
  <si>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</si>
  <si>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</si>
  <si>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</si>
  <si>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</si>
  <si>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</si>
  <si>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</si>
  <si>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</si>
  <si>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</si>
  <si>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</si>
  <si>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</si>
  <si>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</si>
  <si>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</si>
  <si>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</si>
  <si>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</si>
  <si>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</si>
  <si>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</si>
  <si>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</si>
  <si>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</si>
  <si>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</si>
  <si>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</si>
  <si>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</si>
  <si>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</si>
  <si>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</si>
  <si>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</si>
  <si>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</si>
  <si>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</si>
  <si>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</si>
  <si>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</si>
  <si>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</si>
  <si>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</si>
  <si>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</si>
  <si>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</si>
  <si>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</si>
  <si>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</si>
  <si>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</si>
  <si>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</si>
  <si>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</si>
  <si>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</si>
  <si>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</si>
  <si>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</si>
  <si>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</si>
  <si>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</si>
  <si>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</si>
  <si>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</si>
  <si>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</si>
  <si>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</si>
  <si>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</si>
  <si>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</si>
  <si>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</si>
  <si>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</si>
  <si>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</si>
  <si>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</si>
  <si>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</si>
  <si>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</si>
  <si>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</si>
  <si>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</si>
  <si>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</si>
  <si>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</si>
  <si>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</si>
  <si>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</si>
  <si>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</si>
  <si>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</si>
  <si>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</si>
  <si>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</si>
  <si>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</si>
  <si>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</si>
  <si>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</si>
  <si>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</si>
  <si>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</si>
  <si>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</si>
  <si>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</si>
  <si>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</si>
  <si>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</si>
  <si>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</si>
  <si>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</si>
  <si>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</si>
  <si>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</si>
  <si>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</si>
  <si>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</si>
  <si>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</si>
  <si>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</si>
  <si>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</si>
  <si>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</si>
  <si>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</si>
  <si>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</si>
  <si>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</si>
  <si>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</si>
  <si>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</si>
  <si>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</si>
  <si>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</si>
  <si>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</si>
  <si>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</si>
  <si>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</si>
  <si>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</si>
  <si>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</si>
  <si>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</si>
  <si>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</si>
  <si>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</si>
  <si>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</si>
  <si>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</si>
  <si>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</si>
  <si>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</si>
  <si>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</si>
  <si>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</si>
  <si>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</si>
  <si>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</si>
  <si>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</si>
  <si>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</si>
  <si>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</si>
  <si>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</si>
  <si>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</si>
  <si>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</si>
  <si>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</si>
  <si>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</si>
  <si>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</si>
  <si>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</si>
  <si>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</si>
  <si>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</si>
  <si>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</si>
  <si>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</si>
  <si>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</si>
  <si>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</si>
  <si>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</si>
  <si>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</si>
  <si>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</si>
  <si>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</si>
  <si>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</si>
  <si>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</si>
  <si>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</si>
  <si>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</si>
  <si>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</si>
  <si>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</si>
  <si>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</si>
  <si>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</si>
  <si>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</si>
  <si>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</si>
  <si>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</si>
  <si>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</si>
  <si>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</si>
  <si>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</si>
  <si>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</si>
  <si>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</si>
  <si>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</si>
  <si>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</si>
  <si>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</si>
  <si>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</si>
  <si>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</si>
  <si>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</si>
  <si>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</si>
  <si>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</si>
  <si>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</si>
  <si>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</si>
  <si>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</si>
  <si>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</si>
  <si>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</si>
  <si>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</si>
  <si>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</si>
  <si>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</si>
  <si>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</si>
  <si>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</si>
  <si>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</si>
  <si>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</si>
  <si>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</si>
  <si>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</si>
  <si>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</si>
  <si>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</si>
  <si>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</si>
  <si>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</si>
  <si>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</si>
  <si>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</si>
  <si>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</si>
  <si>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</si>
  <si>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</si>
  <si>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</si>
  <si>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</si>
  <si>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</si>
  <si>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</si>
  <si>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</si>
  <si>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</si>
  <si>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</si>
  <si>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</si>
  <si>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</si>
  <si>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</si>
  <si>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</si>
  <si>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</si>
  <si>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</si>
  <si>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</si>
  <si>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</si>
  <si>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</si>
  <si>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</si>
  <si>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</si>
  <si>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</si>
  <si>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</si>
  <si>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</si>
  <si>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</si>
  <si>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</si>
  <si>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</si>
  <si>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</si>
  <si>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</si>
  <si>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</si>
  <si>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</si>
  <si>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</si>
  <si>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</si>
  <si>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</si>
  <si>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</si>
  <si>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</si>
  <si>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</si>
  <si>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</si>
  <si>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</si>
  <si>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</si>
  <si>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</si>
  <si>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</si>
  <si>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</si>
  <si>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</si>
  <si>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</si>
  <si>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</si>
  <si>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</si>
  <si>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</si>
  <si>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</si>
  <si>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</si>
  <si>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</si>
  <si>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</si>
  <si>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</si>
  <si>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</si>
  <si>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</si>
  <si>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</si>
  <si>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</si>
  <si>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</si>
  <si>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</si>
  <si>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</si>
  <si>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</si>
  <si>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</si>
  <si>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</si>
  <si>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</si>
  <si>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</si>
  <si>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</si>
  <si>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</si>
  <si>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</si>
  <si>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</si>
  <si>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</si>
  <si>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</si>
  <si>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</si>
  <si>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</si>
  <si>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</si>
  <si>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</si>
  <si>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</si>
  <si>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</si>
  <si>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</si>
  <si>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</si>
  <si>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</si>
  <si>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</si>
  <si>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</si>
  <si>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</si>
  <si>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</si>
  <si>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</si>
  <si>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</si>
  <si>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</si>
  <si>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</si>
  <si>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</si>
  <si>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</si>
  <si>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</si>
  <si>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</si>
  <si>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</si>
  <si>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</si>
  <si>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</si>
  <si>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</si>
  <si>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</si>
  <si>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</si>
  <si>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</si>
  <si>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</si>
  <si>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</si>
  <si>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</si>
  <si>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</si>
  <si>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</si>
  <si>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</si>
  <si>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</si>
  <si>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</si>
  <si>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</si>
  <si>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</si>
  <si>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</si>
  <si>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</si>
  <si>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</si>
  <si>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</si>
  <si>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</si>
  <si>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</si>
  <si>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</si>
  <si>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</si>
  <si>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</si>
  <si>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</si>
  <si>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</si>
  <si>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</si>
  <si>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</si>
  <si>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</si>
  <si>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</si>
  <si>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</si>
  <si>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</si>
  <si>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</si>
  <si>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</si>
  <si>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</si>
  <si>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</si>
  <si>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</si>
  <si>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</si>
  <si>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</si>
  <si>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</si>
  <si>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</si>
  <si>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</si>
  <si>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</si>
  <si>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</si>
  <si>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</si>
  <si>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</si>
  <si>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</si>
  <si>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</si>
  <si>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</si>
  <si>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</si>
  <si>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</si>
  <si>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</si>
  <si>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</si>
  <si>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</si>
  <si>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</si>
  <si>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</si>
  <si>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</si>
  <si>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</si>
  <si>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</si>
  <si>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</si>
  <si>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</si>
  <si>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</si>
  <si>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</si>
  <si>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</si>
  <si>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</si>
  <si>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</si>
  <si>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</si>
  <si>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</si>
  <si>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</si>
  <si>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</si>
  <si>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</si>
  <si>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</si>
  <si>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</si>
  <si>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</si>
  <si>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</si>
  <si>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</si>
  <si>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</si>
  <si>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</si>
  <si>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</si>
  <si>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</si>
  <si>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</si>
  <si>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</si>
  <si>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</si>
  <si>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</si>
  <si>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</si>
  <si>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</si>
  <si>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</si>
  <si>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</si>
  <si>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</si>
  <si>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</si>
  <si>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</si>
  <si>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</si>
  <si>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</si>
  <si>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</si>
  <si>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</si>
  <si>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</si>
  <si>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</si>
  <si>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</si>
  <si>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</si>
  <si>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</si>
  <si>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</si>
  <si>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</si>
  <si>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</si>
  <si>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</si>
  <si>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</si>
  <si>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</si>
  <si>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</si>
  <si>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</si>
  <si>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</si>
  <si>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</si>
  <si>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</si>
  <si>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</si>
  <si>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</si>
  <si>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</si>
  <si>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</si>
  <si>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</si>
  <si>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</si>
  <si>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</si>
  <si>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</si>
  <si>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</si>
  <si>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</si>
  <si>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</si>
  <si>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</si>
  <si>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</si>
  <si>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</si>
  <si>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</si>
  <si>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</si>
  <si>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</si>
  <si>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</si>
  <si>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</si>
  <si>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</si>
  <si>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</si>
  <si>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</si>
  <si>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</si>
  <si>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</si>
  <si>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</si>
  <si>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</si>
  <si>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</si>
  <si>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</si>
  <si>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</si>
  <si>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</si>
  <si>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</si>
  <si>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</si>
  <si>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</si>
  <si>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</si>
  <si>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</si>
  <si>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</si>
  <si>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</si>
  <si>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</si>
  <si>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</si>
  <si>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</si>
  <si>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</si>
  <si>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</si>
  <si>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</si>
  <si>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</si>
  <si>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</si>
  <si>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</si>
  <si>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</si>
  <si>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</si>
  <si>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</si>
  <si>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</si>
  <si>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</si>
  <si>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</si>
  <si>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</si>
  <si>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</si>
  <si>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</si>
  <si>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</si>
  <si>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</si>
  <si>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</si>
  <si>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</si>
  <si>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</si>
  <si>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</si>
  <si>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</si>
  <si>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</si>
  <si>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</si>
  <si>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</si>
  <si>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</si>
  <si>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</si>
  <si>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</si>
  <si>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</si>
  <si>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</si>
  <si>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</si>
  <si>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</si>
  <si>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</si>
  <si>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</si>
  <si>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</si>
  <si>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</si>
  <si>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</si>
  <si>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</si>
  <si>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</si>
  <si>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</si>
  <si>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</si>
  <si>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</si>
  <si>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</si>
  <si>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</si>
  <si>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</si>
  <si>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</si>
  <si>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</si>
  <si>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</si>
  <si>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</si>
  <si>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</si>
  <si>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</si>
  <si>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</si>
  <si>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</si>
  <si>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</si>
  <si>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</si>
  <si>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</si>
  <si>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</si>
  <si>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</si>
  <si>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</si>
  <si>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</si>
  <si>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</si>
  <si>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</si>
  <si>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</si>
  <si>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</si>
  <si>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</si>
  <si>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</si>
  <si>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</si>
  <si>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</si>
  <si>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</si>
  <si>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</si>
  <si>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</si>
  <si>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</si>
  <si>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</si>
  <si>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</si>
  <si>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</si>
  <si>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</si>
  <si>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</si>
  <si>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</si>
  <si>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</si>
  <si>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</si>
  <si>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</si>
  <si>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</si>
  <si>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</si>
  <si>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</si>
  <si>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</si>
  <si>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</si>
  <si>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</si>
  <si>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</si>
  <si>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</si>
  <si>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</si>
  <si>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</si>
  <si>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</si>
  <si>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</si>
  <si>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</si>
  <si>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</si>
  <si>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</si>
  <si>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</si>
  <si>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</si>
  <si>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</si>
  <si>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</si>
  <si>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</si>
  <si>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</si>
  <si>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</si>
  <si>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</si>
  <si>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</si>
  <si>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</si>
  <si>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</si>
  <si>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</si>
  <si>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</si>
  <si>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</si>
  <si>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</si>
  <si>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</si>
  <si>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</si>
  <si>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</si>
  <si>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</si>
  <si>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</si>
  <si>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</si>
  <si>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</si>
  <si>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</si>
  <si>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</si>
  <si>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</si>
  <si>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</si>
  <si>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</si>
  <si>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</si>
  <si>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</si>
  <si>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</si>
  <si>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</si>
  <si>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</si>
  <si>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</si>
  <si>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</si>
  <si>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</si>
  <si>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</si>
  <si>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</si>
  <si>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</si>
  <si>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</si>
  <si>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</si>
  <si>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</si>
  <si>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</si>
  <si>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</si>
  <si>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</si>
  <si>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</si>
  <si>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</si>
  <si>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</si>
  <si>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</si>
  <si>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</si>
  <si>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</si>
  <si>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</si>
  <si>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</si>
  <si>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</si>
  <si>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</si>
  <si>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</si>
  <si>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</si>
  <si>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</si>
  <si>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</si>
  <si>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</si>
  <si>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</si>
  <si>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</si>
  <si>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</si>
  <si>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</si>
  <si>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</si>
  <si>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</si>
  <si>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</si>
  <si>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</si>
  <si>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</si>
  <si>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</si>
  <si>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</si>
  <si>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</si>
  <si>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</si>
  <si>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</si>
  <si>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</si>
  <si>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</si>
  <si>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</si>
  <si>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</si>
  <si>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</si>
  <si>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</si>
  <si>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</si>
  <si>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</si>
  <si>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</si>
  <si>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</si>
  <si>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</si>
  <si>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</si>
  <si>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</si>
  <si>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</si>
  <si>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</si>
  <si>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</si>
  <si>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</si>
  <si>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</si>
  <si>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</si>
  <si>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</si>
  <si>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</si>
  <si>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</si>
  <si>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</si>
  <si>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</si>
  <si>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</si>
  <si>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</si>
  <si>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</si>
  <si>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</si>
  <si>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</si>
  <si>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</si>
  <si>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</si>
  <si>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</si>
  <si>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</si>
  <si>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</si>
  <si>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</si>
  <si>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</si>
  <si>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</si>
  <si>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</si>
  <si>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</si>
  <si>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</si>
  <si>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</si>
  <si>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</si>
  <si>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</si>
  <si>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</si>
  <si>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</si>
  <si>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</si>
  <si>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</si>
  <si>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</si>
  <si>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</si>
  <si>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</si>
  <si>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</si>
  <si>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</si>
  <si>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</si>
  <si>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</si>
  <si>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</si>
  <si>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</si>
  <si>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</si>
  <si>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</si>
  <si>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</si>
  <si>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</si>
  <si>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</si>
  <si>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</si>
  <si>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</si>
  <si>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</si>
  <si>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</si>
  <si>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</si>
  <si>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</si>
  <si>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</si>
  <si>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</si>
  <si>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</si>
  <si>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</si>
  <si>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</si>
  <si>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</si>
  <si>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</si>
  <si>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</si>
  <si>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</si>
  <si>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</si>
  <si>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</si>
  <si>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</si>
  <si>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</si>
  <si>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</si>
  <si>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</si>
  <si>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</si>
  <si>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</si>
  <si>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</si>
  <si>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</si>
  <si>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</si>
  <si>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</si>
  <si>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</si>
  <si>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</si>
  <si>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</si>
  <si>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</si>
  <si>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</si>
  <si>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</si>
  <si>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</si>
  <si>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</si>
  <si>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</si>
  <si>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</si>
  <si>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</si>
  <si>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</si>
  <si>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</si>
  <si>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</si>
  <si>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</si>
  <si>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</si>
  <si>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</si>
  <si>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</si>
  <si>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</si>
  <si>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</si>
  <si>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</si>
  <si>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</si>
  <si>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</si>
  <si>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</si>
  <si>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</si>
  <si>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</si>
  <si>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</si>
  <si>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</si>
  <si>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</si>
  <si>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</si>
  <si>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</si>
  <si>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</si>
  <si>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</si>
  <si>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</si>
  <si>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</si>
  <si>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</si>
  <si>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</si>
  <si>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</si>
  <si>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</si>
  <si>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</si>
  <si>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</si>
  <si>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</si>
  <si>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</si>
  <si>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</si>
  <si>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</si>
  <si>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</si>
  <si>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</si>
  <si>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</si>
  <si>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</si>
  <si>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</si>
  <si>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</si>
  <si>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</si>
  <si>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</si>
  <si>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</si>
  <si>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</si>
  <si>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</si>
  <si>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</si>
  <si>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</si>
  <si>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</si>
  <si>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</si>
  <si>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</si>
  <si>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</si>
  <si>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</si>
  <si>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</si>
  <si>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</si>
  <si>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</si>
  <si>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</si>
  <si>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</si>
  <si>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</si>
  <si>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</si>
  <si>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</si>
  <si>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</si>
  <si>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</si>
  <si>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</si>
  <si>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</si>
  <si>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</si>
  <si>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</si>
  <si>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</si>
  <si>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</si>
  <si>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</si>
  <si>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</si>
  <si>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</si>
  <si>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</si>
  <si>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</si>
  <si>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</si>
  <si>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</si>
  <si>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</si>
  <si>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</si>
  <si>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</si>
  <si>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</si>
  <si>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</si>
  <si>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</si>
  <si>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</si>
  <si>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</si>
  <si>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</si>
  <si>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</si>
  <si>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</si>
  <si>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</si>
  <si>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</si>
  <si>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</si>
  <si>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</si>
  <si>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</si>
  <si>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</si>
  <si>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</si>
  <si>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</si>
  <si>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</si>
  <si>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</si>
  <si>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</si>
  <si>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</si>
  <si>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</si>
  <si>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</si>
  <si>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</si>
  <si>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</si>
  <si>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</si>
  <si>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</si>
  <si>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</si>
  <si>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</si>
  <si>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</si>
  <si>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</si>
  <si>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</si>
  <si>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</si>
  <si>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</si>
  <si>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</si>
  <si>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</si>
  <si>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</si>
  <si>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</si>
  <si>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</si>
  <si>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</si>
  <si>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</si>
  <si>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</si>
  <si>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</si>
  <si>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</si>
  <si>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</si>
  <si>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</si>
  <si>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</si>
  <si>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</si>
  <si>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</si>
  <si>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</si>
  <si>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</si>
  <si>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</si>
  <si>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</si>
  <si>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</si>
  <si>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</si>
  <si>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</si>
  <si>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</si>
  <si>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</si>
  <si>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</si>
  <si>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</si>
  <si>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</si>
  <si>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</si>
  <si>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</si>
  <si>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</si>
  <si>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</si>
  <si>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</si>
  <si>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</si>
  <si>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</si>
  <si>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</si>
  <si>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</si>
  <si>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</si>
  <si>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</si>
  <si>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</si>
  <si>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</si>
  <si>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</si>
  <si>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</si>
  <si>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</si>
  <si>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</si>
  <si>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</si>
  <si>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</si>
  <si>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</si>
  <si>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</si>
  <si>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</si>
  <si>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</si>
  <si>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</si>
  <si>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</si>
  <si>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</si>
  <si>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</si>
  <si>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</si>
  <si>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</si>
  <si>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</si>
  <si>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</si>
  <si>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</si>
  <si>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</si>
  <si>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</si>
  <si>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</si>
  <si>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</si>
  <si>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</si>
  <si>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</si>
  <si>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</si>
  <si>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</si>
  <si>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</si>
  <si>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</si>
  <si>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</si>
  <si>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</si>
  <si>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</si>
  <si>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</si>
  <si>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</si>
  <si>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</si>
  <si>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</si>
  <si>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</si>
  <si>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</si>
  <si>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</si>
  <si>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</si>
  <si>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</si>
  <si>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</si>
  <si>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</si>
  <si>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</si>
  <si>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</si>
  <si>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</si>
  <si>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</si>
  <si>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</si>
  <si>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</si>
  <si>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</si>
  <si>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</si>
  <si>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</si>
  <si>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</si>
  <si>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</si>
  <si>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</si>
  <si>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</si>
  <si>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</si>
  <si>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</si>
  <si>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</si>
  <si>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</si>
  <si>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</si>
  <si>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</si>
  <si>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</si>
  <si>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</si>
  <si>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</si>
  <si>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</si>
  <si>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</si>
  <si>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</si>
  <si>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</si>
  <si>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</si>
  <si>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</si>
  <si>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</si>
  <si>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</si>
  <si>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</si>
  <si>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</si>
  <si>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</si>
  <si>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</si>
  <si>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</si>
  <si>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</si>
  <si>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</si>
  <si>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</si>
  <si>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</si>
  <si>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</si>
  <si>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</si>
  <si>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</si>
  <si>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</si>
  <si>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</si>
  <si>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</si>
  <si>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</si>
  <si>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</si>
  <si>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</si>
  <si>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</si>
  <si>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</si>
  <si>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</si>
  <si>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</si>
  <si>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</si>
  <si>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</si>
  <si>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</si>
  <si>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</si>
  <si>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</si>
  <si>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</si>
  <si>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</si>
  <si>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</si>
  <si>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</si>
  <si>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</si>
  <si>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</si>
  <si>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</si>
  <si>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</si>
  <si>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</si>
  <si>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</si>
  <si>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</si>
  <si>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</si>
  <si>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</si>
  <si>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</si>
  <si>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</si>
  <si>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</si>
  <si>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</si>
  <si>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</si>
  <si>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</si>
  <si>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</si>
  <si>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</si>
  <si>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</si>
  <si>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</si>
  <si>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</si>
  <si>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</si>
  <si>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</si>
  <si>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</si>
  <si>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</si>
  <si>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</si>
  <si>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</si>
  <si>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</si>
  <si>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</si>
  <si>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</si>
  <si>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</si>
  <si>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</si>
  <si>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</si>
  <si>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</si>
  <si>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</si>
  <si>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</si>
  <si>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</si>
  <si>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</si>
  <si>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</si>
  <si>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</si>
  <si>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</si>
  <si>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</si>
  <si>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</si>
  <si>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</si>
  <si>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</si>
  <si>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</si>
  <si>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</si>
  <si>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</si>
  <si>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</si>
  <si>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</si>
  <si>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</si>
  <si>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</si>
  <si>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</si>
  <si>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</si>
  <si>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</si>
  <si>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</si>
  <si>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</si>
  <si>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</si>
  <si>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</si>
  <si>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</si>
  <si>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</si>
  <si>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</si>
  <si>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</si>
  <si>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</si>
  <si>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</si>
  <si>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</si>
  <si>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</si>
  <si>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</si>
  <si>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</si>
  <si>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</si>
  <si>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</si>
  <si>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</si>
  <si>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</si>
  <si>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</si>
  <si>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</si>
  <si>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</si>
  <si>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</si>
  <si>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</si>
  <si>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</si>
  <si>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</si>
  <si>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</si>
  <si>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</si>
  <si>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</si>
  <si>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</si>
  <si>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</si>
  <si>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</si>
  <si>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</si>
  <si>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</si>
  <si>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</si>
  <si>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</si>
  <si>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</si>
  <si>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</si>
  <si>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</si>
  <si>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</si>
  <si>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</si>
  <si>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</si>
  <si>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</si>
  <si>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</si>
  <si>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</si>
  <si>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</si>
  <si>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</si>
  <si>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</si>
  <si>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</si>
  <si>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</si>
  <si>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</si>
  <si>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</si>
  <si>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</si>
  <si>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</si>
  <si>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</si>
  <si>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</si>
  <si>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</si>
  <si>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</si>
  <si>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</si>
  <si>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</si>
  <si>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</si>
  <si>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</si>
  <si>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</si>
  <si>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</si>
  <si>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</si>
  <si>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</si>
  <si>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</si>
  <si>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</si>
  <si>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</si>
  <si>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</si>
  <si>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</si>
  <si>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</si>
  <si>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</si>
  <si>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</si>
  <si>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</si>
  <si>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</si>
  <si>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</si>
  <si>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</si>
  <si>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</si>
  <si>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</si>
  <si>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</si>
  <si>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</si>
  <si>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</si>
  <si>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</si>
  <si>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</si>
  <si>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</si>
  <si>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</si>
  <si>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</si>
  <si>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</si>
  <si>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</si>
  <si>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</si>
  <si>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</si>
  <si>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</si>
  <si>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</si>
  <si>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</si>
  <si>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</si>
  <si>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</si>
  <si>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</si>
  <si>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</si>
  <si>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</si>
  <si>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</si>
  <si>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</si>
  <si>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</si>
  <si>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</si>
  <si>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</si>
  <si>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</si>
  <si>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</si>
  <si>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</si>
  <si>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</si>
  <si>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</si>
  <si>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</si>
  <si>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</si>
  <si>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</si>
  <si>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</si>
  <si>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</si>
  <si>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</si>
  <si>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</si>
  <si>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</si>
  <si>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</si>
  <si>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</si>
  <si>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</si>
  <si>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</si>
  <si>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</si>
  <si>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</si>
  <si>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</si>
  <si>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</si>
  <si>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</si>
  <si>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</si>
  <si>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</si>
  <si>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</si>
  <si>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</si>
  <si>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</si>
  <si>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</si>
  <si>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</si>
  <si>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</si>
  <si>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</si>
  <si>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</si>
  <si>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</si>
  <si>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</si>
  <si>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</si>
  <si>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</si>
  <si>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</si>
  <si>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</si>
  <si>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</si>
  <si>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</si>
  <si>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</si>
  <si>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</si>
  <si>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</si>
  <si>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</si>
  <si>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</si>
  <si>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</si>
  <si>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</si>
  <si>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</si>
  <si>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</si>
  <si>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</si>
  <si>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</si>
  <si>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</si>
  <si>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</si>
  <si>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</si>
  <si>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</si>
  <si>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</si>
  <si>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</si>
  <si>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</si>
  <si>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</si>
  <si>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</si>
  <si>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</si>
  <si>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</si>
  <si>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</si>
  <si>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</si>
  <si>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</si>
  <si>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</si>
  <si>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</si>
  <si>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</si>
  <si>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</si>
  <si>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</si>
  <si>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</si>
  <si>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</si>
  <si>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</si>
  <si>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</si>
  <si>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</si>
  <si>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</si>
  <si>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</si>
  <si>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</si>
  <si>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</si>
  <si>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</si>
  <si>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</si>
  <si>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</si>
  <si>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</si>
  <si>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</si>
  <si>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</si>
  <si>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</si>
  <si>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</si>
  <si>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</si>
  <si>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</si>
  <si>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</si>
  <si>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</si>
  <si>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</si>
  <si>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</si>
  <si>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</si>
  <si>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</si>
  <si>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</si>
  <si>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</si>
  <si>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</si>
  <si>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</si>
  <si>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</si>
  <si>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</si>
  <si>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</si>
  <si>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</si>
  <si>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</si>
  <si>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</si>
  <si>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</si>
  <si>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</si>
  <si>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</si>
  <si>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</si>
  <si>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</si>
  <si>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</si>
  <si>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</si>
  <si>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</si>
  <si>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</si>
  <si>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</si>
  <si>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</si>
  <si>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</si>
  <si>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</si>
  <si>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</si>
  <si>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</si>
  <si>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</si>
  <si>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</si>
  <si>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</si>
  <si>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</si>
  <si>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</si>
  <si>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</si>
  <si>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</si>
  <si>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</si>
  <si>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</si>
  <si>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</si>
  <si>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</si>
  <si>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</si>
  <si>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</si>
  <si>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</si>
  <si>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</si>
  <si>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</si>
  <si>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</si>
  <si>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</si>
  <si>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</si>
  <si>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</si>
  <si>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</si>
  <si>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</si>
  <si>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</si>
  <si>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</si>
  <si>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</si>
  <si>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</si>
  <si>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</si>
  <si>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</si>
  <si>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</si>
  <si>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</si>
  <si>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</si>
  <si>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</si>
  <si>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</si>
  <si>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</si>
  <si>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</si>
  <si>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</si>
  <si>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</si>
  <si>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</si>
  <si>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</si>
  <si>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</si>
  <si>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</si>
  <si>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</si>
  <si>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</si>
  <si>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</si>
  <si>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</si>
  <si>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</si>
  <si>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</si>
  <si>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</si>
  <si>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</si>
  <si>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</si>
  <si>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</si>
  <si>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</si>
  <si>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</si>
  <si>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</si>
  <si>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</si>
  <si>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</si>
  <si>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</si>
  <si>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</si>
  <si>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</si>
  <si>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</si>
  <si>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</si>
  <si>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</si>
  <si>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</si>
  <si>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</si>
  <si>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</si>
  <si>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</si>
  <si>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</si>
  <si>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</si>
  <si>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</si>
  <si>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</si>
  <si>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</si>
  <si>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</si>
  <si>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</si>
  <si>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</si>
  <si>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</si>
  <si>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</si>
  <si>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</si>
  <si>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</si>
  <si>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</si>
  <si>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</si>
  <si>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</si>
  <si>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</si>
  <si>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</si>
  <si>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</si>
  <si>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</si>
  <si>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</si>
  <si>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</si>
  <si>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</si>
  <si>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</si>
  <si>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</si>
  <si>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</si>
  <si>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</si>
  <si>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</si>
  <si>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</si>
  <si>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</si>
  <si>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</si>
  <si>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</si>
  <si>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</si>
  <si>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</si>
  <si>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</si>
  <si>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</si>
  <si>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</si>
  <si>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</si>
  <si>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</si>
  <si>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</si>
  <si>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</si>
  <si>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</si>
  <si>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</si>
  <si>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</si>
  <si>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</si>
  <si>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</si>
  <si>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</si>
  <si>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</si>
  <si>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</si>
  <si>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</si>
  <si>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</si>
  <si>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</si>
  <si>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</si>
  <si>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</si>
  <si>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</si>
  <si>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</si>
  <si>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</si>
  <si>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</si>
  <si>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</si>
  <si>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</si>
  <si>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</si>
  <si>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</si>
  <si>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</si>
  <si>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</si>
  <si>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</si>
  <si>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</si>
  <si>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</si>
  <si>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</si>
  <si>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</si>
  <si>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</si>
  <si>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</si>
  <si>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</si>
  <si>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</si>
  <si>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</si>
  <si>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</si>
  <si>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</si>
  <si>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</si>
  <si>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</si>
  <si>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</si>
  <si>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</si>
  <si>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</si>
  <si>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</si>
  <si>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</si>
  <si>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</si>
  <si>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</si>
  <si>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</si>
  <si>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</si>
  <si>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</si>
  <si>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</si>
  <si>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</si>
  <si>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</si>
  <si>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</si>
  <si>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</si>
  <si>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</si>
  <si>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</si>
  <si>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</si>
  <si>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</si>
  <si>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</si>
  <si>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</si>
  <si>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</si>
  <si>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</si>
  <si>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</si>
  <si>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</si>
  <si>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</si>
  <si>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</si>
  <si>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</si>
  <si>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</si>
  <si>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</si>
  <si>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</si>
  <si>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</si>
  <si>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</si>
  <si>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</si>
  <si>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</si>
  <si>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</si>
  <si>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</si>
  <si>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</si>
  <si>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</si>
  <si>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</si>
  <si>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</si>
  <si>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</si>
  <si>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</si>
  <si>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</si>
  <si>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</si>
  <si>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</si>
  <si>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</si>
  <si>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</si>
  <si>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</si>
  <si>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</si>
  <si>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</si>
  <si>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</si>
  <si>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</si>
  <si>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</si>
  <si>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</si>
  <si>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</si>
  <si>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</si>
  <si>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</si>
  <si>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</si>
  <si>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</si>
  <si>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</si>
  <si>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</si>
  <si>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</si>
  <si>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</si>
  <si>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</si>
  <si>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</si>
  <si>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</si>
  <si>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</si>
  <si>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</si>
  <si>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</si>
  <si>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</si>
  <si>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</si>
  <si>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</si>
  <si>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</si>
  <si>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</si>
  <si>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</si>
  <si>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</si>
  <si>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</si>
  <si>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</si>
  <si>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</si>
  <si>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</si>
  <si>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</si>
  <si>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</si>
  <si>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</si>
  <si>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</si>
  <si>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</si>
  <si>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</si>
  <si>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</si>
  <si>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</si>
  <si>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</si>
  <si>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</si>
  <si>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</si>
  <si>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</si>
  <si>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</si>
  <si>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</si>
  <si>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</si>
  <si>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</si>
  <si>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</si>
  <si>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</si>
  <si>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</si>
  <si>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</si>
  <si>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</si>
  <si>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</si>
  <si>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</si>
  <si>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</si>
  <si>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</si>
  <si>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</si>
  <si>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</si>
  <si>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</si>
  <si>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</si>
  <si>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</si>
  <si>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</si>
  <si>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</si>
  <si>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</si>
  <si>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</si>
  <si>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</si>
  <si>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</si>
  <si>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</si>
  <si>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</si>
  <si>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</si>
  <si>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</si>
  <si>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</si>
  <si>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</si>
  <si>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</si>
  <si>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</si>
  <si>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</si>
  <si>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</si>
  <si>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</si>
  <si>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</si>
  <si>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</si>
  <si>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</si>
  <si>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</si>
  <si>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</si>
  <si>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</si>
  <si>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</si>
  <si>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</si>
  <si>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</si>
  <si>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</si>
  <si>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</si>
  <si>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</si>
  <si>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</si>
  <si>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</si>
  <si>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</si>
  <si>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</si>
  <si>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</si>
  <si>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</si>
  <si>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</si>
  <si>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</si>
  <si>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</si>
  <si>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</si>
  <si>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</si>
  <si>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</si>
  <si>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</si>
  <si>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</si>
  <si>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</si>
  <si>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</si>
  <si>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</si>
  <si>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</si>
  <si>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</si>
  <si>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</si>
  <si>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</si>
  <si>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</si>
  <si>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</si>
  <si>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</si>
  <si>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</si>
  <si>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</si>
  <si>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</si>
  <si>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</si>
  <si>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</si>
  <si>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</si>
  <si>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</si>
  <si>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</si>
  <si>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</si>
  <si>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</si>
  <si>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</si>
  <si>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</si>
  <si>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</si>
  <si>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</si>
  <si>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</si>
  <si>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</si>
  <si>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</si>
  <si>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</si>
  <si>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</si>
  <si>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</si>
  <si>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</si>
  <si>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</si>
  <si>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</si>
  <si>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</si>
  <si>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</si>
  <si>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</si>
  <si>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</si>
  <si>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</si>
  <si>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</si>
  <si>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</si>
  <si>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</si>
  <si>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</si>
  <si>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</si>
  <si>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</si>
  <si>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</si>
  <si>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</si>
  <si>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</si>
  <si>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</si>
  <si>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</si>
  <si>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</si>
  <si>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</si>
  <si>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</si>
  <si>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</si>
  <si>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</si>
  <si>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</si>
  <si>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</si>
  <si>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</si>
  <si>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</si>
  <si>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</si>
  <si>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</si>
  <si>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</si>
  <si>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</si>
  <si>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</si>
  <si>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</si>
  <si>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</si>
  <si>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</si>
  <si>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</si>
  <si>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</si>
  <si>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</si>
  <si>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</si>
  <si>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</si>
  <si>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</si>
  <si>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</si>
  <si>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</si>
  <si>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</si>
  <si>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</si>
  <si>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</si>
  <si>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</si>
  <si>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</si>
  <si>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</si>
  <si>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</si>
  <si>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</si>
  <si>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</si>
  <si>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</si>
  <si>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</si>
  <si>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</si>
  <si>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</si>
  <si>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</si>
  <si>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</si>
  <si>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</si>
  <si>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</si>
  <si>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</si>
  <si>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</si>
  <si>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</si>
  <si>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</si>
  <si>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</si>
  <si>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</si>
  <si>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</si>
  <si>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</si>
  <si>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</si>
  <si>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</si>
  <si>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</si>
  <si>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</si>
  <si>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</si>
  <si>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</si>
  <si>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</si>
  <si>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</si>
  <si>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</si>
  <si>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</si>
  <si>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</si>
  <si>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</si>
  <si>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</si>
  <si>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</si>
  <si>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</si>
  <si>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</si>
  <si>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</si>
  <si>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</si>
  <si>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</si>
  <si>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</si>
  <si>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</si>
  <si>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</si>
  <si>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</si>
  <si>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</si>
  <si>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</si>
  <si>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</si>
  <si>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</si>
  <si>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</si>
  <si>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</si>
  <si>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</si>
  <si>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</si>
  <si>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</si>
  <si>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</si>
  <si>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</si>
  <si>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</si>
  <si>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</si>
  <si>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</si>
  <si>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</si>
  <si>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</si>
  <si>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</si>
  <si>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</si>
  <si>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</si>
  <si>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</si>
  <si>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</si>
  <si>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</si>
  <si>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</si>
  <si>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</si>
  <si>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</si>
  <si>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</si>
  <si>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</si>
  <si>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</si>
  <si>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</si>
  <si>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</si>
  <si>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</si>
  <si>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</si>
  <si>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</si>
  <si>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</si>
  <si>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</si>
  <si>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</si>
  <si>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</si>
  <si>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</si>
  <si>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</si>
  <si>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</si>
  <si>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</si>
  <si>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</si>
  <si>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</si>
  <si>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</si>
  <si>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</si>
  <si>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</si>
  <si>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</si>
  <si>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</si>
  <si>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</si>
  <si>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</si>
  <si>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</si>
  <si>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</si>
  <si>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</si>
  <si>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</si>
  <si>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</si>
  <si>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</si>
  <si>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</si>
  <si>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</si>
  <si>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</si>
  <si>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</si>
  <si>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</si>
  <si>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</si>
  <si>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</si>
  <si>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</si>
  <si>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</si>
  <si>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</si>
  <si>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</si>
  <si>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</si>
  <si>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</si>
  <si>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</si>
  <si>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</si>
  <si>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</si>
  <si>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</si>
  <si>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</si>
  <si>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</si>
  <si>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</si>
  <si>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</si>
  <si>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</si>
  <si>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</si>
  <si>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</si>
  <si>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</si>
  <si>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</si>
  <si>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</si>
  <si>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</si>
  <si>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</si>
  <si>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</si>
  <si>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</si>
  <si>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</si>
  <si>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</si>
  <si>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</si>
  <si>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</si>
  <si>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</si>
  <si>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</si>
  <si>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</si>
  <si>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</si>
  <si>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</si>
  <si>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</si>
  <si>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</si>
  <si>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</si>
  <si>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</si>
  <si>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</si>
  <si>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</si>
  <si>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</si>
  <si>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</si>
  <si>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</si>
  <si>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</si>
  <si>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</si>
  <si>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</si>
  <si>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</si>
  <si>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</si>
  <si>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</si>
  <si>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</si>
  <si>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</si>
  <si>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</si>
  <si>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</si>
  <si>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</si>
  <si>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</si>
  <si>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</si>
  <si>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</si>
  <si>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</si>
  <si>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</si>
  <si>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</si>
  <si>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</si>
  <si>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</si>
  <si>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</si>
  <si>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</si>
  <si>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</si>
  <si>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</si>
  <si>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</si>
  <si>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</si>
  <si>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</si>
  <si>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</si>
  <si>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</si>
  <si>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</si>
  <si>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</si>
  <si>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</si>
  <si>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</si>
  <si>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</si>
  <si>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</si>
  <si>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</si>
  <si>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</si>
  <si>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</si>
  <si>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</si>
  <si>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</si>
  <si>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</si>
  <si>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</si>
  <si>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</si>
  <si>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</si>
  <si>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</si>
  <si>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</si>
  <si>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</si>
  <si>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</si>
  <si>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</si>
  <si>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</si>
  <si>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</si>
  <si>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</si>
  <si>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</si>
  <si>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</si>
  <si>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</si>
  <si>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</si>
  <si>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</si>
  <si>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</si>
  <si>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</si>
  <si>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</si>
  <si>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</si>
  <si>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</si>
  <si>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</si>
  <si>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</si>
  <si>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</si>
  <si>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</si>
  <si>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</si>
  <si>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</si>
  <si>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</si>
  <si>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</si>
  <si>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</si>
  <si>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</si>
  <si>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</si>
  <si>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</si>
  <si>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</si>
  <si>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</si>
  <si>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</si>
  <si>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</si>
  <si>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</si>
  <si>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</si>
  <si>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</si>
  <si>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</si>
  <si>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</si>
  <si>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</si>
  <si>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</si>
  <si>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</si>
  <si>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</si>
  <si>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</si>
  <si>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</si>
  <si>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</si>
  <si>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</si>
  <si>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</si>
  <si>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</si>
  <si>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</si>
  <si>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</si>
  <si>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</si>
  <si>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</si>
  <si>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</si>
  <si>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</si>
  <si>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</si>
  <si>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</si>
  <si>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</si>
  <si>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</si>
  <si>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</si>
  <si>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</si>
  <si>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</si>
  <si>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</si>
  <si>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</si>
  <si>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</si>
  <si>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</si>
  <si>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</si>
  <si>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</si>
  <si>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</si>
  <si>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</si>
  <si>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</si>
  <si>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</si>
  <si>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</si>
  <si>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</si>
  <si>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</si>
  <si>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</si>
  <si>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</si>
  <si>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</si>
  <si>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</si>
  <si>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</si>
  <si>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</si>
  <si>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</si>
  <si>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</si>
  <si>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</si>
  <si>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</si>
  <si>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</si>
  <si>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</si>
  <si>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</si>
  <si>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</si>
  <si>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</si>
  <si>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</si>
  <si>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</si>
  <si>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</si>
  <si>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</si>
  <si>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</si>
  <si>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</si>
  <si>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</si>
  <si>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</si>
  <si>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</si>
  <si>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</si>
  <si>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</si>
  <si>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</si>
  <si>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</si>
  <si>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</si>
  <si>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</si>
  <si>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</si>
  <si>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</si>
  <si>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</si>
  <si>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</si>
  <si>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</si>
  <si>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</si>
  <si>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</si>
  <si>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</si>
  <si>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</si>
  <si>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</si>
  <si>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</si>
  <si>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</si>
  <si>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</si>
  <si>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</si>
  <si>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</si>
  <si>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</si>
  <si>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</si>
  <si>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</si>
  <si>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</si>
  <si>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</si>
  <si>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</si>
  <si>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</si>
  <si>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</si>
  <si>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</si>
  <si>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</si>
  <si>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</si>
  <si>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</si>
  <si>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</si>
  <si>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</si>
  <si>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</si>
  <si>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</si>
  <si>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</si>
  <si>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</si>
  <si>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</si>
  <si>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</si>
  <si>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</si>
  <si>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</si>
  <si>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</si>
  <si>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</si>
  <si>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</si>
  <si>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</si>
  <si>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</si>
  <si>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</si>
  <si>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</si>
  <si>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</si>
  <si>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</si>
  <si>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</si>
  <si>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</si>
  <si>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</si>
  <si>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</si>
  <si>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</si>
  <si>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</si>
  <si>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</si>
  <si>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</si>
  <si>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</si>
  <si>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</si>
  <si>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</si>
  <si>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</si>
  <si>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</si>
  <si>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</si>
  <si>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</si>
  <si>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</si>
  <si>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</si>
  <si>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</si>
  <si>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</si>
  <si>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</si>
  <si>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</si>
  <si>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</si>
  <si>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</si>
  <si>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</si>
  <si>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</si>
  <si>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</si>
  <si>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</si>
  <si>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</si>
  <si>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</si>
  <si>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</si>
  <si>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</si>
  <si>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</si>
  <si>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</si>
  <si>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</si>
  <si>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</si>
  <si>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</si>
  <si>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</si>
  <si>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</si>
  <si>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</si>
  <si>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</si>
  <si>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</si>
  <si>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</si>
  <si>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</si>
  <si>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</si>
  <si>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</si>
  <si>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</si>
  <si>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</si>
  <si>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</si>
  <si>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</si>
  <si>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</si>
  <si>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</si>
  <si>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</si>
  <si>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</si>
  <si>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</si>
  <si>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</si>
  <si>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</si>
  <si>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</si>
  <si>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</si>
  <si>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</si>
  <si>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</si>
  <si>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</si>
  <si>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</si>
  <si>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</si>
  <si>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</si>
  <si>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</si>
  <si>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</si>
  <si>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</si>
  <si>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</si>
  <si>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</si>
  <si>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</si>
  <si>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</si>
  <si>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</si>
  <si>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</si>
  <si>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</si>
  <si>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</si>
  <si>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</si>
  <si>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</si>
  <si>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</si>
  <si>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</si>
  <si>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</si>
  <si>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</si>
  <si>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</si>
  <si>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</si>
  <si>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</si>
  <si>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</si>
  <si>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</si>
  <si>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</si>
  <si>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</si>
  <si>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</si>
  <si>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</si>
  <si>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</si>
  <si>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</si>
  <si>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</si>
  <si>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</si>
  <si>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</si>
  <si>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</si>
  <si>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</si>
  <si>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</si>
  <si>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</si>
  <si>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</si>
  <si>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</si>
  <si>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</si>
  <si>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</si>
  <si>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</si>
  <si>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</si>
  <si>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</si>
  <si>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</si>
  <si>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</si>
  <si>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</si>
  <si>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</si>
  <si>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</si>
  <si>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</si>
  <si>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</si>
  <si>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</si>
  <si>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</si>
  <si>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</si>
  <si>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</si>
  <si>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</si>
  <si>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</si>
  <si>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</si>
  <si>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</si>
  <si>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</si>
  <si>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</si>
  <si>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</si>
  <si>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</si>
  <si>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</si>
  <si>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</si>
  <si>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</si>
  <si>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</si>
  <si>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</si>
  <si>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</si>
  <si>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</si>
  <si>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</si>
  <si>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</si>
  <si>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</si>
  <si>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</si>
  <si>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</si>
  <si>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</si>
  <si>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</si>
  <si>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</si>
  <si>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</si>
  <si>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</si>
  <si>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</si>
  <si>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</si>
  <si>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</si>
  <si>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</si>
  <si>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</si>
  <si>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</si>
  <si>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</si>
  <si>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</si>
  <si>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</si>
  <si>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</si>
  <si>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</si>
  <si>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</si>
  <si>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</si>
  <si>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</si>
  <si>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</si>
  <si>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</si>
  <si>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</si>
  <si>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</si>
  <si>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</si>
  <si>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</si>
  <si>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</si>
  <si>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</si>
  <si>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</si>
  <si>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</si>
  <si>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</si>
  <si>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</si>
  <si>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</si>
  <si>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</si>
  <si>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</si>
  <si>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</si>
  <si>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</si>
  <si>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</si>
  <si>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</si>
  <si>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</si>
  <si>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</si>
  <si>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</si>
  <si>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</si>
  <si>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</si>
  <si>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</si>
  <si>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</si>
  <si>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</si>
  <si>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</si>
  <si>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</si>
  <si>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</si>
  <si>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</si>
  <si>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</si>
  <si>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</si>
  <si>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</si>
  <si>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</si>
  <si>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</si>
  <si>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</si>
  <si>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</si>
  <si>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</si>
  <si>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</si>
  <si>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</si>
  <si>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</si>
  <si>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</si>
  <si>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</si>
  <si>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</si>
  <si>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</si>
  <si>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</si>
  <si>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</si>
  <si>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</si>
  <si>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</si>
  <si>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</si>
  <si>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</si>
  <si>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</si>
  <si>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</si>
  <si>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</si>
  <si>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</si>
  <si>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</si>
  <si>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</si>
  <si>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</si>
  <si>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</si>
  <si>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</si>
  <si>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</si>
  <si>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</si>
  <si>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</si>
  <si>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</si>
  <si>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</si>
  <si>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</si>
  <si>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</si>
  <si>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</si>
  <si>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</si>
  <si>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</si>
  <si>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</si>
  <si>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</si>
  <si>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</si>
  <si>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</si>
  <si>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</si>
  <si>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</si>
  <si>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</si>
  <si>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</si>
  <si>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</si>
  <si>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</si>
  <si>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</si>
  <si>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</si>
  <si>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</si>
  <si>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</si>
  <si>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</si>
  <si>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</si>
  <si>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</si>
  <si>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</si>
  <si>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</si>
  <si>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</si>
  <si>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</si>
  <si>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</si>
  <si>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</si>
  <si>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</si>
  <si>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</si>
  <si>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</si>
  <si>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</si>
  <si>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</si>
  <si>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</si>
  <si>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</si>
  <si>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</si>
  <si>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</si>
  <si>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</si>
  <si>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</si>
  <si>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</si>
  <si>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</si>
  <si>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</si>
  <si>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</si>
  <si>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</si>
  <si>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</si>
  <si>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</si>
  <si>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</si>
  <si>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</si>
  <si>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</si>
  <si>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</si>
  <si>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</si>
  <si>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</si>
  <si>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</si>
  <si>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</si>
  <si>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</si>
  <si>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</si>
  <si>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</si>
  <si>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</si>
  <si>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</si>
  <si>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</si>
  <si>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</si>
  <si>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</si>
  <si>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</si>
  <si>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</si>
  <si>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</si>
  <si>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</si>
  <si>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</si>
  <si>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</si>
  <si>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</si>
  <si>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</si>
  <si>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</si>
  <si>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</si>
  <si>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</si>
  <si>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</si>
  <si>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</si>
  <si>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</si>
  <si>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</si>
  <si>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</si>
  <si>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</si>
  <si>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</si>
  <si>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</si>
  <si>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</si>
  <si>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</si>
  <si>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</si>
  <si>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</si>
  <si>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</si>
  <si>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</si>
  <si>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</si>
  <si>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</si>
  <si>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</si>
  <si>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</si>
  <si>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</si>
  <si>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</si>
  <si>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</si>
  <si>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</si>
  <si>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</si>
  <si>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</si>
  <si>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</si>
  <si>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</si>
  <si>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</si>
  <si>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</si>
  <si>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</si>
  <si>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</si>
  <si>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</si>
  <si>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</si>
  <si>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</si>
  <si>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</si>
  <si>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</si>
  <si>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</si>
  <si>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</si>
  <si>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</si>
  <si>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</si>
  <si>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</si>
  <si>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</si>
  <si>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</si>
  <si>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</si>
  <si>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</si>
  <si>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</si>
  <si>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</si>
  <si>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</si>
  <si>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</si>
  <si>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</si>
  <si>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</si>
  <si>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</si>
  <si>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</si>
  <si>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</si>
  <si>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</si>
  <si>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</si>
  <si>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</si>
  <si>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</si>
  <si>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</si>
  <si>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</si>
  <si>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</si>
  <si>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</si>
  <si>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</si>
  <si>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</si>
  <si>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</si>
  <si>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</si>
  <si>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</si>
  <si>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</si>
  <si>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</si>
  <si>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</si>
  <si>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</si>
  <si>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</si>
  <si>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</si>
  <si>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</si>
  <si>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</si>
  <si>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</si>
  <si>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</si>
  <si>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</si>
  <si>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</si>
  <si>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</si>
  <si>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</si>
  <si>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</si>
  <si>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</si>
  <si>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</si>
  <si>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</si>
  <si>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</si>
  <si>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</si>
  <si>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</si>
  <si>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</si>
  <si>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</si>
  <si>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</si>
  <si>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</si>
  <si>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</si>
  <si>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</si>
  <si>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</si>
  <si>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</si>
  <si>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</si>
  <si>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</si>
  <si>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</si>
  <si>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</si>
  <si>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</si>
  <si>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</si>
  <si>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</si>
  <si>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</si>
  <si>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</si>
  <si>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</si>
  <si>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</si>
  <si>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</si>
  <si>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</si>
  <si>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</si>
  <si>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</si>
  <si>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</si>
  <si>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</si>
  <si>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</si>
  <si>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</si>
  <si>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</si>
  <si>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</si>
  <si>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</si>
  <si>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</si>
  <si>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</si>
  <si>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</si>
  <si>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</si>
  <si>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</si>
  <si>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</si>
  <si>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</si>
  <si>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</si>
  <si>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</si>
  <si>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</si>
  <si>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</si>
  <si>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</si>
  <si>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</si>
  <si>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</si>
  <si>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</si>
  <si>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</si>
  <si>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</si>
  <si>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</si>
  <si>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</si>
  <si>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</si>
  <si>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</si>
  <si>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</si>
  <si>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</si>
  <si>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</si>
  <si>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</si>
  <si>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</si>
  <si>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</si>
  <si>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</si>
  <si>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</si>
  <si>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</si>
  <si>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</si>
  <si>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</si>
  <si>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</si>
  <si>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</si>
  <si>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</si>
  <si>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</si>
  <si>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</si>
  <si>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</si>
  <si>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</si>
  <si>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</si>
  <si>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</si>
  <si>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</si>
  <si>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</si>
  <si>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</si>
  <si>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</si>
  <si>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</si>
  <si>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</si>
  <si>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</si>
  <si>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</si>
  <si>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</si>
  <si>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</si>
  <si>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</si>
  <si>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</si>
  <si>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</si>
  <si>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</si>
  <si>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</si>
  <si>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</si>
  <si>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</si>
  <si>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</si>
  <si>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</si>
  <si>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</si>
  <si>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</si>
  <si>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</si>
  <si>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</si>
  <si>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</si>
  <si>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</si>
  <si>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</si>
  <si>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</si>
  <si>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</si>
  <si>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</si>
  <si>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</si>
  <si>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</si>
  <si>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</si>
  <si>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</si>
  <si>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</si>
  <si>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</si>
  <si>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</si>
  <si>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</si>
  <si>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</si>
  <si>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</si>
  <si>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</si>
  <si>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</si>
  <si>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</si>
  <si>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</si>
  <si>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</si>
  <si>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</si>
  <si>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</si>
  <si>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</si>
  <si>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</si>
  <si>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</si>
  <si>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</si>
  <si>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</si>
  <si>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</si>
  <si>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</si>
  <si>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</si>
  <si>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</si>
  <si>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</si>
  <si>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</si>
  <si>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</si>
  <si>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</si>
  <si>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</si>
  <si>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</si>
  <si>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</si>
  <si>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</si>
  <si>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</si>
  <si>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</si>
  <si>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</si>
  <si>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</si>
  <si>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</si>
  <si>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</si>
  <si>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</si>
  <si>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</si>
  <si>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</si>
  <si>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</si>
  <si>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</si>
  <si>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</si>
  <si>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</si>
  <si>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</si>
  <si>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</si>
  <si>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</si>
  <si>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</si>
  <si>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</si>
  <si>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</si>
  <si>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</si>
  <si>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</si>
  <si>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</si>
  <si>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</si>
  <si>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</si>
  <si>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</si>
  <si>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</si>
  <si>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</si>
  <si>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</si>
  <si>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</si>
  <si>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</si>
  <si>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</si>
  <si>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</si>
  <si>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</si>
  <si>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</si>
  <si>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</si>
  <si>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</si>
  <si>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</si>
  <si>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</si>
  <si>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</si>
  <si>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</si>
  <si>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</si>
  <si>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</si>
  <si>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</si>
  <si>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</si>
  <si>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</si>
  <si>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</si>
  <si>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</si>
  <si>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</si>
  <si>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</si>
  <si>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</si>
  <si>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</si>
  <si>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</si>
  <si>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</si>
  <si>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</si>
  <si>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</si>
  <si>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</si>
  <si>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</si>
  <si>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</si>
  <si>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</si>
  <si>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</si>
  <si>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</si>
  <si>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</si>
  <si>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</si>
  <si>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</si>
  <si>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</si>
  <si>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</si>
  <si>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</si>
  <si>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</si>
  <si>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</si>
  <si>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</si>
  <si>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</si>
  <si>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</si>
  <si>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</si>
  <si>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</si>
  <si>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</si>
  <si>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</si>
  <si>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</si>
  <si>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</si>
  <si>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</si>
  <si>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</si>
  <si>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</si>
  <si>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</si>
  <si>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</si>
  <si>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</si>
  <si>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</si>
  <si>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</si>
  <si>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</si>
  <si>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</si>
  <si>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</si>
  <si>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</si>
  <si>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</si>
  <si>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</si>
  <si>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</si>
  <si>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</si>
  <si>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</si>
  <si>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</si>
  <si>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</si>
  <si>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</si>
  <si>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</si>
  <si>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</si>
  <si>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</si>
  <si>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</si>
  <si>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</si>
  <si>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</si>
  <si>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</si>
  <si>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</si>
  <si>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</si>
  <si>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</si>
  <si>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</si>
  <si>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</si>
  <si>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</si>
  <si>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</si>
  <si>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</si>
  <si>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</si>
  <si>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</si>
  <si>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</si>
  <si>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</si>
  <si>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</si>
  <si>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</si>
  <si>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</si>
  <si>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</si>
  <si>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</si>
  <si>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</si>
  <si>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</si>
  <si>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</si>
  <si>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</si>
  <si>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</si>
  <si>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</si>
  <si>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</si>
  <si>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</si>
  <si>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</si>
  <si>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</si>
  <si>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</si>
  <si>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</si>
  <si>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</si>
  <si>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</si>
  <si>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</si>
  <si>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</si>
  <si>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</si>
  <si>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</si>
  <si>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</si>
  <si>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</si>
  <si>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</si>
  <si>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</si>
  <si>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</si>
  <si>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</si>
  <si>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</si>
  <si>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</si>
  <si>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</si>
  <si>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</si>
  <si>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</si>
  <si>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</si>
  <si>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</si>
  <si>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</si>
  <si>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</si>
  <si>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</si>
  <si>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</si>
  <si>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</si>
  <si>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</si>
  <si>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</si>
  <si>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</si>
  <si>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</si>
  <si>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</si>
  <si>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</si>
  <si>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</si>
  <si>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</si>
  <si>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</si>
  <si>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</si>
  <si>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</si>
  <si>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</si>
  <si>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</si>
  <si>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</si>
  <si>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</si>
  <si>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</si>
  <si>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</si>
  <si>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</si>
  <si>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</si>
  <si>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</si>
  <si>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</si>
  <si>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</si>
  <si>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</si>
  <si>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</si>
  <si>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</si>
  <si>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</si>
  <si>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</si>
  <si>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</si>
  <si>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</si>
  <si>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</si>
  <si>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</si>
  <si>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</si>
  <si>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</si>
  <si>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</si>
  <si>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</si>
  <si>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</si>
  <si>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</si>
  <si>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</si>
  <si>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</si>
  <si>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</si>
  <si>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</si>
  <si>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</si>
  <si>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</si>
  <si>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</si>
  <si>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</si>
  <si>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</si>
  <si>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</si>
  <si>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</si>
  <si>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</si>
  <si>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</si>
  <si>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</si>
  <si>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</si>
  <si>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</si>
  <si>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</si>
  <si>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</si>
  <si>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</si>
  <si>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</si>
  <si>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</si>
  <si>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</si>
  <si>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</si>
  <si>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</si>
  <si>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</si>
  <si>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</si>
  <si>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</si>
  <si>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</si>
  <si>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</si>
  <si>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</si>
  <si>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</si>
  <si>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</si>
  <si>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</si>
  <si>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</si>
  <si>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</si>
  <si>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</si>
  <si>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</si>
  <si>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</si>
  <si>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</si>
  <si>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</si>
  <si>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</si>
  <si>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</si>
  <si>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</si>
  <si>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</si>
  <si>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</si>
  <si>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</si>
  <si>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</si>
  <si>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</si>
  <si>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</si>
  <si>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</si>
  <si>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</si>
  <si>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</si>
  <si>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</si>
  <si>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</si>
  <si>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</si>
  <si>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</si>
  <si>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</si>
  <si>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</si>
  <si>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</si>
  <si>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</si>
  <si>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</si>
  <si>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</si>
  <si>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</si>
  <si>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</si>
  <si>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</si>
  <si>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</si>
  <si>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</si>
  <si>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</si>
  <si>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</si>
  <si>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</si>
  <si>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</si>
  <si>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</si>
  <si>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</si>
  <si>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</si>
  <si>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</si>
  <si>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</si>
  <si>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</si>
  <si>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</si>
  <si>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</si>
  <si>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</si>
  <si>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</si>
  <si>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</si>
  <si>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</si>
  <si>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</si>
  <si>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</si>
  <si>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</si>
  <si>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</si>
  <si>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</si>
  <si>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</si>
  <si>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</si>
  <si>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</si>
  <si>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</si>
  <si>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</si>
  <si>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</si>
  <si>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</si>
  <si>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</si>
  <si>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</si>
  <si>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</si>
  <si>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</si>
  <si>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</si>
  <si>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</si>
  <si>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</si>
  <si>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</si>
  <si>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</si>
  <si>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</si>
  <si>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</si>
  <si>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</si>
  <si>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</si>
  <si>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</si>
  <si>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</si>
  <si>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</si>
  <si>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</si>
  <si>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</si>
  <si>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</si>
  <si>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</si>
  <si>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</si>
  <si>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</si>
  <si>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</si>
  <si>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</si>
  <si>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</si>
  <si>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</si>
  <si>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</si>
  <si>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</si>
  <si>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</si>
  <si>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</si>
  <si>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</si>
  <si>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</si>
  <si>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</si>
  <si>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</si>
  <si>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</si>
  <si>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</si>
  <si>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</si>
  <si>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</si>
  <si>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</si>
  <si>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</si>
  <si>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</si>
  <si>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</si>
  <si>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</si>
  <si>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</si>
  <si>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</si>
  <si>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</si>
  <si>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</si>
  <si>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</si>
  <si>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</si>
  <si>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</si>
  <si>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</si>
  <si>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</si>
  <si>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</si>
  <si>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</si>
  <si>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</si>
  <si>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</si>
  <si>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</si>
  <si>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</si>
  <si>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</si>
  <si>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</si>
  <si>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</si>
  <si>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</si>
  <si>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</si>
  <si>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</si>
  <si>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</si>
  <si>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</si>
  <si>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</si>
  <si>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</si>
  <si>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</si>
  <si>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</si>
  <si>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</si>
  <si>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</si>
  <si>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</si>
  <si>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</si>
  <si>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</si>
  <si>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</si>
  <si>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</si>
  <si>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</si>
  <si>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</si>
  <si>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</si>
  <si>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</si>
  <si>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</si>
  <si>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</si>
  <si>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</si>
  <si>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</si>
  <si>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</si>
  <si>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</si>
  <si>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</si>
  <si>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</si>
  <si>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</si>
  <si>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</si>
  <si>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</si>
  <si>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</si>
  <si>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</si>
  <si>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</si>
  <si>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</si>
  <si>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</si>
  <si>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</si>
  <si>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</si>
  <si>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</si>
  <si>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</si>
  <si>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</si>
  <si>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</si>
  <si>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</si>
  <si>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</si>
  <si>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</si>
  <si>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</si>
  <si>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</si>
  <si>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</si>
  <si>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</si>
  <si>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</si>
  <si>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</si>
  <si>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</si>
  <si>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</si>
  <si>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</si>
  <si>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</si>
  <si>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</si>
  <si>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</si>
  <si>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</si>
  <si>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</si>
  <si>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</si>
  <si>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</si>
  <si>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</si>
  <si>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</si>
  <si>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</si>
  <si>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</si>
  <si>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</si>
  <si>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</si>
  <si>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</si>
  <si>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</si>
  <si>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</si>
  <si>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</si>
  <si>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</si>
  <si>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</si>
  <si>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</si>
  <si>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</si>
  <si>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</si>
  <si>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</si>
  <si>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</si>
  <si>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</si>
  <si>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</si>
  <si>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</si>
  <si>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</si>
  <si>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</si>
  <si>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</si>
  <si>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</si>
  <si>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</si>
  <si>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</si>
  <si>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</si>
  <si>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</si>
  <si>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</si>
  <si>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</si>
  <si>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</si>
  <si>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</si>
  <si>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</si>
  <si>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</si>
  <si>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</si>
  <si>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</si>
  <si>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</si>
  <si>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</si>
  <si>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</si>
  <si>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</si>
  <si>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</si>
  <si>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</si>
  <si>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</si>
  <si>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</si>
  <si>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</si>
  <si>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</si>
  <si>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</si>
  <si>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</si>
  <si>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</si>
  <si>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</si>
  <si>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</si>
  <si>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</si>
  <si>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</si>
  <si>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</si>
  <si>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</si>
  <si>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</si>
  <si>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</si>
  <si>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</si>
  <si>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</si>
  <si>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</si>
  <si>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</si>
  <si>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</si>
  <si>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</si>
  <si>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</si>
  <si>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</si>
  <si>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</si>
  <si>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</si>
  <si>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</si>
  <si>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</si>
  <si>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</si>
  <si>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</si>
  <si>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</si>
  <si>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</si>
  <si>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</si>
  <si>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</si>
  <si>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</si>
  <si>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</si>
  <si>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</si>
  <si>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</si>
  <si>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</si>
  <si>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</si>
  <si>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</si>
  <si>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</si>
  <si>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</si>
  <si>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</si>
  <si>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</si>
  <si>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</si>
  <si>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</si>
  <si>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</si>
  <si>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</si>
  <si>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</si>
  <si>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</si>
  <si>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</si>
  <si>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</si>
  <si>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</si>
  <si>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</si>
  <si>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</si>
  <si>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</si>
  <si>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</si>
  <si>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</si>
  <si>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</si>
  <si>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</si>
  <si>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</si>
  <si>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</si>
  <si>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</si>
  <si>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</si>
  <si>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</si>
  <si>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</si>
  <si>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</si>
  <si>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</si>
  <si>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</si>
  <si>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</si>
  <si>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</si>
  <si>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</si>
  <si>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</si>
  <si>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</si>
  <si>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</si>
  <si>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</si>
  <si>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</si>
  <si>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</si>
  <si>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</si>
  <si>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</si>
  <si>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</si>
  <si>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</si>
  <si>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</si>
  <si>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</si>
  <si>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</si>
  <si>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</si>
  <si>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</si>
  <si>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</si>
  <si>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</si>
  <si>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</si>
  <si>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</si>
  <si>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</si>
  <si>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</si>
  <si>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</si>
  <si>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</si>
  <si>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</si>
  <si>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</si>
  <si>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</si>
  <si>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</si>
  <si>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</si>
  <si>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</si>
  <si>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</si>
  <si>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</si>
  <si>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</si>
  <si>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</si>
  <si>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</si>
  <si>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</si>
  <si>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</si>
  <si>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</si>
  <si>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</si>
  <si>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</si>
  <si>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</si>
  <si>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</si>
  <si>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</si>
  <si>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</si>
  <si>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</si>
  <si>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</si>
  <si>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</si>
  <si>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</si>
  <si>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</si>
  <si>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</si>
  <si>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</si>
  <si>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</si>
  <si>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</si>
  <si>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</si>
  <si>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</si>
  <si>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</si>
  <si>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</si>
  <si>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</si>
  <si>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</si>
  <si>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</si>
  <si>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</si>
  <si>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</si>
  <si>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</si>
  <si>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</si>
  <si>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</si>
  <si>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</si>
  <si>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</si>
  <si>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</si>
  <si>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</si>
  <si>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</si>
  <si>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</si>
  <si>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</si>
  <si>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</si>
  <si>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</si>
  <si>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</si>
  <si>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</si>
  <si>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</si>
  <si>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</si>
  <si>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</si>
  <si>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</si>
  <si>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</si>
  <si>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</si>
  <si>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</si>
  <si>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</si>
  <si>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</si>
  <si>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</si>
  <si>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</si>
  <si>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</si>
  <si>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</si>
  <si>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</si>
  <si>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</si>
  <si>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</si>
  <si>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</si>
  <si>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</si>
  <si>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</si>
  <si>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</si>
  <si>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</si>
  <si>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</si>
  <si>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</si>
  <si>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</si>
  <si>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</si>
  <si>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</si>
  <si>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</si>
  <si>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</si>
  <si>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</si>
  <si>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</si>
  <si>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</si>
  <si>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</si>
  <si>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</si>
  <si>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</si>
  <si>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</si>
  <si>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</si>
  <si>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</si>
  <si>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</si>
  <si>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</si>
  <si>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</si>
  <si>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</si>
  <si>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</si>
  <si>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</si>
  <si>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</si>
  <si>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</si>
  <si>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</si>
  <si>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</si>
  <si>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</si>
  <si>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</si>
  <si>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</si>
  <si>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</si>
  <si>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</si>
  <si>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</si>
  <si>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</si>
  <si>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</si>
  <si>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</si>
  <si>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</si>
  <si>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</si>
  <si>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</si>
  <si>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</si>
  <si>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</si>
  <si>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</si>
  <si>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</si>
  <si>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</si>
  <si>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</si>
  <si>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</si>
  <si>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</si>
  <si>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</si>
  <si>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</si>
  <si>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</si>
  <si>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</si>
  <si>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</si>
  <si>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</si>
  <si>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</si>
  <si>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</si>
  <si>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</si>
  <si>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</si>
  <si>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</si>
  <si>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</si>
  <si>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</si>
  <si>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</si>
  <si>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</si>
  <si>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</si>
  <si>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</si>
  <si>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</si>
  <si>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</si>
  <si>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</si>
  <si>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</si>
  <si>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</si>
  <si>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</si>
  <si>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</si>
  <si>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</si>
  <si>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</si>
  <si>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</si>
  <si>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</si>
  <si>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</si>
  <si>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</si>
  <si>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</si>
  <si>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</si>
  <si>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</si>
  <si>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</si>
  <si>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</si>
  <si>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</si>
  <si>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</si>
  <si>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</si>
  <si>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</si>
  <si>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</si>
  <si>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</si>
  <si>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</si>
  <si>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</si>
  <si>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</si>
  <si>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</si>
  <si>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</si>
  <si>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</si>
  <si>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</si>
  <si>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</si>
  <si>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</si>
  <si>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</si>
  <si>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</si>
  <si>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</si>
  <si>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</si>
  <si>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</si>
  <si>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</si>
  <si>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</si>
  <si>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</si>
  <si>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</si>
  <si>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</si>
  <si>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</si>
  <si>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</si>
  <si>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</si>
  <si>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</si>
  <si>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</si>
  <si>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</si>
  <si>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</si>
  <si>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</si>
  <si>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</si>
  <si>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</si>
  <si>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</si>
  <si>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</si>
  <si>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</si>
  <si>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</si>
  <si>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</si>
  <si>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</si>
  <si>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</si>
  <si>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</si>
  <si>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</si>
  <si>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</si>
  <si>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</si>
  <si>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</si>
  <si>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</si>
  <si>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</si>
  <si>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</si>
  <si>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</si>
  <si>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</si>
  <si>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</si>
  <si>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</si>
  <si>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</si>
  <si>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</si>
  <si>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</si>
  <si>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</si>
  <si>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</si>
  <si>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</si>
  <si>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</si>
  <si>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</si>
  <si>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</si>
  <si>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</si>
  <si>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</si>
  <si>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</si>
  <si>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</si>
  <si>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</si>
  <si>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</si>
  <si>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</si>
  <si>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</si>
  <si>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</si>
  <si>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</si>
  <si>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</si>
  <si>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</si>
  <si>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</si>
  <si>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</si>
  <si>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</si>
  <si>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</si>
  <si>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</si>
  <si>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</si>
  <si>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</si>
  <si>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</si>
  <si>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</si>
  <si>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</si>
  <si>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</si>
  <si>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</si>
  <si>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</si>
  <si>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</si>
  <si>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</si>
  <si>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</si>
  <si>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</si>
  <si>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</si>
  <si>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</si>
  <si>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</si>
  <si>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</si>
  <si>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</si>
  <si>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</si>
  <si>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</si>
  <si>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</si>
  <si>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</si>
  <si>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</si>
  <si>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</si>
  <si>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</si>
  <si>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</si>
  <si>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</si>
  <si>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</si>
  <si>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</si>
  <si>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</si>
  <si>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</si>
  <si>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</si>
  <si>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</si>
  <si>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</si>
  <si>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</si>
  <si>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</si>
  <si>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</si>
  <si>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</si>
  <si>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</si>
  <si>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</si>
  <si>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</si>
  <si>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</si>
  <si>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</si>
  <si>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</si>
  <si>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</si>
  <si>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</si>
  <si>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</si>
  <si>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</si>
  <si>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</si>
  <si>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</si>
  <si>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</si>
  <si>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</si>
  <si>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</si>
  <si>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</si>
  <si>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</si>
  <si>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</si>
  <si>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</si>
  <si>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</si>
  <si>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</si>
  <si>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</si>
  <si>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</si>
  <si>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</si>
  <si>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</si>
  <si>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</si>
  <si>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</si>
  <si>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</si>
  <si>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</si>
  <si>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</si>
  <si>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</si>
  <si>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</si>
  <si>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</si>
  <si>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</si>
  <si>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</si>
  <si>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</si>
  <si>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</si>
  <si>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</si>
  <si>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</si>
  <si>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</si>
  <si>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</si>
  <si>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</si>
  <si>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</si>
  <si>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</si>
  <si>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</si>
  <si>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</si>
  <si>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</si>
  <si>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</si>
  <si>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</si>
  <si>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</si>
  <si>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</si>
  <si>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</si>
  <si>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</si>
  <si>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</si>
  <si>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</si>
  <si>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</si>
  <si>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</si>
  <si>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</si>
  <si>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</si>
  <si>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</si>
  <si>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</si>
  <si>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</si>
  <si>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</si>
  <si>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</si>
  <si>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</si>
  <si>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</si>
  <si>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</si>
  <si>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</si>
  <si>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</si>
  <si>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</si>
  <si>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</si>
  <si>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</si>
  <si>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</si>
  <si>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</si>
  <si>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</si>
  <si>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</si>
  <si>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</si>
  <si>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</si>
  <si>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</si>
  <si>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</si>
  <si>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</si>
  <si>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</si>
  <si>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</si>
  <si>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</si>
  <si>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</si>
  <si>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</si>
  <si>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</si>
  <si>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</si>
  <si>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</si>
  <si>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</si>
  <si>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</si>
  <si>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</si>
  <si>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</si>
  <si>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</si>
  <si>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</si>
  <si>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</si>
  <si>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</si>
  <si>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</si>
  <si>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</si>
  <si>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</si>
  <si>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</si>
  <si>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</si>
  <si>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</si>
  <si>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</si>
  <si>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</si>
  <si>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</si>
  <si>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</si>
  <si>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</si>
  <si>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</si>
  <si>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</si>
  <si>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</si>
  <si>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</si>
  <si>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</si>
  <si>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</si>
  <si>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</si>
  <si>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</si>
  <si>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</si>
  <si>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</si>
  <si>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</si>
  <si>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</si>
  <si>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</si>
  <si>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</si>
  <si>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</si>
  <si>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</si>
  <si>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</si>
  <si>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</si>
  <si>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</si>
  <si>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</si>
  <si>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</si>
  <si>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</si>
  <si>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</si>
  <si>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</si>
  <si>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</si>
  <si>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</si>
  <si>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</si>
  <si>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</si>
  <si>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</si>
  <si>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</si>
  <si>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</si>
  <si>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</si>
  <si>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</si>
  <si>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</si>
  <si>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</si>
  <si>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</si>
  <si>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</si>
  <si>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</si>
  <si>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</si>
  <si>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</si>
  <si>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</si>
  <si>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</si>
  <si>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</si>
  <si>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</si>
  <si>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</si>
  <si>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</si>
  <si>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</si>
  <si>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</si>
  <si>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</si>
  <si>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</si>
  <si>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</si>
  <si>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</si>
  <si>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</si>
  <si>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</si>
  <si>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</si>
  <si>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</si>
  <si>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</si>
  <si>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</si>
  <si>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</si>
  <si>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</si>
  <si>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</si>
  <si>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</si>
  <si>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</si>
  <si>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</si>
  <si>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</si>
  <si>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</si>
  <si>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</si>
  <si>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</si>
  <si>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</si>
  <si>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</si>
  <si>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</si>
  <si>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</si>
  <si>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</si>
  <si>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</si>
  <si>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</si>
  <si>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</si>
  <si>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</si>
  <si>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</si>
  <si>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</si>
  <si>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</si>
  <si>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</si>
  <si>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</si>
  <si>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</si>
  <si>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</si>
  <si>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</si>
  <si>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</si>
  <si>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</si>
  <si>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</si>
  <si>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</si>
  <si>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</si>
  <si>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</si>
  <si>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</si>
  <si>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</si>
  <si>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</si>
  <si>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</si>
  <si>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</si>
  <si>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</si>
  <si>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</si>
  <si>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</si>
  <si>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</si>
  <si>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</si>
  <si>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</si>
  <si>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</si>
  <si>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</si>
  <si>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</si>
  <si>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</si>
  <si>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</si>
  <si>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</si>
  <si>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</si>
  <si>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</si>
  <si>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</si>
  <si>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</si>
  <si>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</si>
  <si>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</si>
  <si>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</si>
  <si>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</si>
  <si>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</si>
  <si>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</si>
  <si>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</si>
  <si>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</si>
  <si>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</si>
  <si>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</si>
  <si>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</si>
  <si>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</si>
  <si>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</si>
  <si>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</si>
  <si>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</si>
  <si>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</si>
  <si>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</si>
  <si>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</si>
  <si>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</si>
  <si>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</si>
  <si>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</si>
  <si>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</si>
  <si>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</si>
  <si>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</si>
  <si>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</si>
  <si>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</si>
  <si>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</si>
  <si>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</si>
  <si>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</si>
  <si>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</si>
  <si>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</si>
  <si>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</si>
  <si>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</si>
  <si>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</si>
  <si>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</si>
  <si>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</si>
  <si>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</si>
  <si>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</si>
  <si>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</si>
  <si>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</si>
  <si>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</si>
  <si>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</si>
  <si>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</si>
  <si>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</si>
  <si>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</si>
  <si>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</si>
  <si>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</si>
  <si>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</si>
  <si>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</si>
  <si>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</si>
  <si>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</si>
  <si>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</si>
  <si>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</si>
  <si>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</si>
  <si>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</si>
  <si>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</si>
  <si>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</si>
  <si>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</si>
  <si>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</si>
  <si>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</si>
  <si>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</si>
  <si>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</si>
  <si>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</si>
  <si>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</si>
  <si>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</si>
  <si>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</si>
  <si>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</si>
  <si>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</si>
  <si>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</si>
  <si>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</si>
  <si>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</si>
  <si>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</si>
  <si>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</si>
  <si>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</si>
  <si>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</si>
  <si>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</si>
  <si>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</si>
  <si>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</si>
  <si>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</si>
  <si>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</si>
  <si>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</si>
  <si>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</si>
  <si>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</si>
  <si>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</si>
  <si>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</si>
  <si>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</si>
  <si>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</si>
  <si>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</si>
  <si>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</si>
  <si>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</si>
  <si>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</si>
  <si>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</si>
  <si>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</si>
  <si>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</si>
  <si>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</si>
  <si>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</si>
  <si>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</si>
  <si>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</si>
  <si>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</si>
  <si>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</si>
  <si>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</si>
  <si>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</si>
  <si>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</si>
  <si>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</si>
  <si>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</si>
  <si>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</si>
  <si>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</si>
  <si>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</si>
  <si>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</si>
  <si>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</si>
  <si>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</si>
  <si>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</si>
  <si>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</si>
  <si>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</si>
  <si>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</si>
  <si>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</si>
  <si>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</si>
  <si>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</si>
  <si>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</si>
  <si>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</si>
  <si>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</si>
  <si>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</si>
  <si>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</si>
  <si>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</si>
  <si>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</si>
  <si>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</si>
  <si>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</si>
  <si>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</si>
  <si>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</si>
  <si>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</si>
  <si>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</si>
  <si>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</si>
  <si>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</si>
  <si>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</si>
  <si>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</si>
  <si>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</si>
  <si>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</si>
  <si>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</si>
  <si>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</si>
  <si>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</si>
  <si>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</si>
  <si>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</si>
  <si>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</si>
  <si>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</si>
  <si>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</si>
  <si>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</si>
  <si>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</si>
  <si>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</si>
  <si>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</si>
  <si>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</si>
  <si>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</si>
  <si>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</si>
  <si>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</si>
  <si>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</si>
  <si>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</si>
  <si>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</si>
  <si>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</si>
  <si>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</si>
  <si>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</si>
  <si>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</si>
  <si>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</si>
  <si>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</si>
  <si>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</si>
  <si>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</si>
  <si>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</si>
  <si>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</si>
  <si>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</si>
  <si>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</si>
  <si>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</si>
  <si>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</si>
  <si>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</si>
  <si>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</si>
  <si>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</si>
  <si>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</si>
  <si>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</si>
  <si>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</si>
  <si>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</si>
  <si>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</si>
  <si>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</si>
  <si>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</si>
  <si>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</si>
  <si>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</si>
  <si>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</si>
  <si>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</si>
  <si>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</si>
  <si>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</si>
  <si>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</si>
  <si>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</si>
  <si>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</si>
  <si>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</si>
  <si>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</si>
  <si>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</si>
  <si>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</si>
  <si>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</si>
  <si>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</si>
  <si>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</si>
  <si>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</si>
  <si>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</si>
  <si>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</si>
  <si>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</si>
  <si>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</si>
  <si>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</si>
  <si>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</si>
  <si>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</si>
  <si>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</si>
  <si>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</si>
  <si>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</si>
  <si>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</si>
  <si>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</si>
  <si>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</si>
  <si>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</si>
  <si>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</si>
  <si>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</si>
  <si>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</si>
  <si>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</si>
  <si>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</si>
  <si>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</si>
  <si>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</si>
  <si>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</si>
  <si>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</si>
  <si>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</si>
  <si>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</si>
  <si>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</si>
  <si>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</si>
  <si>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</si>
  <si>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</si>
  <si>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</si>
  <si>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</si>
  <si>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</si>
  <si>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</si>
  <si>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</si>
  <si>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</si>
  <si>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</si>
  <si>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</si>
  <si>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</si>
  <si>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</si>
  <si>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</si>
  <si>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</si>
  <si>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</si>
  <si>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</si>
  <si>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</si>
  <si>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</si>
  <si>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</si>
  <si>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</si>
  <si>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</si>
  <si>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</si>
  <si>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</si>
  <si>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</si>
  <si>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</si>
  <si>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</si>
  <si>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</si>
  <si>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</si>
  <si>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</si>
  <si>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</si>
  <si>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</si>
  <si>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</si>
  <si>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</si>
  <si>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</si>
  <si>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</si>
  <si>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</si>
  <si>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</si>
  <si>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</si>
  <si>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</si>
  <si>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</si>
  <si>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</si>
  <si>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</si>
  <si>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</si>
  <si>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</si>
  <si>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</si>
  <si>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</si>
  <si>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</si>
  <si>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</si>
  <si>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</si>
  <si>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</si>
  <si>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</si>
  <si>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</si>
  <si>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</si>
  <si>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</si>
  <si>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</si>
  <si>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</si>
  <si>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</si>
  <si>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</si>
  <si>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</si>
  <si>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</si>
  <si>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</si>
  <si>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</si>
  <si>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</si>
  <si>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</si>
  <si>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</si>
  <si>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</si>
  <si>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</si>
  <si>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</si>
  <si>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</si>
  <si>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</si>
  <si>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</si>
  <si>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</si>
  <si>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</si>
  <si>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</si>
  <si>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</si>
  <si>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</si>
  <si>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</si>
  <si>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</si>
  <si>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</si>
  <si>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</si>
  <si>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</si>
  <si>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</si>
  <si>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</si>
  <si>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</si>
  <si>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</si>
  <si>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</si>
  <si>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</si>
  <si>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</si>
  <si>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</si>
  <si>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</si>
  <si>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</si>
  <si>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</si>
  <si>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</si>
  <si>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</si>
  <si>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</si>
  <si>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</si>
  <si>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</si>
  <si>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</si>
  <si>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</si>
  <si>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</si>
  <si>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</si>
  <si>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</si>
  <si>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</si>
  <si>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</si>
  <si>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</si>
  <si>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</si>
  <si>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</si>
  <si>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</si>
  <si>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</si>
  <si>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</si>
  <si>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</si>
  <si>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</si>
  <si>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</si>
  <si>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</si>
  <si>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</si>
  <si>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</si>
  <si>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</si>
  <si>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</si>
  <si>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</si>
  <si>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</si>
  <si>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</si>
  <si>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</si>
  <si>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</si>
  <si>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</si>
  <si>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</si>
  <si>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</si>
  <si>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</si>
  <si>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</si>
  <si>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</si>
  <si>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</si>
  <si>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</si>
  <si>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</si>
  <si>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</si>
  <si>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</si>
  <si>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</si>
  <si>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</si>
  <si>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</si>
  <si>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</si>
  <si>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</si>
  <si>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</si>
  <si>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</si>
  <si>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</si>
  <si>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</si>
  <si>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</si>
  <si>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</si>
  <si>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</si>
  <si>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</si>
  <si>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</si>
  <si>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</si>
  <si>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</si>
  <si>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</si>
  <si>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</si>
  <si>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</si>
  <si>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</si>
  <si>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</si>
  <si>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</si>
  <si>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</si>
  <si>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</si>
  <si>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</si>
  <si>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</si>
  <si>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</si>
  <si>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</si>
  <si>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</si>
  <si>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</si>
  <si>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</si>
  <si>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</si>
  <si>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</si>
  <si>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</si>
  <si>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</si>
  <si>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</si>
  <si>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</si>
  <si>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</si>
  <si>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</si>
  <si>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</si>
  <si>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</si>
  <si>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</si>
  <si>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</si>
  <si>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</si>
  <si>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</si>
  <si>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</si>
  <si>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</si>
  <si>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</si>
  <si>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</si>
  <si>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</si>
  <si>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</si>
  <si>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</si>
  <si>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</si>
  <si>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</si>
  <si>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</si>
  <si>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</si>
  <si>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</si>
  <si>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</si>
  <si>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</si>
  <si>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</si>
  <si>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</si>
  <si>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</si>
  <si>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</si>
  <si>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</si>
  <si>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</si>
  <si>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</si>
  <si>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</si>
  <si>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</si>
  <si>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</si>
  <si>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</si>
  <si>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</si>
  <si>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</si>
  <si>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</si>
  <si>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</si>
  <si>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</si>
  <si>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</si>
  <si>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</si>
  <si>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</si>
  <si>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</si>
  <si>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</si>
  <si>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</si>
  <si>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</si>
  <si>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</si>
  <si>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</si>
  <si>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</si>
  <si>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</si>
  <si>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</si>
  <si>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</si>
  <si>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</si>
  <si>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</si>
  <si>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</si>
  <si>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</si>
  <si>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</si>
  <si>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</si>
  <si>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</si>
  <si>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</si>
  <si>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</si>
  <si>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</si>
  <si>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</si>
  <si>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</si>
  <si>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</si>
  <si>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</si>
  <si>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</si>
  <si>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</si>
  <si>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</si>
  <si>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</si>
  <si>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</si>
  <si>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</si>
  <si>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</si>
  <si>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</si>
  <si>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</si>
  <si>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</si>
  <si>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</si>
  <si>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</si>
  <si>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</si>
  <si>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</si>
  <si>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</si>
  <si>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</si>
  <si>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</si>
  <si>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</si>
  <si>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</si>
  <si>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</si>
  <si>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</si>
  <si>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</si>
  <si>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</si>
  <si>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</si>
  <si>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</si>
  <si>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</si>
  <si>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</si>
  <si>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</si>
  <si>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</si>
  <si>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</si>
  <si>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</si>
  <si>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</si>
  <si>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</si>
  <si>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</si>
  <si>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</si>
  <si>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</si>
  <si>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</si>
  <si>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</si>
  <si>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</si>
  <si>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</si>
  <si>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</si>
  <si>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</si>
  <si>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</si>
  <si>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</si>
  <si>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</si>
  <si>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</si>
  <si>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</si>
  <si>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</si>
  <si>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</si>
  <si>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</si>
  <si>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</si>
  <si>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</si>
  <si>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</si>
  <si>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</si>
  <si>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</si>
  <si>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</si>
  <si>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</si>
  <si>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</si>
  <si>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</si>
  <si>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</si>
  <si>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</si>
  <si>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</si>
  <si>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</si>
  <si>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</si>
  <si>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</si>
  <si>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</si>
  <si>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</si>
  <si>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</si>
  <si>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</si>
  <si>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</si>
  <si>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</si>
  <si>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</si>
  <si>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</si>
  <si>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</si>
  <si>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</si>
  <si>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</si>
  <si>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</si>
  <si>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</si>
  <si>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</si>
  <si>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</si>
  <si>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</si>
  <si>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</si>
  <si>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</si>
  <si>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</si>
  <si>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</si>
  <si>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</si>
  <si>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</si>
  <si>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</si>
  <si>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</si>
  <si>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</si>
  <si>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</si>
  <si>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</si>
  <si>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</si>
  <si>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</si>
  <si>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</si>
  <si>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</si>
  <si>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</si>
  <si>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</si>
  <si>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</si>
  <si>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</si>
  <si>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</si>
  <si>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</si>
  <si>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</si>
  <si>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</si>
  <si>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</si>
  <si>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</si>
  <si>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</si>
  <si>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</si>
  <si>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</si>
  <si>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</si>
  <si>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</si>
  <si>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</si>
  <si>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</si>
  <si>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</si>
  <si>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</si>
  <si>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</si>
  <si>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</si>
  <si>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</si>
  <si>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</si>
  <si>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</si>
  <si>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</si>
  <si>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</si>
  <si>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</si>
  <si>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</si>
  <si>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</si>
  <si>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</si>
  <si>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</si>
  <si>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</si>
  <si>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</si>
  <si>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</si>
  <si>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</si>
  <si>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</si>
  <si>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</si>
  <si>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</si>
  <si>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</si>
  <si>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</si>
  <si>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</si>
  <si>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</si>
  <si>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</si>
  <si>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</si>
  <si>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</si>
  <si>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</si>
  <si>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</si>
  <si>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</si>
  <si>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</si>
  <si>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</si>
  <si>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</si>
  <si>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</si>
  <si>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</si>
  <si>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</si>
  <si>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</si>
  <si>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</si>
  <si>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</si>
  <si>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</si>
  <si>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</si>
  <si>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</si>
  <si>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</si>
  <si>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</si>
  <si>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</si>
  <si>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</si>
  <si>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</si>
  <si>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</si>
  <si>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</si>
  <si>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</si>
  <si>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</si>
  <si>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</si>
  <si>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</si>
  <si>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</si>
  <si>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</si>
  <si>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</si>
  <si>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</si>
  <si>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</si>
  <si>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</si>
  <si>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</si>
  <si>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</si>
  <si>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</si>
  <si>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</si>
  <si>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</si>
  <si>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</si>
  <si>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</si>
  <si>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</si>
  <si>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</si>
  <si>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</si>
  <si>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</si>
  <si>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</si>
  <si>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</si>
  <si>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</si>
  <si>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</si>
  <si>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</si>
  <si>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</si>
  <si>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</si>
  <si>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</si>
  <si>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</si>
  <si>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</si>
  <si>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</si>
  <si>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</si>
  <si>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</si>
  <si>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</si>
  <si>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</si>
  <si>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</si>
  <si>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</si>
  <si>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</si>
  <si>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</si>
  <si>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</si>
  <si>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</si>
  <si>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</si>
  <si>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</si>
  <si>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</si>
  <si>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</si>
  <si>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</si>
  <si>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</si>
  <si>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</si>
  <si>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</si>
  <si>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</si>
  <si>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</si>
  <si>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</si>
  <si>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</si>
  <si>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</si>
  <si>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</si>
  <si>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</si>
  <si>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</si>
  <si>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</si>
  <si>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</si>
  <si>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</si>
  <si>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</si>
  <si>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</si>
  <si>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</si>
  <si>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</si>
  <si>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</si>
  <si>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</si>
  <si>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</si>
  <si>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</si>
  <si>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</si>
  <si>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</si>
  <si>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</si>
  <si>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</si>
  <si>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</si>
  <si>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</si>
  <si>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</si>
  <si>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</si>
  <si>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</si>
  <si>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</si>
  <si>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</si>
  <si>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</si>
  <si>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</si>
  <si>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</si>
  <si>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</si>
  <si>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</si>
  <si>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</si>
  <si>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</si>
  <si>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</si>
  <si>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</si>
  <si>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</si>
  <si>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</si>
  <si>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</si>
  <si>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</si>
  <si>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</si>
  <si>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</si>
  <si>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</si>
  <si>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</si>
  <si>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</si>
  <si>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</si>
  <si>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</si>
  <si>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</si>
  <si>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</si>
  <si>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</si>
  <si>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</si>
  <si>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</si>
  <si>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</si>
  <si>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</si>
  <si>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</si>
  <si>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</si>
  <si>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</si>
  <si>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</si>
  <si>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</si>
  <si>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</si>
  <si>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</si>
  <si>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</si>
  <si>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</si>
  <si>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</si>
  <si>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</si>
  <si>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</si>
  <si>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</si>
  <si>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</si>
  <si>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</si>
  <si>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</si>
  <si>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</si>
  <si>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</si>
  <si>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</si>
  <si>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</si>
  <si>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</si>
  <si>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</si>
  <si>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</si>
  <si>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</si>
  <si>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</si>
  <si>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</si>
  <si>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</si>
  <si>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</si>
  <si>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</si>
  <si>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</si>
  <si>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</si>
  <si>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</si>
  <si>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</si>
  <si>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</si>
  <si>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</si>
  <si>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</si>
  <si>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</si>
  <si>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</si>
  <si>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</si>
  <si>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</si>
  <si>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</si>
  <si>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</si>
  <si>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</si>
  <si>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</si>
  <si>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</si>
  <si>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</si>
  <si>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</si>
  <si>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</si>
  <si>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</si>
  <si>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</si>
  <si>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</si>
  <si>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</si>
  <si>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</si>
  <si>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</si>
  <si>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</si>
  <si>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</si>
  <si>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</si>
  <si>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</si>
  <si>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</si>
  <si>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</si>
  <si>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</si>
  <si>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</si>
  <si>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</si>
  <si>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</si>
  <si>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</si>
  <si>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</si>
  <si>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</si>
  <si>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</si>
  <si>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</si>
  <si>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</si>
  <si>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</si>
  <si>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</si>
  <si>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</si>
  <si>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</si>
  <si>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</si>
  <si>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</si>
  <si>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</si>
  <si>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</si>
  <si>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</si>
  <si>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</si>
  <si>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</si>
  <si>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</si>
  <si>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</si>
  <si>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</si>
  <si>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</si>
  <si>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</si>
  <si>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</si>
  <si>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</si>
  <si>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</si>
  <si>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</si>
  <si>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</si>
  <si>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</si>
  <si>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</si>
  <si>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</si>
  <si>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</si>
  <si>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</si>
  <si>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</si>
  <si>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</si>
  <si>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</si>
  <si>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</si>
  <si>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</si>
  <si>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</si>
  <si>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</si>
  <si>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</si>
  <si>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</si>
  <si>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</si>
  <si>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</si>
  <si>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</si>
  <si>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</si>
  <si>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</si>
  <si>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</si>
  <si>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</si>
  <si>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</si>
  <si>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</si>
  <si>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</si>
  <si>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</si>
  <si>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</si>
  <si>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</si>
  <si>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</si>
  <si>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</si>
  <si>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</si>
  <si>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</si>
  <si>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</si>
  <si>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</si>
  <si>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</si>
  <si>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</si>
  <si>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</si>
  <si>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</si>
  <si>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</si>
  <si>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</si>
  <si>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</si>
  <si>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</si>
  <si>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</si>
  <si>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</si>
  <si>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</si>
  <si>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</si>
  <si>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</si>
  <si>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</si>
  <si>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</si>
  <si>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</si>
  <si>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</si>
  <si>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</si>
  <si>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</si>
  <si>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</si>
  <si>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</si>
  <si>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</si>
  <si>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</si>
  <si>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</si>
  <si>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</si>
  <si>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</si>
  <si>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</si>
  <si>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</si>
  <si>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</si>
  <si>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</si>
  <si>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</si>
  <si>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</si>
  <si>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</si>
  <si>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</si>
  <si>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</si>
  <si>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</si>
  <si>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</si>
  <si>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</si>
  <si>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</si>
  <si>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</si>
  <si>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</si>
  <si>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</si>
  <si>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</si>
  <si>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</si>
  <si>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</si>
  <si>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</si>
  <si>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</si>
  <si>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</si>
  <si>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</si>
  <si>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</si>
  <si>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</si>
  <si>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</si>
  <si>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</si>
  <si>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</si>
  <si>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</si>
  <si>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</si>
  <si>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</si>
  <si>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</si>
  <si>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</si>
  <si>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</si>
  <si>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</si>
  <si>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</si>
  <si>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</si>
  <si>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</si>
  <si>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</si>
  <si>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</si>
  <si>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</si>
  <si>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</si>
  <si>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</si>
  <si>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</si>
  <si>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</si>
  <si>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</si>
  <si>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</si>
  <si>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</si>
  <si>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</si>
  <si>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</si>
  <si>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</si>
  <si>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</si>
  <si>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</si>
  <si>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</si>
  <si>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</si>
  <si>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</si>
  <si>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</si>
  <si>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</si>
  <si>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</si>
  <si>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</si>
  <si>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</si>
  <si>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</si>
  <si>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</si>
  <si>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</si>
  <si>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</si>
  <si>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</si>
  <si>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</si>
  <si>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</si>
  <si>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</si>
  <si>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</si>
  <si>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</si>
  <si>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</si>
  <si>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</si>
  <si>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</si>
  <si>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</si>
  <si>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</si>
  <si>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</si>
  <si>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</si>
  <si>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</si>
  <si>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</si>
  <si>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</si>
  <si>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</si>
  <si>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</si>
  <si>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</si>
  <si>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</si>
  <si>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</si>
  <si>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</si>
  <si>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</si>
  <si>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</si>
  <si>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</si>
  <si>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</si>
  <si>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</si>
  <si>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</si>
  <si>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</si>
  <si>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</si>
  <si>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</si>
  <si>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</si>
  <si>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</si>
  <si>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</si>
  <si>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</si>
  <si>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</si>
  <si>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</si>
  <si>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</si>
  <si>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</si>
  <si>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</si>
  <si>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</si>
  <si>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</si>
  <si>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</si>
  <si>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</si>
  <si>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</si>
  <si>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</si>
  <si>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</si>
  <si>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</si>
  <si>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</si>
  <si>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</si>
  <si>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</si>
  <si>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</si>
  <si>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</si>
  <si>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</si>
  <si>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</si>
  <si>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</si>
  <si>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</si>
  <si>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</si>
  <si>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</si>
  <si>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</si>
  <si>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</si>
  <si>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</si>
  <si>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</si>
  <si>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</si>
  <si>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</si>
  <si>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</si>
  <si>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</si>
  <si>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</si>
  <si>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</si>
  <si>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</si>
  <si>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</si>
  <si>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</si>
  <si>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</si>
  <si>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</si>
  <si>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</si>
  <si>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</si>
  <si>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</si>
  <si>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</si>
  <si>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</si>
  <si>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</si>
  <si>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</si>
  <si>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</si>
  <si>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</si>
  <si>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</si>
  <si>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</si>
  <si>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</si>
  <si>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</si>
  <si>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</si>
  <si>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</si>
  <si>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</si>
  <si>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</si>
  <si>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</si>
  <si>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</si>
  <si>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</si>
  <si>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</si>
  <si>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</si>
  <si>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</si>
  <si>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</si>
  <si>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</si>
  <si>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</si>
  <si>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</si>
  <si>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</si>
  <si>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</si>
  <si>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</si>
  <si>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</si>
  <si>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</si>
  <si>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</si>
  <si>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</si>
  <si>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</si>
  <si>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</si>
  <si>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</si>
  <si>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</si>
  <si>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</si>
  <si>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</si>
  <si>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</si>
  <si>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</si>
  <si>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</si>
  <si>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</si>
  <si>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</si>
  <si>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</si>
  <si>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</si>
  <si>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</si>
  <si>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</si>
  <si>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</si>
  <si>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</si>
  <si>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</si>
  <si>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</si>
  <si>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</si>
  <si>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</si>
  <si>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</si>
  <si>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</si>
  <si>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</si>
  <si>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</si>
  <si>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</si>
  <si>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</si>
  <si>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</si>
  <si>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</si>
  <si>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</si>
  <si>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</si>
  <si>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</si>
  <si>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</si>
  <si>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</si>
  <si>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</si>
  <si>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</si>
  <si>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</si>
  <si>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</si>
  <si>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</si>
  <si>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</si>
  <si>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</si>
  <si>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</si>
  <si>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</si>
  <si>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</si>
  <si>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</si>
  <si>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</si>
  <si>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</si>
  <si>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</si>
  <si>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</si>
  <si>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</si>
  <si>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</si>
  <si>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</si>
  <si>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</si>
  <si>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</si>
  <si>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</si>
  <si>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</si>
  <si>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</si>
  <si>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</si>
  <si>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</si>
  <si>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</si>
  <si>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</si>
  <si>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</si>
  <si>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</si>
  <si>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</si>
  <si>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</si>
  <si>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</si>
  <si>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</si>
  <si>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</si>
  <si>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</si>
  <si>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</si>
  <si>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</si>
  <si>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</si>
  <si>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</si>
  <si>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</si>
  <si>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</si>
  <si>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</si>
  <si>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</si>
  <si>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</si>
  <si>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</si>
  <si>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</si>
  <si>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</si>
  <si>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</si>
  <si>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</si>
  <si>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</si>
  <si>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</si>
  <si>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</si>
  <si>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</si>
  <si>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</si>
  <si>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</si>
  <si>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</si>
  <si>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</si>
  <si>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</si>
  <si>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</si>
  <si>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</si>
  <si>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</si>
  <si>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</si>
  <si>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</si>
  <si>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</si>
  <si>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</si>
  <si>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</si>
  <si>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</si>
  <si>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</si>
  <si>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</si>
  <si>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</si>
  <si>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</si>
  <si>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</si>
  <si>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</si>
  <si>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</si>
  <si>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</si>
  <si>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</si>
  <si>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</si>
  <si>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</si>
  <si>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</si>
  <si>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</si>
  <si>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</si>
  <si>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</si>
  <si>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</si>
  <si>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</si>
  <si>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</si>
  <si>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</si>
  <si>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</si>
  <si>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</si>
  <si>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</si>
  <si>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</si>
  <si>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</si>
  <si>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</si>
  <si>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</si>
  <si>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</si>
  <si>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</si>
  <si>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</si>
  <si>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</si>
  <si>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</si>
  <si>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</si>
  <si>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</si>
  <si>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</si>
  <si>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</si>
  <si>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</si>
  <si>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</si>
  <si>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</si>
  <si>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</si>
  <si>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</si>
  <si>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</si>
  <si>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</si>
  <si>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</si>
  <si>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</si>
  <si>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</si>
  <si>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</si>
  <si>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</si>
  <si>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</si>
  <si>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</si>
  <si>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</si>
  <si>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</si>
  <si>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</si>
  <si>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</si>
  <si>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</si>
  <si>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</si>
  <si>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</si>
  <si>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</si>
  <si>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</si>
  <si>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</si>
  <si>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</si>
  <si>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</si>
  <si>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</si>
  <si>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</si>
  <si>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</si>
  <si>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</si>
  <si>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</si>
  <si>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</si>
  <si>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</si>
  <si>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</si>
  <si>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</si>
  <si>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</si>
  <si>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</si>
  <si>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</si>
  <si>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</si>
  <si>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</si>
  <si>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</si>
  <si>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</si>
  <si>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</si>
  <si>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</si>
  <si>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</si>
  <si>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</si>
  <si>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</si>
  <si>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</si>
  <si>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</si>
  <si>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</si>
  <si>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</si>
  <si>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</si>
  <si>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</si>
  <si>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</si>
  <si>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</si>
  <si>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</si>
  <si>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</si>
  <si>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</si>
  <si>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</si>
  <si>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</si>
  <si>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</si>
  <si>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</si>
  <si>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</si>
  <si>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</si>
  <si>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</si>
  <si>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</si>
  <si>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</si>
  <si>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</si>
  <si>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</si>
  <si>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</si>
  <si>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</si>
  <si>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</si>
  <si>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</si>
  <si>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</si>
  <si>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</si>
  <si>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</si>
  <si>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</si>
  <si>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</si>
  <si>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</si>
  <si>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</si>
  <si>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</si>
  <si>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</si>
  <si>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</si>
  <si>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</si>
  <si>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</si>
  <si>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</si>
  <si>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</si>
  <si>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</si>
  <si>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</si>
  <si>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</si>
  <si>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</si>
  <si>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</si>
  <si>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</si>
  <si>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</si>
  <si>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</si>
  <si>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</si>
  <si>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</si>
  <si>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</si>
  <si>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</si>
  <si>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</si>
  <si>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</si>
  <si>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</si>
  <si>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</si>
  <si>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</si>
  <si>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</si>
  <si>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</si>
  <si>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</si>
  <si>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</si>
  <si>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</si>
  <si>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</si>
  <si>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</si>
  <si>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</si>
  <si>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</si>
  <si>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</si>
  <si>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</si>
  <si>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</si>
  <si>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</si>
  <si>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</si>
  <si>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</si>
  <si>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</si>
  <si>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</si>
  <si>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</si>
  <si>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</si>
  <si>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</si>
  <si>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</si>
  <si>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</si>
  <si>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</si>
  <si>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</si>
  <si>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</si>
  <si>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</si>
  <si>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</si>
  <si>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</si>
  <si>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</si>
  <si>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</si>
  <si>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</si>
  <si>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</si>
  <si>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</si>
  <si>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</si>
  <si>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</si>
  <si>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</si>
  <si>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</si>
  <si>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</si>
  <si>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</si>
  <si>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</si>
  <si>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</si>
  <si>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</si>
  <si>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</si>
  <si>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</si>
  <si>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</si>
  <si>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</si>
  <si>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</si>
  <si>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</si>
  <si>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</si>
  <si>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</si>
  <si>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</si>
  <si>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</si>
  <si>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</si>
  <si>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</si>
  <si>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</si>
  <si>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</si>
  <si>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</si>
  <si>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</si>
  <si>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</si>
  <si>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</si>
  <si>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</si>
  <si>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</si>
  <si>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</si>
  <si>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</si>
  <si>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</si>
  <si>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</si>
  <si>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</si>
  <si>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</si>
  <si>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</si>
  <si>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</si>
  <si>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</si>
  <si>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</si>
  <si>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</si>
  <si>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</si>
  <si>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</si>
  <si>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</si>
  <si>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</si>
  <si>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</si>
  <si>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</si>
  <si>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</si>
  <si>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</si>
  <si>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</si>
  <si>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</si>
  <si>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</si>
  <si>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</si>
  <si>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</si>
  <si>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</si>
  <si>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</si>
  <si>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</si>
  <si>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</si>
  <si>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</si>
  <si>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</si>
  <si>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</si>
  <si>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</si>
  <si>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</si>
  <si>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</si>
  <si>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</si>
  <si>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</si>
  <si>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</si>
  <si>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</si>
  <si>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</si>
  <si>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</si>
  <si>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</si>
  <si>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</si>
  <si>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</si>
  <si>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</si>
  <si>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</si>
  <si>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</si>
  <si>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</si>
  <si>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</si>
  <si>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</si>
  <si>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</si>
  <si>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</si>
  <si>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</si>
  <si>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</si>
  <si>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</si>
  <si>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</si>
  <si>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</si>
  <si>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</si>
  <si>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</si>
  <si>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</si>
  <si>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</si>
  <si>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</si>
  <si>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</si>
  <si>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</si>
  <si>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</si>
  <si>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</si>
  <si>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</si>
  <si>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</si>
  <si>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</si>
  <si>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</si>
  <si>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</si>
  <si>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</si>
  <si>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</si>
  <si>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</si>
  <si>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</si>
  <si>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</si>
  <si>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</si>
  <si>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</si>
  <si>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</si>
  <si>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</si>
  <si>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</si>
  <si>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</si>
  <si>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</si>
  <si>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</si>
  <si>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</si>
  <si>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</si>
  <si>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</si>
  <si>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</si>
  <si>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</si>
  <si>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</si>
  <si>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</si>
  <si>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</si>
  <si>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</si>
  <si>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</si>
  <si>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</si>
  <si>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</si>
  <si>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</si>
  <si>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</si>
  <si>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</si>
  <si>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</si>
  <si>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</si>
  <si>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</si>
  <si>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</si>
  <si>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</si>
  <si>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</si>
  <si>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</si>
  <si>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</si>
  <si>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</si>
  <si>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</si>
  <si>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</si>
  <si>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</si>
  <si>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</si>
  <si>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</si>
  <si>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</si>
  <si>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</si>
  <si>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</si>
  <si>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</si>
  <si>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</si>
  <si>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</si>
  <si>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</si>
  <si>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</si>
  <si>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</si>
  <si>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</si>
  <si>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</si>
  <si>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</si>
  <si>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</si>
  <si>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</si>
  <si>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</si>
  <si>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</si>
  <si>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</si>
  <si>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</si>
  <si>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</si>
  <si>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</si>
  <si>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</si>
  <si>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</si>
  <si>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</si>
  <si>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</si>
  <si>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</si>
  <si>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</si>
  <si>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</si>
  <si>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</si>
  <si>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</si>
  <si>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</si>
  <si>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</si>
  <si>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</si>
  <si>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</si>
  <si>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</si>
  <si>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</si>
  <si>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</si>
  <si>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</si>
  <si>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</si>
  <si>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</si>
  <si>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</si>
  <si>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</si>
  <si>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</si>
  <si>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</si>
  <si>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</si>
  <si>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</si>
  <si>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</si>
  <si>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</si>
  <si>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</si>
  <si>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</si>
  <si>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</si>
  <si>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</si>
  <si>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</si>
  <si>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</si>
  <si>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</si>
  <si>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</si>
  <si>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</si>
  <si>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</si>
  <si>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</si>
  <si>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</si>
  <si>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</si>
  <si>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</si>
  <si>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</si>
  <si>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</si>
  <si>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</si>
  <si>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</si>
  <si>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</si>
  <si>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</si>
  <si>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</si>
  <si>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</si>
  <si>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</si>
  <si>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</si>
  <si>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</si>
  <si>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</si>
  <si>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</si>
  <si>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</si>
  <si>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</si>
  <si>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</si>
  <si>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</si>
  <si>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</si>
  <si>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</si>
  <si>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</si>
  <si>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</si>
  <si>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</si>
  <si>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</si>
  <si>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</si>
  <si>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</si>
  <si>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</si>
  <si>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</si>
  <si>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</si>
  <si>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</si>
  <si>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</si>
  <si>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</si>
  <si>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</si>
  <si>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</si>
  <si>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</si>
  <si>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</si>
  <si>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</si>
  <si>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</si>
  <si>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</si>
  <si>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</si>
  <si>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</si>
  <si>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</si>
  <si>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</si>
  <si>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</si>
  <si>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</si>
  <si>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</si>
  <si>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</si>
  <si>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</si>
  <si>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</si>
  <si>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</si>
  <si>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</si>
  <si>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</si>
  <si>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</si>
  <si>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</si>
  <si>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</si>
  <si>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</si>
  <si>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</si>
  <si>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</si>
  <si>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</si>
  <si>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</si>
  <si>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</si>
  <si>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</si>
  <si>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</si>
  <si>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</si>
  <si>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</si>
  <si>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</si>
  <si>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</si>
  <si>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</si>
  <si>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</si>
  <si>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</si>
  <si>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</si>
  <si>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</si>
  <si>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</si>
  <si>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</si>
  <si>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</si>
  <si>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</si>
  <si>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</si>
  <si>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</si>
  <si>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</si>
  <si>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</si>
  <si>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</si>
  <si>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</si>
  <si>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</si>
  <si>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</si>
  <si>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</si>
  <si>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</si>
  <si>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</si>
  <si>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</si>
  <si>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</si>
  <si>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</si>
  <si>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</si>
  <si>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</si>
  <si>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</si>
  <si>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</si>
  <si>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</si>
  <si>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</si>
  <si>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</si>
  <si>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</si>
  <si>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</si>
  <si>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</si>
  <si>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</si>
  <si>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</si>
  <si>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</si>
  <si>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</si>
  <si>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</si>
  <si>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</si>
  <si>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</si>
  <si>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</si>
  <si>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</si>
  <si>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</si>
  <si>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</si>
  <si>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</si>
  <si>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</si>
  <si>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</si>
  <si>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</si>
  <si>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</si>
  <si>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</si>
  <si>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</si>
  <si>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</si>
  <si>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</si>
  <si>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</si>
  <si>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</si>
  <si>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</si>
  <si>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</si>
  <si>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</si>
  <si>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</si>
  <si>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</si>
  <si>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</si>
  <si>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</si>
  <si>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</si>
  <si>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</si>
  <si>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</si>
  <si>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</si>
  <si>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</si>
  <si>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</si>
  <si>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</si>
  <si>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</si>
  <si>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</si>
  <si>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</si>
  <si>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</si>
  <si>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</si>
  <si>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</si>
  <si>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</si>
  <si>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</si>
  <si>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</si>
  <si>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</si>
  <si>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</si>
  <si>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</si>
  <si>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</si>
  <si>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</si>
  <si>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</si>
  <si>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</si>
  <si>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</si>
  <si>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</si>
  <si>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</si>
  <si>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</si>
  <si>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</si>
  <si>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</si>
  <si>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</si>
  <si>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</si>
  <si>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</si>
  <si>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</si>
  <si>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</si>
  <si>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</si>
  <si>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</si>
  <si>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</si>
  <si>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</si>
  <si>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</si>
  <si>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</si>
  <si>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</si>
  <si>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</si>
  <si>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</si>
  <si>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</si>
  <si>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</si>
  <si>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</si>
  <si>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</si>
  <si>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</si>
  <si>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</si>
  <si>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</si>
  <si>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</si>
  <si>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</si>
  <si>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</si>
  <si>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</si>
  <si>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</si>
  <si>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</si>
  <si>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</si>
  <si>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</si>
  <si>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</si>
  <si>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</si>
  <si>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</si>
  <si>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</si>
  <si>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</si>
  <si>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</si>
  <si>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</si>
  <si>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</si>
  <si>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</si>
  <si>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</si>
  <si>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</si>
  <si>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</si>
  <si>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</si>
  <si>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</si>
  <si>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</si>
  <si>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</si>
  <si>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</si>
  <si>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</si>
  <si>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</si>
  <si>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</si>
  <si>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</si>
  <si>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</si>
  <si>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</si>
  <si>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</si>
  <si>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</si>
  <si>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</si>
  <si>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</si>
  <si>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</si>
  <si>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</si>
  <si>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</si>
  <si>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</si>
  <si>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</si>
  <si>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</si>
  <si>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</si>
  <si>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</si>
  <si>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</si>
  <si>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</si>
  <si>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</si>
  <si>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</si>
  <si>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</si>
  <si>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</si>
  <si>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</si>
  <si>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</si>
  <si>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</si>
  <si>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</si>
  <si>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</si>
  <si>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</si>
  <si>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</si>
  <si>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</si>
  <si>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</si>
  <si>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</si>
  <si>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</si>
  <si>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</si>
  <si>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</si>
  <si>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</si>
  <si>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</si>
  <si>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</si>
  <si>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</si>
  <si>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</si>
  <si>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</si>
  <si>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</si>
  <si>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</si>
  <si>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</si>
  <si>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</si>
  <si>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</si>
  <si>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</si>
  <si>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</si>
  <si>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</si>
  <si>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</si>
  <si>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</si>
  <si>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</si>
  <si>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</si>
  <si>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</si>
  <si>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</si>
  <si>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</si>
  <si>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</si>
  <si>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</si>
  <si>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</si>
  <si>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</si>
  <si>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</si>
  <si>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</si>
  <si>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</si>
  <si>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</si>
  <si>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</si>
  <si>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</si>
  <si>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</si>
  <si>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</si>
  <si>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</si>
  <si>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</si>
  <si>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</si>
  <si>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</si>
  <si>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</si>
  <si>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</si>
  <si>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</si>
  <si>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</si>
  <si>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</si>
  <si>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</si>
  <si>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</si>
  <si>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</si>
  <si>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</si>
  <si>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</si>
  <si>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</si>
  <si>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</si>
  <si>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</si>
  <si>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</si>
  <si>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</si>
  <si>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</si>
  <si>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</si>
  <si>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</si>
  <si>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</si>
  <si>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</si>
  <si>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</si>
  <si>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</si>
  <si>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</si>
  <si>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</si>
  <si>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</si>
  <si>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</si>
  <si>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</si>
  <si>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</si>
  <si>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</si>
  <si>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</si>
  <si>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</si>
  <si>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</si>
  <si>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</si>
  <si>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</si>
  <si>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</si>
  <si>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</si>
  <si>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</si>
  <si>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</si>
  <si>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</si>
  <si>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</si>
  <si>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</si>
  <si>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</si>
  <si>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</si>
  <si>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</si>
  <si>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</si>
  <si>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</si>
  <si>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</si>
  <si>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</si>
  <si>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</si>
  <si>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</si>
  <si>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</si>
  <si>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</si>
  <si>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</si>
  <si>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</si>
  <si>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</si>
  <si>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</si>
  <si>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</si>
  <si>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</si>
  <si>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</si>
  <si>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</si>
  <si>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</si>
  <si>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</si>
  <si>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</si>
  <si>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</si>
  <si>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</si>
  <si>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</si>
  <si>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</si>
  <si>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</si>
  <si>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</si>
  <si>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</si>
  <si>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</si>
  <si>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</si>
  <si>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</si>
  <si>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</si>
  <si>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</si>
  <si>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</si>
  <si>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</si>
  <si>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</si>
  <si>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</si>
  <si>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</si>
  <si>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</si>
  <si>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</si>
  <si>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</si>
  <si>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</si>
  <si>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</si>
  <si>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</si>
  <si>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</si>
  <si>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</si>
  <si>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</si>
  <si>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</si>
  <si>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</si>
  <si>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</si>
  <si>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</si>
  <si>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</si>
  <si>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</si>
  <si>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</si>
  <si>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</si>
  <si>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</si>
  <si>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</si>
  <si>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</si>
  <si>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</si>
  <si>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</si>
  <si>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</si>
  <si>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</si>
  <si>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</si>
  <si>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</si>
  <si>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</si>
  <si>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</si>
  <si>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</si>
  <si>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</si>
  <si>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</si>
  <si>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</si>
  <si>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</si>
  <si>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</si>
  <si>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</si>
  <si>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</si>
  <si>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</si>
  <si>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</si>
  <si>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</si>
  <si>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</si>
  <si>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</si>
  <si>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</si>
  <si>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</si>
  <si>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</si>
  <si>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</si>
  <si>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</si>
  <si>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</si>
  <si>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</si>
  <si>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</si>
  <si>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</si>
  <si>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</si>
  <si>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</si>
  <si>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</si>
  <si>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</si>
  <si>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</si>
  <si>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</si>
  <si>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</si>
  <si>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</si>
  <si>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</si>
  <si>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</si>
  <si>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</si>
  <si>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</si>
  <si>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</si>
  <si>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</si>
  <si>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</si>
  <si>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</si>
  <si>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</si>
  <si>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</si>
  <si>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</si>
  <si>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</si>
  <si>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</si>
  <si>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</si>
  <si>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</si>
  <si>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</si>
  <si>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</si>
  <si>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</si>
  <si>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</si>
  <si>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</si>
  <si>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</si>
  <si>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</si>
  <si>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</si>
  <si>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</si>
  <si>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</si>
  <si>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</si>
  <si>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</si>
  <si>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</si>
  <si>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</si>
  <si>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</si>
  <si>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</si>
  <si>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</si>
  <si>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</si>
  <si>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</si>
  <si>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</si>
  <si>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</si>
  <si>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</si>
  <si>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</si>
  <si>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</si>
  <si>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</si>
  <si>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</si>
  <si>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</si>
  <si>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</si>
  <si>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</si>
  <si>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</si>
  <si>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</si>
  <si>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</si>
  <si>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</si>
  <si>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</si>
  <si>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</si>
  <si>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</si>
  <si>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</si>
  <si>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</si>
  <si>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</si>
  <si>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</si>
  <si>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</si>
  <si>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</si>
  <si>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</si>
  <si>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</si>
  <si>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</si>
  <si>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</si>
  <si>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</si>
  <si>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</si>
  <si>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</si>
  <si>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</si>
  <si>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</si>
  <si>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</si>
  <si>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</si>
  <si>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</si>
  <si>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</si>
  <si>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</si>
  <si>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</si>
  <si>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</si>
  <si>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</si>
  <si>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</si>
  <si>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</si>
  <si>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</si>
  <si>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</si>
  <si>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</si>
  <si>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</si>
  <si>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</si>
  <si>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</si>
  <si>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</si>
  <si>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</si>
  <si>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</si>
  <si>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</si>
  <si>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</si>
  <si>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</si>
  <si>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</si>
  <si>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</si>
  <si>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</si>
  <si>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</si>
  <si>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</si>
  <si>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</si>
  <si>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</si>
  <si>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</si>
  <si>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</si>
  <si>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</si>
  <si>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</si>
  <si>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</si>
  <si>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</si>
  <si>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</si>
  <si>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</si>
  <si>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</si>
  <si>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</si>
  <si>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</si>
  <si>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</si>
  <si>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</si>
  <si>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</si>
  <si>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</si>
  <si>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</si>
  <si>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</si>
  <si>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</si>
  <si>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</si>
  <si>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</si>
  <si>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</si>
  <si>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</si>
  <si>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</si>
  <si>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</si>
  <si>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</si>
  <si>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</si>
  <si>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</si>
  <si>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</si>
  <si>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</si>
  <si>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</si>
  <si>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</si>
  <si>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</si>
  <si>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</si>
  <si>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</si>
  <si>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</si>
  <si>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</si>
  <si>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</si>
  <si>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</si>
  <si>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</si>
  <si>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</si>
  <si>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</si>
  <si>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</si>
  <si>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</si>
  <si>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</si>
  <si>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</si>
  <si>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</si>
  <si>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</si>
  <si>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</si>
  <si>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</si>
  <si>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</si>
  <si>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</si>
  <si>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</si>
  <si>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</si>
  <si>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</si>
  <si>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</si>
  <si>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</si>
  <si>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</si>
  <si>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</si>
  <si>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</si>
  <si>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</si>
  <si>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</si>
  <si>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</si>
  <si>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</si>
  <si>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</si>
  <si>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</si>
  <si>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</si>
  <si>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</si>
  <si>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</si>
  <si>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</si>
  <si>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</si>
  <si>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</si>
  <si>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</si>
  <si>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</si>
  <si>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</si>
  <si>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</si>
  <si>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</si>
  <si>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</si>
  <si>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</si>
  <si>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</si>
  <si>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</si>
  <si>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</si>
  <si>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</si>
  <si>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</si>
  <si>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</si>
  <si>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</si>
  <si>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</si>
  <si>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</si>
  <si>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</si>
  <si>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</si>
  <si>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</si>
  <si>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</si>
  <si>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</si>
  <si>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</si>
  <si>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</si>
  <si>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</si>
  <si>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</si>
  <si>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</si>
  <si>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</si>
  <si>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</si>
  <si>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</si>
  <si>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</si>
  <si>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</si>
  <si>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</si>
  <si>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</si>
  <si>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</si>
  <si>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</si>
  <si>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</si>
  <si>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</si>
  <si>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</si>
  <si>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</si>
  <si>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</si>
  <si>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</si>
  <si>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</si>
  <si>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</si>
  <si>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</si>
  <si>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</si>
  <si>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</si>
  <si>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</si>
  <si>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</si>
  <si>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</si>
  <si>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</si>
  <si>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</si>
  <si>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</si>
  <si>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</si>
  <si>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</si>
  <si>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</si>
  <si>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</si>
  <si>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</si>
  <si>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</si>
  <si>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</si>
  <si>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</si>
  <si>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</si>
  <si>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</si>
  <si>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</si>
  <si>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</si>
  <si>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</si>
  <si>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</si>
  <si>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</si>
  <si>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</si>
  <si>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</si>
  <si>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</si>
  <si>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</si>
  <si>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</si>
  <si>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</si>
  <si>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</si>
  <si>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</si>
  <si>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</si>
  <si>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</si>
  <si>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</si>
  <si>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</si>
  <si>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</si>
  <si>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</si>
  <si>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</si>
  <si>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</si>
  <si>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</si>
  <si>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</si>
  <si>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</si>
  <si>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</si>
  <si>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</si>
  <si>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</si>
  <si>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</si>
  <si>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</si>
  <si>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</si>
  <si>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</si>
  <si>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</si>
  <si>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</si>
  <si>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</si>
  <si>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</si>
  <si>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</si>
  <si>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</si>
  <si>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</si>
  <si>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</si>
  <si>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</si>
  <si>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</si>
  <si>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</si>
  <si>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</si>
  <si>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</si>
  <si>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</si>
  <si>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</si>
  <si>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</si>
  <si>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</si>
  <si>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</si>
  <si>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</si>
  <si>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</si>
  <si>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</si>
  <si>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</si>
  <si>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</si>
  <si>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</si>
  <si>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</si>
  <si>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</si>
  <si>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</si>
  <si>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</si>
  <si>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</si>
  <si>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</si>
  <si>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</si>
  <si>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</si>
  <si>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</si>
  <si>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</si>
  <si>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</si>
  <si>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</si>
  <si>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</si>
  <si>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</si>
  <si>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</si>
  <si>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</si>
  <si>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</si>
  <si>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</si>
  <si>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</si>
  <si>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</si>
  <si>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</si>
  <si>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</si>
  <si>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</si>
  <si>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</si>
  <si>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</si>
  <si>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</si>
  <si>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</si>
  <si>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</si>
  <si>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</si>
  <si>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</si>
  <si>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</si>
  <si>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</si>
  <si>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</si>
  <si>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</si>
  <si>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</si>
  <si>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</si>
  <si>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</si>
  <si>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</si>
  <si>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</si>
  <si>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</si>
  <si>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</si>
  <si>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</si>
  <si>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</si>
  <si>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</si>
  <si>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</si>
  <si>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</si>
  <si>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</si>
  <si>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</si>
  <si>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</si>
  <si>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</si>
  <si>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</si>
  <si>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</si>
  <si>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</si>
  <si>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</si>
  <si>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</si>
  <si>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</si>
  <si>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</si>
  <si>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</si>
  <si>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</si>
  <si>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</si>
  <si>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</si>
  <si>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</si>
  <si>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</si>
  <si>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</si>
  <si>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</si>
  <si>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</si>
  <si>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</si>
  <si>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</si>
  <si>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</si>
  <si>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</si>
  <si>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</si>
  <si>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</si>
  <si>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</si>
  <si>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</si>
  <si>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</si>
  <si>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</si>
  <si>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</si>
  <si>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</si>
  <si>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</si>
  <si>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</si>
  <si>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</si>
  <si>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</si>
  <si>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</si>
  <si>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</si>
  <si>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</si>
  <si>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</si>
  <si>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</si>
  <si>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</si>
  <si>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</si>
  <si>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</si>
  <si>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</si>
  <si>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</si>
  <si>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</si>
  <si>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</si>
  <si>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</si>
  <si>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</si>
  <si>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</si>
  <si>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</si>
  <si>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</si>
  <si>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</si>
  <si>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</si>
  <si>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</si>
  <si>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</si>
  <si>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</si>
  <si>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</si>
  <si>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</si>
  <si>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</si>
  <si>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</si>
  <si>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</si>
  <si>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</si>
  <si>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</si>
  <si>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</si>
  <si>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</si>
  <si>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</si>
  <si>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</si>
  <si>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</si>
  <si>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</si>
  <si>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</si>
  <si>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</si>
  <si>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</si>
  <si>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</si>
  <si>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</si>
  <si>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</si>
  <si>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</si>
  <si>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</si>
  <si>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</si>
  <si>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</si>
  <si>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</si>
  <si>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</si>
  <si>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</si>
  <si>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</si>
  <si>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</si>
  <si>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</si>
  <si>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</si>
  <si>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</si>
  <si>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</si>
  <si>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</si>
  <si>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</si>
  <si>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</si>
  <si>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</si>
  <si>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</si>
  <si>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</si>
  <si>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</si>
  <si>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</si>
  <si>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</si>
  <si>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</si>
  <si>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</si>
  <si>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</si>
  <si>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</si>
  <si>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</si>
  <si>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</si>
  <si>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</si>
  <si>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</si>
  <si>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</si>
  <si>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</si>
  <si>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</si>
  <si>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</si>
  <si>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</si>
  <si>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</si>
  <si>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</si>
  <si>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</si>
  <si>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</si>
  <si>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</si>
  <si>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</si>
  <si>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</si>
  <si>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</si>
  <si>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</si>
  <si>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</si>
  <si>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</si>
  <si>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</si>
  <si>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</si>
  <si>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</si>
  <si>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</si>
  <si>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</si>
  <si>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</si>
  <si>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</si>
  <si>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</si>
  <si>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</si>
  <si>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</si>
  <si>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</si>
  <si>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</si>
  <si>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</si>
  <si>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</si>
  <si>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</si>
  <si>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</si>
  <si>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</si>
  <si>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</si>
  <si>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</si>
  <si>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</si>
  <si>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</si>
  <si>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</si>
  <si>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</si>
  <si>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</si>
  <si>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</si>
  <si>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</si>
  <si>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</si>
  <si>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</si>
  <si>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</si>
  <si>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</si>
  <si>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</si>
  <si>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</si>
  <si>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</si>
  <si>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</si>
  <si>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</si>
  <si>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</si>
  <si>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</si>
  <si>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</si>
  <si>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</si>
  <si>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</si>
  <si>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</si>
  <si>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</si>
  <si>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</si>
  <si>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</si>
  <si>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</si>
  <si>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</si>
  <si>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</si>
  <si>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</si>
  <si>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</si>
  <si>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</si>
  <si>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</si>
  <si>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</si>
  <si>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</si>
  <si>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</si>
  <si>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</si>
  <si>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</si>
  <si>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</si>
  <si>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</si>
  <si>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</si>
  <si>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</si>
  <si>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</si>
  <si>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</si>
  <si>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</si>
  <si>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</si>
  <si>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</si>
  <si>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</si>
  <si>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</si>
  <si>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</si>
  <si>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</si>
  <si>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</si>
  <si>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</si>
  <si>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</si>
  <si>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</si>
  <si>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</si>
  <si>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</si>
  <si>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</si>
  <si>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</si>
  <si>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</si>
  <si>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</si>
  <si>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</si>
  <si>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</si>
  <si>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</si>
  <si>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</si>
  <si>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</si>
  <si>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</si>
  <si>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</si>
  <si>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</si>
  <si>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</si>
  <si>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</si>
  <si>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</si>
  <si>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</si>
  <si>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</si>
  <si>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</si>
  <si>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</si>
  <si>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</si>
  <si>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</si>
  <si>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</si>
  <si>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</si>
  <si>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</si>
  <si>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</si>
  <si>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</si>
  <si>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</si>
  <si>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</si>
  <si>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</si>
  <si>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</si>
  <si>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</si>
  <si>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</si>
  <si>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</si>
  <si>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</si>
  <si>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</si>
  <si>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</si>
  <si>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</si>
  <si>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</si>
  <si>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</si>
  <si>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</si>
  <si>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</si>
  <si>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</si>
  <si>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</si>
  <si>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</si>
  <si>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</si>
  <si>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</si>
  <si>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</si>
  <si>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</si>
  <si>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</si>
  <si>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</si>
  <si>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</si>
  <si>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</si>
  <si>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</si>
  <si>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</si>
  <si>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</si>
  <si>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</si>
  <si>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</si>
  <si>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</si>
  <si>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</si>
  <si>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</si>
  <si>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</si>
  <si>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</si>
  <si>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</si>
  <si>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</si>
  <si>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</si>
  <si>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</si>
  <si>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</si>
  <si>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</si>
  <si>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</si>
  <si>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</si>
  <si>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</si>
  <si>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</si>
  <si>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</si>
  <si>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</si>
  <si>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</si>
  <si>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</si>
  <si>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</si>
  <si>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</si>
  <si>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</si>
  <si>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</si>
  <si>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</si>
  <si>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</si>
  <si>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</si>
  <si>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</si>
  <si>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</si>
  <si>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</si>
  <si>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</si>
  <si>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</si>
  <si>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</si>
  <si>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</si>
  <si>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</si>
  <si>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</si>
  <si>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</si>
  <si>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</si>
  <si>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</si>
  <si>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</si>
  <si>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</si>
  <si>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</si>
  <si>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</si>
  <si>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</si>
  <si>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</si>
  <si>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</si>
  <si>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</si>
  <si>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</si>
  <si>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</si>
  <si>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</si>
  <si>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</si>
  <si>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</si>
  <si>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</si>
  <si>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</si>
  <si>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</si>
  <si>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</si>
  <si>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</si>
  <si>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</si>
  <si>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</si>
  <si>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</si>
  <si>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</si>
  <si>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</si>
  <si>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</si>
  <si>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</si>
  <si>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</si>
  <si>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</si>
  <si>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</si>
  <si>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</si>
  <si>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</si>
  <si>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</si>
  <si>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</si>
  <si>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</si>
  <si>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</si>
  <si>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</si>
  <si>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</si>
  <si>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</si>
  <si>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</si>
  <si>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</si>
  <si>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</si>
  <si>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</si>
  <si>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</si>
  <si>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</si>
  <si>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</si>
  <si>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</si>
  <si>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</si>
  <si>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</si>
  <si>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</si>
  <si>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</si>
  <si>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</si>
  <si>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</si>
  <si>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</si>
  <si>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</si>
  <si>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</si>
  <si>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</si>
  <si>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</si>
  <si>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</si>
  <si>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</si>
  <si>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</si>
  <si>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</si>
  <si>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</si>
  <si>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</si>
  <si>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</si>
  <si>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</si>
  <si>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</si>
  <si>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</si>
  <si>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</si>
  <si>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</si>
  <si>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</si>
  <si>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</si>
  <si>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</si>
  <si>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</si>
  <si>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</si>
  <si>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</si>
  <si>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</si>
  <si>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</si>
  <si>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</si>
  <si>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</si>
  <si>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</si>
  <si>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</si>
  <si>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</si>
  <si>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</si>
  <si>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</si>
  <si>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</si>
  <si>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</si>
  <si>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</si>
  <si>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</si>
  <si>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</si>
  <si>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</si>
  <si>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</si>
  <si>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</si>
  <si>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</si>
  <si>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</si>
  <si>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</si>
  <si>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</si>
  <si>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</si>
  <si>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</si>
  <si>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</si>
  <si>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</si>
  <si>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</si>
  <si>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</si>
  <si>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</si>
  <si>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</si>
  <si>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</si>
  <si>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</si>
  <si>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</si>
  <si>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</si>
  <si>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</si>
  <si>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</si>
  <si>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</si>
  <si>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</si>
  <si>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</si>
  <si>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</si>
  <si>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</si>
  <si>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</si>
  <si>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</si>
  <si>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</si>
  <si>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</si>
  <si>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</si>
  <si>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</si>
  <si>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</si>
  <si>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</si>
  <si>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</si>
  <si>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</si>
  <si>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</si>
  <si>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</si>
  <si>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</si>
  <si>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</si>
  <si>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</si>
  <si>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</si>
  <si>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</si>
  <si>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</si>
  <si>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</si>
  <si>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</si>
  <si>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</si>
  <si>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</si>
  <si>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</si>
  <si>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</si>
  <si>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</si>
  <si>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</si>
  <si>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</si>
  <si>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</si>
  <si>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</si>
  <si>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</si>
  <si>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</si>
  <si>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</si>
  <si>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</si>
  <si>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</si>
  <si>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</si>
  <si>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</si>
  <si>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</si>
  <si>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</si>
  <si>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</si>
  <si>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</si>
  <si>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</si>
  <si>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</si>
  <si>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</si>
  <si>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</si>
  <si>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</si>
  <si>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</si>
  <si>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</si>
  <si>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</si>
  <si>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</si>
  <si>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</si>
  <si>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</si>
  <si>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</si>
  <si>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</si>
  <si>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</si>
  <si>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</si>
  <si>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</si>
  <si>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</si>
  <si>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</si>
  <si>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</si>
  <si>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</si>
  <si>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</si>
  <si>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</si>
  <si>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</si>
  <si>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</si>
  <si>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</si>
  <si>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</si>
  <si>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</si>
  <si>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</si>
  <si>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</si>
  <si>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</si>
  <si>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</si>
  <si>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</si>
  <si>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</si>
  <si>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</si>
  <si>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</si>
  <si>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</si>
  <si>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</si>
  <si>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</si>
  <si>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</si>
  <si>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</si>
  <si>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</si>
  <si>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</si>
  <si>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</si>
  <si>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</si>
  <si>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</si>
  <si>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</si>
  <si>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</si>
  <si>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</si>
  <si>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</si>
  <si>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</si>
  <si>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</si>
  <si>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</si>
  <si>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</si>
  <si>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</si>
  <si>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</si>
  <si>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</si>
  <si>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</si>
  <si>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</si>
  <si>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</si>
  <si>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</si>
  <si>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</si>
  <si>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</si>
  <si>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</si>
  <si>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</si>
  <si>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</si>
  <si>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</si>
  <si>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</si>
  <si>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</si>
  <si>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</si>
  <si>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</si>
  <si>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</si>
  <si>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</si>
  <si>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</si>
  <si>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</si>
  <si>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</si>
  <si>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</si>
  <si>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</si>
  <si>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</si>
  <si>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</si>
  <si>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</si>
  <si>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</si>
  <si>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</si>
  <si>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</si>
  <si>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</si>
  <si>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</si>
  <si>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</si>
  <si>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</si>
  <si>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</si>
  <si>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</si>
  <si>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</si>
  <si>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</si>
  <si>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</si>
  <si>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</si>
  <si>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</si>
  <si>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</si>
  <si>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</si>
  <si>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</si>
  <si>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</si>
  <si>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</si>
  <si>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</si>
  <si>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</si>
  <si>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</si>
  <si>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</si>
  <si>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</si>
  <si>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</si>
  <si>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</si>
  <si>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</si>
  <si>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</si>
  <si>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</si>
  <si>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</si>
  <si>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</si>
  <si>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</si>
  <si>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</si>
  <si>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</si>
  <si>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</si>
  <si>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</si>
  <si>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</si>
  <si>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</si>
  <si>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</si>
  <si>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</si>
  <si>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</si>
  <si>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</si>
  <si>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</si>
  <si>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</si>
  <si>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</si>
  <si>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</si>
  <si>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</si>
  <si>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</si>
  <si>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</si>
  <si>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</si>
  <si>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</si>
  <si>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</si>
  <si>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</si>
  <si>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</si>
  <si>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</si>
  <si>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</si>
  <si>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</si>
  <si>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</si>
  <si>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</si>
  <si>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</si>
  <si>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</si>
  <si>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</si>
  <si>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</si>
  <si>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</si>
  <si>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</si>
  <si>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</si>
  <si>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</si>
  <si>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</si>
  <si>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</si>
  <si>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</si>
  <si>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</si>
  <si>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</si>
  <si>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</si>
  <si>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</si>
  <si>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</si>
  <si>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</si>
  <si>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</si>
  <si>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</si>
  <si>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</si>
  <si>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</si>
  <si>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</si>
  <si>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</si>
  <si>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</si>
  <si>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</si>
  <si>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</si>
  <si>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</si>
  <si>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</si>
  <si>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</si>
  <si>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</si>
  <si>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</si>
  <si>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</si>
  <si>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</si>
  <si>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</si>
  <si>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</si>
  <si>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</si>
  <si>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</si>
  <si>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</si>
  <si>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</si>
  <si>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</si>
  <si>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</si>
  <si>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</si>
  <si>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</si>
  <si>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</si>
  <si>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</si>
  <si>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</si>
  <si>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</si>
  <si>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</si>
  <si>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</si>
  <si>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</si>
  <si>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</si>
  <si>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</si>
  <si>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</si>
  <si>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</si>
  <si>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</si>
  <si>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</si>
  <si>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</si>
  <si>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</si>
  <si>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</si>
  <si>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</si>
  <si>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</si>
  <si>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</si>
  <si>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</si>
  <si>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</si>
  <si>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</si>
  <si>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</si>
  <si>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</si>
  <si>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</si>
  <si>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</si>
  <si>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</si>
  <si>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</si>
  <si>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</si>
  <si>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</si>
  <si>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</si>
  <si>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</si>
  <si>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</si>
  <si>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</si>
  <si>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</si>
  <si>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</si>
  <si>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</si>
  <si>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</si>
  <si>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</si>
  <si>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</si>
  <si>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</si>
  <si>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</si>
  <si>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</si>
  <si>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</si>
  <si>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</si>
  <si>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</si>
  <si>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</si>
  <si>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</si>
  <si>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</si>
  <si>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</si>
  <si>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</si>
  <si>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</si>
  <si>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</si>
  <si>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</si>
  <si>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</si>
  <si>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</si>
  <si>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</si>
  <si>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</si>
  <si>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</si>
  <si>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</si>
  <si>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</si>
  <si>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</si>
  <si>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</si>
  <si>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</si>
  <si>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</si>
  <si>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</si>
  <si>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</si>
  <si>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</si>
  <si>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</si>
  <si>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</si>
  <si>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</si>
  <si>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</si>
  <si>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</si>
  <si>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</si>
  <si>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</si>
  <si>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</si>
  <si>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</si>
  <si>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</si>
  <si>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</si>
  <si>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</si>
  <si>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</si>
  <si>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</si>
  <si>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</si>
  <si>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</si>
  <si>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</si>
  <si>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</si>
  <si>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</si>
  <si>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</si>
  <si>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</si>
  <si>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</si>
  <si>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</si>
  <si>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</si>
  <si>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</si>
  <si>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</si>
  <si>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</si>
  <si>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</si>
  <si>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</si>
  <si>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</si>
  <si>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</si>
  <si>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</si>
  <si>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</si>
  <si>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</si>
  <si>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</si>
  <si>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</si>
  <si>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</si>
  <si>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</si>
  <si>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</si>
  <si>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</si>
  <si>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</si>
  <si>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</si>
  <si>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</si>
  <si>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</si>
  <si>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</si>
  <si>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</si>
  <si>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</si>
  <si>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</si>
  <si>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</si>
  <si>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</si>
  <si>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</si>
  <si>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</si>
  <si>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</si>
  <si>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</si>
  <si>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</si>
  <si>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</si>
  <si>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</si>
  <si>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</si>
  <si>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</si>
  <si>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</si>
  <si>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</si>
  <si>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</si>
  <si>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</si>
  <si>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</si>
  <si>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</si>
  <si>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</si>
  <si>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</si>
  <si>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</si>
  <si>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</si>
  <si>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</si>
  <si>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</si>
  <si>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</si>
  <si>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</si>
  <si>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</si>
  <si>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</si>
  <si>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</si>
  <si>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</si>
  <si>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</si>
  <si>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</si>
  <si>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</si>
  <si>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</si>
  <si>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</si>
  <si>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</si>
  <si>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</si>
  <si>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</si>
  <si>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</si>
  <si>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</si>
  <si>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</si>
  <si>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</si>
  <si>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</si>
  <si>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</si>
  <si>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</si>
  <si>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</si>
  <si>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</si>
  <si>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</si>
  <si>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</si>
  <si>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</si>
  <si>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</si>
  <si>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</si>
  <si>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</si>
  <si>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</si>
  <si>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</si>
  <si>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</si>
  <si>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</si>
  <si>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</si>
  <si>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</si>
  <si>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</si>
  <si>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</si>
  <si>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</si>
  <si>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</si>
  <si>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</si>
  <si>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</si>
  <si>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</si>
  <si>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</si>
  <si>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</si>
  <si>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</si>
  <si>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</si>
  <si>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</si>
  <si>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</si>
  <si>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</si>
  <si>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</si>
  <si>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</si>
  <si>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</si>
  <si>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</si>
  <si>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</si>
  <si>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</si>
  <si>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</si>
  <si>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</si>
  <si>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</si>
  <si>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</si>
  <si>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</si>
  <si>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</si>
  <si>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</si>
  <si>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</si>
  <si>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</si>
  <si>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</si>
  <si>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</si>
  <si>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</si>
  <si>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</si>
  <si>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</si>
  <si>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</si>
  <si>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</si>
  <si>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</si>
  <si>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</si>
  <si>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</si>
  <si>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</si>
  <si>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</si>
  <si>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</si>
  <si>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</si>
  <si>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</si>
  <si>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</si>
  <si>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</si>
  <si>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</si>
  <si>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</si>
  <si>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</si>
  <si>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</si>
  <si>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</si>
  <si>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</si>
  <si>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</si>
  <si>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</si>
  <si>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</si>
  <si>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</si>
  <si>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</si>
  <si>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</si>
  <si>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</si>
  <si>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</si>
  <si>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</si>
  <si>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</si>
  <si>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</si>
  <si>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</si>
  <si>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</si>
  <si>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</si>
  <si>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</si>
  <si>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</si>
  <si>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</si>
  <si>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</si>
  <si>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</si>
  <si>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</si>
  <si>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</si>
  <si>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</si>
  <si>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</si>
  <si>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</si>
  <si>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</si>
  <si>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</si>
  <si>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</si>
  <si>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</si>
  <si>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</si>
  <si>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</si>
  <si>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</si>
  <si>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</si>
  <si>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</si>
  <si>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</si>
  <si>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</si>
  <si>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</si>
  <si>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</si>
  <si>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</si>
  <si>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</si>
  <si>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</si>
  <si>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</si>
  <si>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</si>
  <si>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</si>
  <si>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</si>
  <si>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</si>
  <si>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</si>
  <si>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</si>
  <si>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</si>
  <si>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</si>
  <si>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</si>
  <si>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</si>
  <si>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</si>
  <si>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</si>
  <si>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</si>
  <si>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</si>
  <si>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</si>
  <si>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</si>
  <si>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</si>
  <si>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</si>
  <si>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</si>
  <si>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</si>
  <si>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</si>
  <si>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</si>
  <si>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</si>
  <si>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</si>
  <si>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</si>
  <si>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</si>
  <si>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</si>
  <si>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</si>
  <si>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</si>
  <si>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</si>
  <si>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</si>
  <si>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</si>
  <si>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</si>
  <si>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</si>
  <si>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</si>
  <si>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</si>
  <si>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</si>
  <si>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</si>
  <si>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</si>
  <si>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</si>
  <si>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</si>
  <si>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</si>
  <si>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</si>
  <si>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</si>
  <si>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</si>
  <si>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</si>
  <si>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</si>
  <si>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</si>
  <si>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</si>
  <si>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</si>
  <si>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</si>
  <si>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</si>
  <si>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</si>
  <si>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</si>
  <si>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</si>
  <si>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</si>
  <si>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</si>
  <si>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</si>
  <si>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</si>
  <si>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</si>
  <si>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</si>
  <si>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</si>
  <si>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</si>
  <si>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</si>
  <si>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</si>
  <si>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</si>
  <si>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</si>
  <si>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</si>
  <si>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</si>
  <si>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</si>
  <si>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</si>
  <si>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</si>
  <si>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</si>
  <si>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</si>
  <si>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</si>
  <si>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</si>
  <si>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</si>
  <si>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</si>
  <si>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</si>
  <si>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</si>
  <si>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</si>
  <si>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</si>
  <si>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</si>
  <si>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</si>
  <si>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</si>
  <si>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</si>
  <si>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</si>
  <si>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</si>
  <si>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</si>
  <si>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</si>
  <si>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</si>
  <si>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</si>
  <si>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</si>
  <si>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</si>
  <si>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</si>
  <si>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</si>
  <si>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</si>
  <si>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</si>
  <si>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</si>
  <si>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</si>
  <si>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</si>
  <si>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</si>
  <si>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</si>
  <si>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</si>
  <si>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</si>
  <si>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</si>
  <si>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</si>
  <si>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</si>
  <si>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</si>
  <si>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</si>
  <si>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</si>
  <si>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</si>
  <si>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</si>
  <si>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</si>
  <si>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</si>
  <si>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</si>
  <si>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</si>
  <si>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</si>
  <si>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</si>
  <si>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</si>
  <si>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</si>
  <si>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</si>
  <si>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</si>
  <si>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</si>
  <si>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</si>
  <si>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</si>
  <si>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</si>
  <si>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</si>
  <si>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</si>
  <si>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</si>
  <si>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</si>
  <si>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</si>
  <si>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</si>
  <si>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</si>
  <si>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</si>
  <si>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</si>
  <si>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</si>
  <si>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</si>
  <si>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</si>
  <si>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</si>
  <si>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</si>
  <si>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</si>
  <si>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</si>
  <si>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</si>
  <si>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</si>
  <si>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</si>
  <si>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</si>
  <si>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</si>
  <si>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</si>
  <si>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</si>
  <si>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</si>
  <si>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</si>
  <si>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</si>
  <si>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</si>
  <si>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</si>
  <si>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</si>
  <si>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</si>
  <si>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</si>
  <si>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</si>
  <si>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</si>
  <si>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</si>
  <si>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</si>
  <si>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</si>
  <si>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</si>
  <si>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</si>
  <si>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</si>
  <si>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</si>
  <si>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</si>
  <si>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</si>
  <si>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</si>
  <si>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</si>
  <si>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</si>
  <si>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</si>
  <si>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</si>
  <si>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</si>
  <si>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</si>
  <si>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</si>
  <si>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</si>
  <si>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</si>
  <si>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</si>
  <si>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</si>
  <si>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</si>
  <si>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</si>
  <si>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</si>
  <si>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</si>
  <si>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</si>
  <si>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</si>
  <si>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</si>
  <si>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</si>
  <si>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</si>
  <si>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</si>
  <si>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</si>
  <si>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</si>
  <si>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</si>
  <si>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</si>
  <si>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</si>
  <si>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</si>
  <si>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</si>
  <si>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</si>
  <si>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</si>
  <si>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</si>
  <si>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</si>
  <si>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</si>
  <si>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</si>
  <si>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</si>
  <si>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</si>
  <si>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</si>
  <si>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</si>
  <si>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</si>
  <si>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</si>
  <si>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</si>
  <si>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</si>
  <si>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</si>
  <si>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</si>
  <si>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</si>
  <si>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</si>
  <si>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</si>
  <si>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</si>
  <si>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</si>
  <si>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</si>
  <si>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</si>
  <si>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</si>
  <si>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</si>
  <si>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</si>
  <si>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</si>
  <si>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</si>
  <si>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</si>
  <si>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</si>
  <si>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</si>
  <si>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</si>
  <si>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</si>
  <si>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</si>
  <si>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</si>
  <si>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</si>
  <si>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</si>
  <si>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</si>
  <si>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</si>
  <si>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</si>
  <si>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</si>
  <si>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</si>
  <si>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</si>
  <si>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</si>
  <si>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</si>
  <si>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</si>
  <si>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</si>
  <si>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</si>
  <si>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</si>
  <si>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</si>
  <si>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</si>
  <si>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</si>
  <si>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</si>
  <si>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</si>
  <si>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</si>
  <si>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</si>
  <si>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</si>
  <si>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</si>
  <si>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</si>
  <si>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</si>
  <si>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</si>
  <si>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</si>
  <si>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</si>
  <si>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</si>
  <si>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</si>
  <si>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</si>
  <si>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</si>
  <si>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</si>
  <si>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</si>
  <si>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</si>
  <si>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</si>
  <si>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</si>
  <si>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</si>
  <si>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</si>
  <si>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</si>
  <si>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</si>
  <si>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</si>
  <si>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</si>
  <si>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</si>
  <si>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</si>
  <si>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</si>
  <si>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</si>
  <si>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</si>
  <si>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</si>
  <si>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</si>
  <si>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</si>
  <si>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</si>
  <si>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</si>
  <si>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</si>
  <si>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</si>
  <si>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</si>
  <si>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</si>
  <si>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</si>
  <si>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</si>
  <si>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</si>
  <si>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</si>
  <si>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</si>
  <si>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</si>
  <si>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</si>
  <si>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</si>
  <si>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</si>
  <si>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</si>
  <si>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</si>
  <si>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</si>
  <si>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</si>
  <si>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</si>
  <si>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</si>
  <si>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</si>
  <si>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</si>
  <si>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</si>
  <si>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</si>
  <si>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</si>
  <si>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</si>
  <si>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</si>
  <si>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</si>
  <si>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</si>
  <si>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</si>
  <si>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</si>
  <si>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</si>
  <si>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</si>
  <si>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</si>
  <si>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</si>
  <si>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</si>
  <si>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</si>
  <si>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</si>
  <si>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</si>
  <si>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</si>
  <si>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</si>
  <si>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</si>
  <si>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</si>
  <si>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</si>
  <si>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</si>
  <si>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</si>
  <si>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</si>
  <si>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</si>
  <si>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</si>
  <si>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</si>
  <si>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</si>
  <si>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</si>
  <si>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</si>
  <si>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</si>
  <si>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</si>
  <si>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</si>
  <si>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</si>
  <si>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</si>
  <si>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</si>
  <si>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</si>
  <si>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</si>
  <si>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</si>
  <si>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</si>
  <si>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</si>
  <si>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</si>
  <si>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</si>
  <si>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</si>
  <si>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</si>
  <si>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</si>
  <si>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</si>
  <si>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</si>
  <si>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</si>
  <si>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</si>
  <si>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</si>
  <si>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</si>
  <si>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</si>
  <si>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</si>
  <si>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</si>
  <si>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</si>
  <si>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</si>
  <si>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</si>
  <si>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</si>
  <si>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</si>
  <si>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</si>
  <si>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</si>
  <si>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</si>
  <si>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</si>
  <si>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</si>
  <si>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</si>
  <si>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</si>
  <si>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</si>
  <si>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</si>
  <si>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</si>
  <si>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</si>
  <si>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</si>
  <si>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</si>
  <si>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</si>
  <si>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</si>
  <si>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</si>
  <si>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</si>
  <si>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</si>
  <si>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</si>
  <si>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</si>
  <si>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</si>
  <si>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</si>
  <si>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</si>
  <si>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</si>
  <si>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</si>
  <si>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</si>
  <si>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</si>
  <si>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</si>
  <si>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</si>
  <si>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</si>
  <si>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</si>
  <si>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</si>
  <si>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</si>
  <si>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</si>
  <si>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</si>
  <si>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</si>
  <si>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</si>
  <si>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</si>
  <si>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</si>
  <si>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</si>
  <si>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</si>
  <si>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</si>
  <si>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</si>
  <si>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</si>
  <si>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</si>
  <si>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</si>
  <si>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</si>
  <si>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</si>
  <si>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</si>
  <si>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</si>
  <si>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</si>
  <si>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</si>
  <si>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</si>
  <si>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</si>
  <si>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</si>
  <si>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</si>
  <si>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</si>
  <si>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</si>
  <si>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</si>
  <si>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</si>
  <si>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</si>
  <si>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</si>
  <si>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</si>
  <si>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</si>
  <si>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</si>
  <si>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</si>
  <si>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</si>
  <si>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</si>
  <si>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</si>
  <si>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</si>
  <si>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</si>
  <si>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</si>
  <si>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</si>
  <si>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</si>
  <si>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</si>
  <si>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</si>
  <si>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</si>
  <si>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</si>
  <si>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</si>
  <si>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</si>
  <si>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</si>
  <si>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</si>
  <si>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</si>
  <si>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</si>
  <si>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</si>
  <si>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</si>
  <si>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</si>
  <si>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</si>
  <si>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</si>
  <si>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</si>
  <si>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</si>
  <si>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</si>
  <si>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</si>
  <si>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</si>
  <si>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</si>
  <si>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</si>
  <si>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</si>
  <si>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</si>
  <si>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</si>
  <si>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</si>
  <si>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</si>
  <si>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</si>
  <si>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</si>
  <si>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</si>
  <si>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</si>
  <si>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</si>
  <si>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</si>
  <si>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</si>
  <si>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</si>
  <si>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</si>
  <si>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</si>
  <si>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</si>
  <si>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</si>
  <si>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</si>
  <si>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</si>
  <si>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</si>
  <si>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</si>
  <si>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</si>
  <si>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</si>
  <si>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</si>
  <si>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</si>
  <si>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</si>
  <si>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</si>
  <si>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</si>
  <si>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</si>
  <si>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</si>
  <si>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</si>
  <si>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</si>
  <si>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</si>
  <si>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</si>
  <si>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</si>
  <si>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</si>
  <si>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</si>
  <si>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</si>
  <si>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</si>
  <si>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</si>
  <si>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</si>
  <si>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</si>
  <si>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</si>
  <si>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</si>
  <si>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</si>
  <si>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</si>
  <si>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</si>
  <si>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</si>
  <si>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</si>
  <si>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</si>
  <si>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</si>
  <si>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</si>
  <si>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</si>
  <si>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</si>
  <si>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</si>
  <si>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</si>
  <si>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</si>
  <si>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</si>
  <si>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</si>
  <si>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</si>
  <si>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</si>
  <si>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</si>
  <si>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</si>
  <si>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</si>
  <si>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</si>
  <si>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</si>
  <si>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</si>
  <si>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</si>
  <si>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</si>
  <si>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</si>
  <si>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</si>
  <si>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</si>
  <si>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</si>
  <si>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</si>
  <si>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</si>
  <si>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</si>
  <si>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</si>
  <si>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</si>
  <si>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</si>
  <si>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</si>
  <si>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</si>
  <si>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</si>
  <si>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</si>
  <si>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</si>
  <si>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</si>
  <si>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</si>
  <si>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</si>
  <si>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</si>
  <si>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</si>
  <si>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</si>
  <si>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</si>
  <si>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</si>
  <si>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</si>
  <si>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</si>
  <si>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</si>
  <si>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</si>
  <si>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</si>
  <si>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</si>
  <si>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</si>
  <si>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</si>
  <si>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</si>
  <si>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</si>
  <si>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</si>
  <si>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</si>
  <si>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</si>
  <si>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</si>
  <si>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</si>
  <si>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</si>
  <si>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</si>
  <si>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</si>
  <si>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</si>
  <si>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</si>
  <si>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</si>
  <si>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</si>
  <si>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</si>
  <si>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</si>
  <si>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</si>
  <si>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</si>
  <si>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</si>
  <si>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</si>
  <si>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</si>
  <si>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</si>
  <si>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</si>
  <si>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</si>
  <si>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</si>
  <si>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</si>
  <si>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</si>
  <si>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</si>
  <si>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</si>
  <si>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</si>
  <si>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</si>
  <si>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</si>
  <si>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</si>
  <si>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</si>
  <si>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</si>
  <si>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</si>
  <si>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</si>
  <si>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</si>
  <si>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</si>
  <si>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</si>
  <si>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</si>
  <si>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</si>
  <si>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</si>
  <si>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</si>
  <si>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</si>
  <si>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</si>
  <si>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</si>
  <si>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</si>
  <si>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</si>
  <si>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</si>
  <si>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</si>
  <si>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</si>
  <si>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</si>
  <si>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</si>
  <si>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</si>
  <si>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</si>
  <si>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</si>
  <si>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</si>
  <si>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</si>
  <si>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</si>
  <si>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</si>
  <si>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</si>
  <si>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</si>
  <si>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</si>
  <si>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</si>
  <si>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</si>
  <si>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</si>
  <si>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</si>
  <si>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</si>
  <si>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</si>
  <si>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</si>
  <si>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</si>
  <si>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</si>
  <si>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</si>
  <si>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</si>
  <si>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</si>
  <si>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</si>
  <si>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</si>
  <si>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</si>
  <si>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</si>
  <si>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</si>
  <si>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</si>
  <si>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</si>
  <si>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</si>
  <si>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</si>
  <si>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</si>
  <si>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</si>
  <si>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</si>
  <si>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</si>
  <si>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</si>
  <si>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</si>
  <si>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</si>
  <si>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</si>
  <si>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</si>
  <si>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</si>
  <si>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</si>
  <si>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</si>
  <si>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</si>
  <si>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</si>
  <si>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</si>
  <si>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</si>
  <si>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</si>
  <si>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</si>
  <si>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</si>
  <si>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</si>
  <si>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</si>
  <si>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</si>
  <si>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</si>
  <si>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</si>
  <si>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</si>
  <si>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</si>
  <si>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</si>
  <si>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</si>
  <si>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</si>
  <si>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</si>
  <si>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</si>
  <si>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</si>
  <si>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</si>
  <si>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</si>
  <si>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</si>
  <si>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</si>
  <si>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</si>
  <si>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</si>
  <si>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</si>
  <si>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</si>
  <si>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</si>
  <si>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</si>
  <si>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</si>
  <si>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</si>
  <si>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</si>
  <si>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</si>
  <si>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</si>
  <si>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</si>
  <si>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</si>
  <si>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</si>
  <si>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</si>
  <si>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</si>
  <si>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</si>
  <si>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</si>
  <si>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</si>
  <si>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</si>
  <si>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</si>
  <si>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</si>
  <si>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</si>
  <si>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</si>
  <si>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</si>
  <si>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</si>
  <si>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</si>
  <si>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</si>
  <si>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</si>
  <si>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</si>
  <si>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</si>
  <si>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</si>
  <si>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</si>
  <si>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</si>
  <si>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</si>
  <si>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</si>
  <si>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</si>
  <si>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</si>
  <si>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</si>
  <si>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</si>
  <si>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</si>
  <si>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</si>
  <si>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</si>
  <si>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</si>
  <si>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</si>
  <si>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</si>
  <si>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</si>
  <si>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</si>
  <si>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</si>
  <si>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</si>
  <si>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</si>
  <si>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</si>
  <si>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</si>
  <si>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</si>
  <si>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</si>
  <si>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</si>
  <si>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</si>
  <si>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</si>
  <si>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</si>
  <si>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</si>
  <si>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</si>
  <si>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</si>
  <si>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</si>
  <si>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</si>
  <si>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</si>
  <si>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</si>
  <si>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</si>
  <si>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</si>
  <si>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</si>
  <si>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</si>
  <si>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</si>
  <si>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</si>
  <si>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</si>
  <si>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</si>
  <si>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</si>
  <si>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</si>
  <si>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</si>
  <si>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</si>
  <si>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</si>
  <si>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</si>
  <si>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</si>
  <si>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</si>
  <si>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</si>
  <si>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</si>
  <si>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</si>
  <si>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</si>
  <si>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</si>
  <si>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</si>
  <si>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</si>
  <si>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</si>
  <si>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</si>
  <si>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</si>
  <si>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</si>
  <si>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</si>
  <si>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</si>
  <si>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</si>
  <si>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</si>
  <si>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</si>
  <si>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</si>
  <si>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</si>
  <si>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</si>
  <si>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</si>
  <si>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</si>
  <si>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</si>
  <si>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</si>
  <si>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</si>
  <si>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</si>
  <si>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</si>
  <si>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</si>
  <si>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</si>
  <si>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</si>
  <si>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</si>
  <si>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</si>
  <si>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</si>
  <si>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</si>
  <si>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</si>
  <si>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</si>
  <si>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</si>
  <si>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</si>
  <si>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</si>
  <si>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</si>
  <si>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</si>
  <si>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</si>
  <si>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</si>
  <si>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</si>
  <si>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</si>
  <si>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</si>
  <si>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</si>
  <si>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</si>
  <si>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</si>
  <si>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</si>
  <si>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</si>
  <si>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</si>
  <si>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</si>
  <si>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</si>
  <si>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</si>
  <si>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</si>
  <si>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</si>
  <si>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</si>
  <si>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</si>
  <si>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</si>
  <si>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</si>
  <si>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</si>
  <si>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</si>
  <si>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</si>
  <si>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</si>
  <si>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</si>
  <si>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</si>
  <si>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</si>
  <si>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</si>
  <si>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</si>
  <si>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</si>
  <si>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</si>
  <si>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</si>
  <si>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</si>
  <si>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</si>
  <si>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</si>
  <si>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</si>
  <si>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</si>
  <si>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</si>
  <si>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</si>
  <si>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</si>
  <si>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</si>
  <si>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</si>
  <si>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</si>
  <si>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</si>
  <si>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</si>
  <si>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</si>
  <si>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</si>
  <si>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</si>
  <si>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</si>
  <si>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</si>
  <si>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</si>
  <si>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</si>
  <si>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</si>
  <si>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</si>
  <si>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</si>
  <si>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</si>
  <si>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</si>
  <si>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</si>
  <si>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</si>
  <si>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</si>
  <si>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</si>
  <si>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</si>
  <si>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</si>
  <si>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</si>
  <si>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</si>
  <si>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</si>
  <si>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</si>
  <si>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</si>
  <si>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</si>
  <si>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</si>
  <si>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</si>
  <si>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</si>
  <si>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</si>
  <si>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</si>
  <si>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</si>
  <si>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</si>
  <si>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</si>
  <si>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</si>
  <si>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</si>
  <si>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</si>
  <si>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</si>
  <si>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</si>
  <si>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</si>
  <si>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</si>
  <si>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</si>
  <si>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</si>
  <si>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</si>
  <si>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</si>
  <si>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</si>
  <si>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</si>
  <si>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</si>
  <si>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</si>
  <si>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</si>
  <si>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</si>
  <si>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</si>
  <si>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</si>
  <si>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</si>
  <si>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</si>
  <si>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</si>
  <si>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</si>
  <si>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</si>
  <si>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</si>
  <si>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</si>
  <si>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</si>
  <si>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</si>
  <si>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</si>
  <si>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</si>
  <si>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</si>
  <si>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</si>
  <si>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</si>
  <si>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</si>
  <si>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</si>
  <si>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</si>
  <si>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</si>
  <si>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</si>
  <si>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</si>
  <si>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</si>
  <si>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</si>
  <si>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</si>
  <si>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</si>
  <si>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</si>
  <si>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</si>
  <si>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</si>
  <si>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</si>
  <si>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</si>
  <si>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</si>
  <si>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</si>
  <si>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</si>
  <si>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</si>
  <si>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</si>
  <si>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</si>
  <si>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</si>
  <si>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</si>
  <si>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</si>
  <si>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</si>
  <si>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</si>
  <si>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</si>
  <si>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</si>
  <si>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</si>
  <si>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</si>
  <si>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</si>
  <si>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</si>
  <si>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</si>
  <si>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</si>
  <si>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</si>
  <si>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</si>
  <si>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</si>
  <si>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</si>
  <si>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</si>
  <si>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</si>
  <si>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</si>
  <si>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</si>
  <si>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</si>
  <si>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</si>
  <si>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</si>
  <si>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</si>
  <si>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</si>
  <si>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</si>
  <si>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</si>
  <si>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</si>
  <si>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</si>
  <si>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</si>
  <si>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</si>
  <si>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</si>
  <si>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</si>
  <si>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</si>
  <si>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</si>
  <si>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</si>
  <si>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</si>
  <si>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</si>
  <si>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</si>
  <si>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</si>
  <si>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</si>
  <si>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</si>
  <si>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</si>
  <si>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</si>
  <si>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</si>
  <si>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</si>
  <si>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</si>
  <si>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</si>
  <si>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</si>
  <si>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</si>
  <si>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</si>
  <si>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</si>
  <si>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</si>
  <si>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</si>
  <si>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</si>
  <si>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</si>
  <si>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</si>
  <si>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</si>
  <si>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</si>
  <si>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</si>
  <si>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</si>
  <si>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</si>
  <si>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</si>
  <si>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</si>
  <si>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</si>
  <si>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</si>
  <si>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</si>
  <si>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</si>
  <si>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</si>
  <si>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</si>
  <si>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</si>
  <si>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</si>
  <si>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</si>
  <si>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</si>
  <si>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</si>
  <si>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</si>
  <si>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</si>
  <si>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</si>
  <si>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</si>
  <si>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</si>
  <si>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</si>
  <si>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</si>
  <si>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</si>
  <si>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</si>
  <si>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</si>
  <si>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</si>
  <si>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</si>
  <si>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</si>
  <si>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</si>
  <si>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</si>
  <si>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</si>
  <si>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</si>
  <si>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</si>
  <si>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</si>
  <si>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</si>
  <si>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</si>
  <si>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</si>
  <si>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</si>
  <si>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</si>
  <si>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</si>
  <si>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</si>
  <si>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</si>
  <si>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</si>
  <si>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</si>
  <si>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</si>
  <si>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</si>
  <si>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</si>
  <si>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</si>
  <si>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</si>
  <si>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</si>
  <si>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</si>
  <si>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</si>
  <si>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</si>
  <si>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</si>
  <si>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</si>
  <si>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</si>
  <si>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</si>
  <si>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</si>
  <si>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</si>
  <si>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</si>
  <si>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</si>
  <si>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</si>
  <si>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</si>
  <si>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</si>
  <si>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</si>
  <si>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</si>
  <si>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</si>
  <si>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</si>
  <si>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</si>
  <si>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</si>
  <si>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</si>
  <si>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</si>
  <si>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</si>
  <si>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</si>
  <si>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</si>
  <si>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</si>
  <si>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</si>
  <si>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</si>
  <si>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</si>
  <si>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</si>
  <si>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</si>
  <si>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</si>
  <si>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</si>
  <si>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</si>
  <si>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</si>
  <si>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</si>
  <si>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</si>
  <si>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</si>
  <si>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</si>
  <si>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</si>
  <si>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</si>
  <si>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</si>
  <si>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</si>
  <si>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</si>
  <si>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</si>
  <si>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</si>
  <si>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</si>
  <si>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</si>
  <si>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</si>
  <si>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</si>
  <si>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</si>
  <si>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</si>
  <si>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</si>
  <si>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</si>
  <si>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</si>
  <si>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</si>
  <si>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</si>
  <si>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</si>
  <si>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</si>
  <si>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</si>
  <si>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</si>
  <si>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</si>
  <si>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</si>
  <si>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</si>
  <si>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</si>
  <si>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</si>
  <si>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</si>
  <si>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</si>
  <si>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</si>
  <si>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</si>
  <si>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</si>
  <si>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</si>
  <si>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</si>
  <si>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</si>
  <si>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</si>
  <si>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</si>
  <si>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</si>
  <si>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</si>
  <si>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</si>
  <si>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</si>
  <si>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</si>
  <si>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</si>
  <si>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</si>
  <si>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</si>
  <si>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</si>
  <si>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</si>
  <si>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</si>
  <si>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</si>
  <si>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</si>
  <si>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</si>
  <si>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</si>
  <si>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</si>
  <si>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</si>
  <si>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</si>
  <si>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</si>
  <si>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</si>
  <si>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</si>
  <si>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</si>
  <si>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</si>
  <si>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</si>
  <si>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</si>
  <si>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</si>
  <si>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</si>
  <si>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</si>
  <si>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</si>
  <si>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</si>
  <si>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</si>
  <si>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</si>
  <si>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</si>
  <si>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</si>
  <si>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</si>
  <si>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</si>
  <si>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</si>
  <si>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</si>
  <si>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</si>
  <si>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</si>
  <si>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</si>
  <si>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</si>
  <si>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</si>
  <si>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</si>
  <si>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</si>
  <si>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</si>
  <si>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</si>
  <si>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</si>
  <si>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</si>
  <si>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</si>
  <si>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</si>
  <si>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</si>
  <si>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</si>
  <si>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</si>
  <si>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</si>
  <si>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</si>
  <si>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</si>
  <si>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</si>
  <si>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</si>
  <si>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</si>
  <si>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</si>
  <si>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</si>
  <si>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</si>
  <si>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</si>
  <si>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</si>
  <si>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</si>
  <si>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</si>
  <si>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</si>
  <si>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</si>
  <si>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</si>
  <si>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</si>
  <si>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</si>
  <si>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</si>
  <si>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</si>
  <si>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</si>
  <si>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</si>
  <si>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</si>
  <si>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</si>
  <si>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</si>
  <si>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</si>
  <si>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</si>
  <si>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</si>
  <si>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</si>
  <si>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</si>
  <si>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</si>
  <si>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</si>
  <si>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</si>
  <si>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</si>
  <si>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</si>
  <si>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</si>
  <si>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</si>
  <si>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</si>
  <si>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</si>
  <si>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</si>
  <si>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</si>
  <si>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</si>
  <si>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</si>
  <si>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</si>
  <si>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</si>
  <si>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</si>
  <si>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</si>
  <si>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</si>
  <si>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</si>
  <si>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</si>
  <si>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</si>
  <si>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</si>
  <si>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</si>
  <si>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</si>
  <si>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</si>
  <si>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</si>
  <si>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</si>
  <si>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</si>
  <si>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</si>
  <si>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</si>
  <si>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</si>
  <si>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</si>
  <si>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</si>
  <si>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</si>
  <si>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</si>
  <si>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</si>
  <si>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</si>
  <si>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</si>
  <si>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</si>
  <si>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</si>
  <si>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</si>
  <si>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</si>
  <si>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</si>
  <si>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</si>
  <si>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</si>
  <si>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</si>
  <si>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</si>
  <si>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</si>
  <si>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</si>
  <si>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</si>
  <si>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</si>
  <si>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</si>
  <si>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</si>
  <si>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</si>
  <si>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</si>
  <si>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</si>
  <si>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</si>
  <si>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</si>
  <si>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</si>
  <si>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</si>
  <si>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</si>
  <si>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</si>
  <si>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</si>
  <si>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</si>
  <si>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</si>
  <si>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</si>
  <si>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</si>
  <si>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</si>
  <si>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</si>
  <si>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</si>
  <si>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</si>
  <si>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</si>
  <si>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</si>
  <si>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</si>
  <si>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</si>
  <si>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</si>
  <si>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</si>
  <si>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</si>
  <si>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</si>
  <si>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</si>
  <si>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</si>
  <si>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</si>
  <si>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</si>
  <si>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</si>
  <si>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</si>
  <si>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</si>
  <si>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</si>
  <si>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</si>
  <si>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</si>
  <si>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</si>
  <si>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</si>
  <si>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</si>
  <si>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</si>
  <si>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</si>
  <si>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</si>
  <si>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</si>
  <si>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</si>
  <si>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</si>
  <si>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</si>
  <si>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</si>
  <si>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</si>
  <si>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</si>
  <si>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</si>
  <si>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</si>
  <si>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</si>
  <si>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</si>
  <si>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</si>
  <si>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</si>
  <si>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</si>
  <si>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</si>
  <si>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</si>
  <si>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</si>
  <si>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</si>
  <si>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</si>
  <si>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</si>
  <si>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</si>
  <si>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</si>
  <si>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</si>
  <si>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</si>
  <si>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</si>
  <si>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</si>
  <si>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</si>
  <si>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</si>
  <si>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</si>
  <si>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</si>
  <si>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</si>
  <si>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</si>
  <si>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</si>
  <si>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</si>
  <si>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</si>
  <si>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</si>
  <si>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</si>
  <si>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</si>
  <si>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</si>
  <si>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</si>
  <si>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</si>
  <si>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</si>
  <si>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</si>
  <si>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</si>
  <si>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</si>
  <si>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</si>
  <si>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</si>
  <si>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</si>
  <si>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</si>
  <si>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</si>
  <si>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</si>
  <si>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</si>
  <si>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</si>
  <si>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</si>
  <si>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</si>
  <si>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</si>
  <si>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</si>
  <si>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</si>
  <si>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</si>
  <si>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</si>
  <si>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</si>
  <si>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</si>
  <si>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</si>
  <si>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</si>
  <si>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</si>
  <si>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</si>
  <si>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</si>
  <si>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</si>
  <si>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</si>
  <si>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</si>
  <si>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</si>
  <si>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</si>
  <si>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</si>
  <si>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</si>
  <si>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</si>
  <si>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</si>
  <si>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</si>
  <si>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</si>
  <si>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</si>
  <si>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</si>
  <si>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</si>
  <si>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</si>
  <si>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</si>
  <si>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</si>
  <si>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</si>
  <si>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</si>
  <si>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</si>
  <si>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</si>
  <si>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</si>
  <si>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</si>
  <si>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</si>
  <si>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</si>
  <si>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</si>
  <si>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</si>
  <si>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</si>
  <si>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</si>
  <si>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</si>
  <si>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</si>
  <si>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</si>
  <si>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</si>
  <si>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</si>
  <si>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</si>
  <si>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</si>
  <si>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</si>
  <si>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</si>
  <si>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</si>
  <si>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</si>
  <si>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</si>
  <si>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</si>
  <si>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</si>
  <si>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</si>
  <si>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</si>
  <si>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</si>
  <si>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</si>
  <si>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</si>
  <si>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</si>
  <si>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</si>
  <si>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</si>
  <si>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</si>
  <si>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</si>
  <si>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</si>
  <si>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</si>
  <si>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</si>
  <si>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</si>
  <si>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</si>
  <si>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</si>
  <si>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</si>
  <si>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</si>
  <si>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</si>
  <si>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</si>
  <si>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</si>
  <si>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</si>
  <si>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</si>
  <si>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</si>
  <si>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</si>
  <si>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</si>
  <si>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</si>
  <si>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</si>
  <si>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</si>
  <si>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</si>
  <si>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</si>
  <si>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</si>
  <si>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</si>
  <si>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</si>
  <si>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</si>
  <si>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</si>
  <si>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</si>
  <si>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</si>
  <si>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</si>
  <si>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</si>
  <si>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</si>
  <si>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</si>
  <si>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</si>
  <si>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</si>
  <si>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</si>
  <si>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</si>
  <si>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</si>
  <si>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</si>
  <si>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</si>
  <si>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</si>
  <si>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</si>
  <si>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</si>
  <si>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</si>
  <si>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</si>
  <si>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</si>
  <si>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</si>
  <si>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</si>
  <si>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</si>
  <si>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</si>
  <si>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</si>
  <si>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</si>
  <si>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</si>
  <si>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</si>
  <si>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</si>
  <si>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</si>
  <si>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</si>
  <si>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</si>
  <si>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</si>
  <si>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</si>
  <si>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</si>
  <si>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</si>
  <si>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</si>
  <si>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</si>
  <si>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</si>
  <si>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</si>
  <si>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</si>
  <si>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</si>
  <si>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</si>
  <si>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</si>
  <si>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</si>
  <si>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</si>
  <si>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</si>
  <si>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</si>
  <si>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</si>
  <si>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</si>
  <si>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</si>
  <si>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</si>
  <si>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</si>
  <si>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</si>
  <si>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</si>
  <si>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</si>
  <si>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</si>
  <si>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</si>
  <si>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</si>
  <si>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</si>
  <si>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</si>
  <si>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</si>
  <si>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</si>
  <si>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</si>
  <si>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</si>
  <si>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</si>
  <si>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</si>
  <si>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</si>
  <si>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</si>
  <si>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</si>
  <si>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</si>
  <si>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</si>
  <si>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</si>
  <si>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</si>
  <si>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</si>
  <si>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</si>
  <si>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</si>
  <si>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</si>
  <si>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</si>
  <si>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</si>
  <si>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</si>
  <si>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</si>
  <si>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</si>
  <si>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</si>
  <si>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</si>
  <si>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</si>
  <si>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</si>
  <si>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</si>
  <si>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</si>
  <si>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</si>
  <si>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</si>
  <si>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</si>
  <si>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</si>
  <si>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</si>
  <si>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</si>
  <si>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</si>
  <si>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</si>
  <si>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</si>
  <si>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</si>
  <si>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</si>
  <si>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</si>
  <si>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</si>
  <si>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</si>
  <si>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</si>
  <si>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</si>
  <si>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</si>
  <si>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</si>
  <si>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</si>
  <si>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</si>
  <si>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</si>
  <si>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</si>
  <si>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</si>
  <si>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</si>
  <si>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</si>
  <si>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</si>
  <si>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</si>
  <si>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</si>
  <si>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</si>
  <si>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</si>
  <si>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</si>
  <si>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</si>
  <si>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</si>
  <si>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</si>
  <si>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</si>
  <si>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</si>
  <si>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</si>
  <si>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</si>
  <si>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</si>
  <si>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</si>
  <si>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</si>
  <si>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</si>
  <si>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</si>
  <si>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</si>
  <si>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</si>
  <si>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</si>
  <si>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</si>
  <si>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</si>
  <si>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</si>
  <si>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</si>
  <si>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</si>
  <si>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</si>
  <si>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</si>
  <si>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</si>
  <si>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</si>
  <si>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</si>
  <si>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</si>
  <si>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</si>
  <si>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</si>
  <si>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</si>
  <si>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</si>
  <si>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</si>
  <si>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</si>
  <si>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</si>
  <si>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</si>
  <si>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</si>
  <si>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</si>
  <si>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</si>
  <si>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</si>
  <si>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</si>
  <si>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</si>
  <si>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</si>
  <si>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</si>
  <si>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</si>
  <si>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</si>
  <si>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</si>
  <si>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</si>
  <si>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</si>
  <si>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</si>
  <si>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</si>
  <si>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</si>
  <si>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</si>
  <si>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</si>
  <si>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</si>
  <si>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</si>
  <si>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</si>
  <si>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</si>
  <si>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</si>
  <si>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</si>
  <si>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</si>
  <si>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</si>
  <si>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</si>
  <si>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</si>
  <si>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</si>
  <si>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</si>
  <si>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</si>
  <si>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</si>
  <si>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</si>
  <si>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</si>
  <si>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</si>
  <si>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</si>
  <si>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</si>
  <si>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</si>
  <si>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</si>
  <si>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</si>
  <si>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</si>
  <si>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</si>
  <si>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</si>
  <si>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</si>
  <si>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</si>
  <si>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</si>
  <si>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</si>
  <si>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</si>
  <si>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</si>
  <si>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</si>
  <si>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</si>
  <si>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</si>
  <si>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</si>
  <si>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</si>
  <si>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</si>
  <si>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</si>
  <si>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</si>
  <si>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</si>
  <si>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</si>
  <si>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</si>
  <si>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</si>
  <si>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</si>
  <si>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</si>
  <si>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</si>
  <si>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</si>
  <si>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</si>
  <si>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</si>
  <si>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</si>
  <si>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</si>
  <si>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</si>
  <si>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</si>
  <si>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</si>
  <si>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</si>
  <si>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</si>
  <si>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</si>
  <si>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</si>
  <si>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</si>
  <si>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</si>
  <si>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</si>
  <si>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</si>
  <si>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</si>
  <si>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</si>
  <si>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</si>
  <si>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</si>
  <si>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</si>
  <si>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</si>
  <si>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</si>
  <si>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</si>
  <si>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</si>
  <si>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</si>
  <si>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</si>
  <si>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</si>
  <si>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</si>
  <si>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</si>
  <si>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</si>
  <si>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</si>
  <si>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</si>
  <si>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</si>
  <si>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</si>
  <si>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</si>
  <si>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</si>
  <si>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</si>
  <si>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</si>
  <si>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</si>
  <si>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</si>
  <si>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</si>
  <si>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</si>
  <si>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</si>
  <si>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</si>
  <si>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</si>
  <si>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</si>
  <si>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</si>
  <si>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</si>
  <si>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</si>
  <si>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</si>
  <si>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</si>
  <si>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</si>
  <si>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</si>
  <si>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</si>
  <si>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</si>
  <si>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</si>
  <si>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</si>
  <si>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</si>
  <si>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</si>
  <si>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</si>
  <si>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</si>
  <si>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</si>
  <si>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</si>
  <si>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</si>
  <si>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</si>
  <si>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</si>
  <si>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</si>
  <si>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</si>
  <si>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</si>
  <si>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</si>
  <si>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</si>
  <si>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</si>
  <si>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</si>
  <si>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</si>
  <si>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</si>
  <si>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</si>
  <si>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</si>
  <si>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</si>
  <si>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</si>
  <si>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</si>
  <si>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</si>
  <si>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</si>
  <si>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</si>
  <si>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</si>
  <si>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</si>
  <si>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</si>
  <si>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</si>
  <si>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</si>
  <si>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</si>
  <si>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</si>
  <si>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</si>
  <si>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</si>
  <si>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</si>
  <si>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</si>
  <si>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</si>
  <si>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</si>
  <si>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</si>
  <si>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</si>
  <si>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</si>
  <si>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</si>
  <si>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</si>
  <si>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</si>
  <si>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</si>
  <si>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</si>
  <si>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</si>
  <si>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</si>
  <si>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</si>
  <si>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</si>
  <si>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</si>
  <si>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</si>
  <si>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</si>
  <si>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</si>
  <si>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</si>
  <si>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</si>
  <si>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</si>
  <si>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</si>
  <si>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</si>
  <si>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</si>
  <si>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</si>
  <si>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</si>
  <si>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</si>
  <si>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</si>
  <si>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</si>
  <si>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</si>
  <si>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</si>
  <si>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</si>
  <si>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</si>
  <si>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</si>
  <si>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</si>
  <si>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</si>
  <si>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</si>
  <si>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</si>
  <si>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</si>
  <si>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</si>
  <si>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</si>
  <si>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</si>
  <si>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</si>
  <si>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</si>
  <si>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</si>
  <si>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</si>
  <si>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</si>
  <si>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</si>
  <si>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</si>
  <si>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</si>
  <si>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</si>
  <si>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</si>
  <si>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</si>
  <si>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</si>
  <si>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</si>
  <si>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</si>
  <si>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</si>
  <si>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</si>
  <si>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</si>
  <si>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</si>
  <si>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</si>
  <si>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</si>
  <si>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</si>
  <si>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</si>
  <si>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</si>
  <si>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</si>
  <si>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</si>
  <si>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</si>
  <si>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</si>
  <si>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</si>
  <si>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</si>
  <si>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</si>
  <si>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</si>
  <si>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</si>
  <si>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</si>
  <si>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</si>
  <si>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</si>
  <si>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</si>
  <si>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</si>
  <si>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</si>
  <si>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</si>
  <si>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</si>
  <si>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</si>
  <si>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</si>
  <si>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</si>
  <si>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</si>
  <si>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</si>
  <si>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</si>
  <si>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</si>
  <si>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</si>
  <si>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</si>
  <si>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</si>
  <si>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</si>
  <si>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</si>
  <si>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</si>
  <si>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</si>
  <si>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</si>
  <si>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</si>
  <si>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</si>
  <si>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</si>
  <si>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</si>
  <si>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</si>
  <si>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</si>
  <si>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</si>
  <si>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</si>
  <si>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</si>
  <si>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</si>
  <si>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</si>
  <si>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</si>
  <si>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</si>
  <si>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</si>
  <si>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</si>
  <si>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</si>
  <si>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</si>
  <si>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</si>
  <si>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</si>
  <si>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</si>
  <si>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</si>
  <si>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</si>
  <si>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</si>
  <si>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</si>
  <si>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</si>
  <si>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</si>
  <si>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</si>
  <si>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</si>
  <si>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</si>
  <si>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</si>
  <si>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</si>
  <si>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</si>
  <si>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</si>
  <si>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</si>
  <si>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</si>
  <si>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</si>
  <si>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</si>
  <si>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</si>
  <si>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</si>
  <si>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</si>
  <si>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</si>
  <si>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</si>
  <si>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</si>
  <si>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</si>
  <si>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</si>
  <si>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</si>
  <si>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</si>
  <si>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</si>
  <si>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</si>
  <si>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</si>
  <si>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</si>
  <si>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</si>
  <si>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</si>
  <si>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</si>
  <si>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</si>
  <si>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</si>
  <si>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</si>
  <si>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</si>
  <si>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</si>
  <si>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</si>
  <si>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</si>
  <si>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</si>
  <si>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</si>
  <si>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</si>
  <si>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</si>
  <si>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</si>
  <si>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</si>
  <si>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</si>
  <si>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</si>
  <si>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</si>
  <si>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</si>
  <si>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</si>
  <si>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</si>
  <si>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</si>
  <si>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</si>
  <si>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</si>
  <si>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</si>
  <si>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</si>
  <si>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</si>
  <si>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</si>
  <si>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</si>
  <si>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</si>
  <si>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</si>
  <si>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</si>
  <si>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</si>
  <si>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</si>
  <si>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</si>
  <si>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</si>
  <si>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</si>
  <si>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</si>
  <si>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</si>
  <si>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</si>
  <si>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</si>
  <si>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</si>
  <si>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</si>
  <si>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</si>
  <si>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</si>
  <si>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</si>
  <si>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</si>
  <si>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</si>
  <si>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</si>
  <si>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</si>
  <si>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</si>
  <si>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</si>
  <si>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</si>
  <si>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</si>
  <si>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</si>
  <si>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</si>
  <si>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</si>
  <si>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</si>
  <si>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</si>
  <si>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</si>
  <si>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</si>
  <si>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</si>
  <si>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</si>
  <si>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</si>
  <si>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</si>
  <si>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</si>
  <si>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</si>
  <si>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</si>
  <si>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</si>
  <si>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</si>
  <si>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</si>
  <si>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</si>
  <si>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</si>
  <si>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</si>
  <si>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</si>
  <si>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</si>
  <si>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</si>
  <si>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</si>
  <si>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</si>
  <si>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</si>
  <si>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</si>
  <si>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</si>
  <si>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</si>
  <si>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</si>
  <si>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</si>
  <si>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</si>
  <si>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</si>
  <si>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</si>
  <si>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</si>
  <si>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</si>
  <si>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</si>
  <si>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</si>
  <si>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</si>
  <si>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</si>
  <si>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</si>
  <si>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</si>
  <si>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</si>
  <si>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</si>
  <si>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</si>
  <si>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</si>
  <si>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</si>
  <si>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</si>
  <si>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</si>
  <si>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</si>
  <si>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</si>
  <si>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</si>
  <si>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</si>
  <si>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</si>
  <si>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</si>
  <si>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</si>
  <si>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</si>
  <si>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</si>
  <si>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</si>
  <si>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</si>
  <si>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</si>
  <si>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</si>
  <si>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</si>
  <si>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</si>
  <si>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</si>
  <si>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</si>
  <si>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</si>
  <si>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</si>
  <si>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</si>
  <si>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</si>
  <si>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</si>
  <si>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</si>
  <si>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</si>
  <si>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</si>
  <si>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</si>
  <si>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</si>
  <si>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</si>
  <si>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</si>
  <si>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</si>
  <si>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</si>
  <si>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</si>
  <si>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</si>
  <si>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</si>
  <si>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</si>
  <si>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</si>
  <si>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</si>
  <si>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</si>
  <si>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</si>
  <si>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</si>
  <si>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</si>
  <si>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</si>
  <si>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</si>
  <si>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</si>
  <si>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</si>
  <si>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</si>
  <si>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</si>
  <si>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</si>
  <si>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</si>
  <si>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</si>
  <si>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</si>
  <si>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</si>
  <si>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</si>
  <si>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</si>
  <si>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</si>
  <si>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</si>
  <si>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</si>
  <si>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</si>
  <si>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</si>
  <si>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</si>
  <si>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</si>
  <si>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</si>
  <si>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</si>
  <si>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</si>
  <si>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</si>
  <si>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</si>
  <si>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</si>
  <si>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</si>
  <si>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</si>
  <si>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</si>
  <si>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</si>
  <si>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</si>
  <si>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</si>
  <si>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</si>
  <si>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</si>
  <si>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</si>
  <si>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</si>
  <si>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</si>
  <si>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</si>
  <si>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</si>
  <si>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</si>
  <si>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</si>
  <si>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</si>
  <si>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</si>
  <si>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</si>
  <si>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</si>
  <si>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</si>
  <si>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</si>
  <si>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</si>
  <si>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</si>
  <si>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</si>
  <si>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</si>
  <si>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</si>
  <si>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</si>
  <si>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</si>
  <si>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</si>
  <si>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</si>
  <si>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</si>
  <si>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</si>
  <si>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</si>
  <si>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</si>
  <si>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</si>
  <si>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</si>
  <si>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</si>
  <si>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</si>
  <si>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</si>
  <si>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</si>
  <si>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</si>
  <si>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</si>
  <si>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</si>
  <si>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</si>
  <si>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</si>
  <si>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</si>
  <si>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</si>
  <si>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</si>
  <si>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</si>
  <si>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</si>
  <si>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</si>
  <si>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</si>
  <si>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</si>
  <si>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</si>
  <si>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</si>
  <si>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</si>
  <si>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</si>
  <si>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</si>
  <si>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</si>
  <si>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</si>
  <si>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</si>
  <si>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</si>
  <si>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</si>
  <si>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</si>
  <si>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</si>
  <si>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</si>
  <si>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</si>
  <si>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</si>
  <si>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</si>
  <si>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</si>
  <si>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</si>
  <si>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</si>
  <si>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</si>
  <si>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</si>
  <si>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</si>
  <si>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</si>
  <si>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</si>
  <si>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</si>
  <si>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</si>
  <si>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</si>
  <si>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</si>
  <si>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</si>
  <si>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</si>
  <si>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</si>
  <si>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</si>
  <si>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</si>
  <si>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</si>
  <si>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</si>
  <si>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</si>
  <si>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</si>
  <si>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</si>
  <si>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</si>
  <si>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</si>
  <si>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</si>
  <si>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</si>
  <si>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</si>
  <si>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</si>
  <si>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</si>
  <si>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</si>
  <si>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</si>
  <si>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</si>
  <si>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</si>
  <si>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</si>
  <si>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</si>
  <si>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</si>
  <si>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</si>
  <si>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</si>
  <si>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</si>
  <si>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</si>
  <si>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</si>
  <si>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</si>
  <si>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</si>
  <si>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</si>
  <si>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</si>
  <si>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</si>
  <si>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</si>
  <si>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</si>
  <si>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</si>
  <si>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</si>
  <si>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</si>
  <si>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</si>
  <si>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</si>
  <si>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</si>
  <si>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</si>
  <si>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</si>
  <si>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</si>
  <si>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</si>
  <si>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</si>
  <si>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</si>
  <si>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</si>
  <si>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</si>
  <si>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</si>
  <si>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</si>
  <si>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</si>
  <si>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</si>
  <si>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</si>
  <si>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</si>
  <si>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</si>
  <si>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</si>
  <si>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</si>
  <si>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</si>
  <si>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</si>
  <si>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</si>
  <si>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</si>
  <si>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</si>
  <si>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</si>
  <si>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</si>
  <si>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</si>
  <si>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</si>
  <si>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</si>
  <si>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</si>
  <si>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</si>
  <si>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</si>
  <si>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</si>
  <si>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</si>
  <si>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</si>
  <si>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</si>
  <si>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</si>
  <si>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</si>
  <si>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</si>
  <si>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</si>
  <si>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</si>
  <si>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</si>
  <si>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</si>
  <si>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</si>
  <si>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</si>
  <si>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</si>
  <si>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</si>
  <si>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</si>
  <si>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</si>
  <si>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</si>
  <si>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</si>
  <si>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</si>
  <si>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</si>
  <si>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</si>
  <si>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</si>
  <si>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</si>
  <si>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</si>
  <si>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</si>
  <si>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</si>
  <si>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</si>
  <si>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</si>
  <si>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</si>
  <si>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</si>
  <si>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</si>
  <si>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</si>
  <si>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</si>
  <si>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</si>
  <si>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</si>
  <si>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</si>
  <si>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</si>
  <si>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</si>
  <si>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</si>
  <si>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</si>
  <si>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</si>
  <si>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</si>
  <si>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</si>
  <si>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</si>
  <si>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</si>
  <si>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</si>
  <si>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</si>
  <si>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</si>
  <si>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</si>
  <si>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</si>
  <si>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</si>
  <si>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</si>
  <si>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</si>
  <si>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</si>
  <si>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</si>
  <si>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</si>
  <si>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</si>
  <si>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</si>
  <si>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</si>
  <si>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</si>
  <si>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</si>
  <si>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</si>
  <si>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</si>
  <si>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</si>
  <si>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</si>
  <si>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</si>
  <si>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</si>
  <si>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</si>
  <si>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</si>
  <si>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</si>
  <si>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</si>
  <si>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</si>
  <si>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</si>
  <si>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</si>
  <si>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</si>
  <si>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</si>
  <si>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</si>
  <si>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</si>
  <si>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</si>
  <si>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</si>
  <si>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</si>
  <si>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</si>
  <si>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</si>
  <si>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</si>
  <si>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</si>
  <si>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</si>
  <si>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</si>
  <si>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</si>
  <si>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</si>
  <si>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</si>
  <si>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</si>
  <si>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</si>
  <si>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</si>
  <si>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</si>
  <si>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</si>
  <si>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</si>
  <si>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</si>
  <si>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</si>
  <si>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</si>
  <si>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</si>
  <si>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</si>
  <si>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</si>
  <si>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</si>
  <si>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</si>
  <si>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</si>
  <si>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</si>
  <si>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</si>
  <si>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</si>
  <si>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</si>
  <si>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</si>
  <si>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</si>
  <si>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</si>
  <si>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</si>
  <si>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</si>
  <si>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</si>
  <si>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</si>
  <si>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</si>
  <si>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</si>
  <si>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</si>
  <si>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</si>
  <si>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</si>
  <si>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</si>
  <si>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</si>
  <si>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</si>
  <si>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</si>
  <si>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</si>
  <si>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</si>
  <si>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</si>
  <si>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</si>
  <si>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</si>
  <si>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</si>
  <si>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</si>
  <si>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</si>
  <si>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</si>
  <si>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</si>
  <si>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</si>
  <si>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</si>
  <si>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</si>
  <si>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</si>
  <si>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</si>
  <si>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</si>
  <si>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</si>
  <si>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</si>
  <si>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</si>
  <si>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</si>
  <si>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</si>
  <si>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</si>
  <si>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</si>
  <si>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</si>
  <si>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</si>
  <si>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</si>
  <si>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</si>
  <si>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</si>
  <si>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</si>
  <si>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</si>
  <si>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</si>
  <si>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</si>
  <si>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</si>
  <si>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</si>
  <si>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</si>
  <si>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</si>
  <si>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</si>
  <si>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</si>
  <si>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</si>
  <si>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</si>
  <si>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</si>
  <si>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</si>
  <si>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</si>
  <si>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</si>
  <si>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</si>
  <si>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</si>
  <si>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</si>
  <si>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</si>
  <si>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</si>
  <si>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</si>
  <si>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</si>
  <si>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</si>
  <si>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</si>
  <si>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</si>
  <si>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</si>
  <si>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</si>
  <si>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</si>
  <si>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</si>
  <si>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</si>
  <si>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</si>
  <si>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</si>
  <si>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</si>
  <si>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</si>
  <si>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</si>
  <si>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</si>
  <si>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</si>
  <si>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</si>
  <si>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</si>
  <si>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</si>
  <si>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</si>
  <si>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</si>
  <si>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</si>
  <si>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</si>
  <si>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</si>
  <si>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</si>
  <si>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</si>
  <si>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</si>
  <si>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</si>
  <si>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</si>
  <si>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</si>
  <si>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</si>
  <si>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</si>
  <si>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</si>
  <si>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</si>
  <si>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</si>
  <si>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</si>
  <si>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</si>
  <si>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</si>
  <si>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</si>
  <si>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</si>
  <si>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</si>
  <si>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</si>
  <si>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</si>
  <si>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</si>
  <si>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</si>
  <si>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</si>
  <si>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</si>
  <si>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</si>
  <si>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</si>
  <si>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</si>
  <si>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</si>
  <si>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</si>
  <si>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</si>
  <si>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</si>
  <si>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</si>
  <si>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</si>
  <si>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</si>
  <si>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</si>
  <si>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</si>
  <si>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</si>
  <si>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</si>
  <si>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</si>
  <si>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</si>
  <si>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</si>
  <si>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</si>
  <si>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</si>
  <si>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</si>
  <si>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</si>
  <si>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</si>
  <si>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</si>
  <si>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</si>
  <si>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</si>
  <si>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</si>
  <si>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</si>
  <si>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</si>
  <si>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</si>
  <si>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</si>
  <si>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</si>
  <si>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</si>
  <si>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</si>
  <si>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</si>
  <si>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</si>
  <si>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</si>
  <si>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</si>
  <si>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</si>
  <si>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</si>
  <si>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</si>
  <si>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</si>
  <si>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</si>
  <si>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</si>
  <si>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</si>
  <si>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</si>
  <si>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</si>
  <si>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</si>
  <si>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</si>
  <si>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</si>
  <si>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</si>
  <si>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</si>
  <si>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</si>
  <si>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</si>
  <si>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</si>
  <si>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</si>
  <si>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</si>
  <si>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</si>
  <si>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</si>
  <si>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</si>
  <si>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</si>
  <si>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</si>
  <si>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</si>
  <si>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</si>
  <si>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</si>
  <si>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</si>
  <si>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</si>
  <si>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</si>
  <si>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</si>
  <si>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</si>
  <si>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</si>
  <si>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</si>
  <si>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</si>
  <si>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</si>
  <si>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</si>
  <si>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</si>
  <si>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</si>
  <si>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</si>
  <si>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</si>
  <si>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</si>
  <si>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</si>
  <si>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</si>
  <si>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</si>
  <si>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</si>
  <si>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</si>
  <si>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</si>
  <si>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</si>
  <si>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</si>
  <si>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</si>
  <si>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</si>
  <si>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</si>
  <si>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</si>
  <si>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</si>
  <si>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</si>
  <si>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</si>
  <si>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</si>
  <si>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</si>
  <si>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</si>
  <si>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</si>
  <si>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</si>
  <si>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</si>
  <si>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</si>
  <si>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</si>
  <si>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</si>
  <si>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</si>
  <si>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</si>
  <si>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</si>
  <si>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</si>
  <si>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</si>
  <si>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</si>
  <si>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</si>
  <si>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</si>
  <si>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</si>
  <si>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</si>
  <si>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</si>
  <si>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</si>
  <si>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</si>
  <si>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</si>
  <si>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</si>
  <si>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</si>
  <si>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</si>
  <si>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</si>
  <si>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</si>
  <si>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</si>
  <si>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</si>
  <si>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</si>
  <si>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</si>
  <si>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</si>
  <si>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</si>
  <si>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</si>
  <si>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</si>
  <si>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</si>
  <si>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</si>
  <si>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</si>
  <si>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</si>
  <si>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</si>
  <si>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</si>
  <si>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</si>
  <si>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</si>
  <si>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</si>
  <si>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</si>
  <si>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</si>
  <si>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</si>
  <si>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</si>
  <si>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</si>
  <si>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</si>
  <si>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</si>
  <si>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</si>
  <si>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</si>
  <si>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</si>
  <si>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</si>
  <si>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</si>
  <si>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</si>
  <si>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</si>
  <si>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</si>
  <si>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</si>
  <si>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</si>
  <si>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</si>
  <si>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</si>
  <si>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</si>
  <si>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</si>
  <si>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</si>
  <si>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</si>
  <si>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</si>
  <si>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</si>
  <si>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</si>
  <si>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</si>
  <si>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</si>
  <si>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</si>
  <si>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</si>
  <si>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</si>
  <si>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</si>
  <si>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</si>
  <si>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</si>
  <si>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</si>
  <si>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</si>
  <si>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</si>
  <si>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</si>
  <si>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</si>
  <si>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</si>
  <si>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</si>
  <si>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</si>
  <si>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</si>
  <si>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</si>
  <si>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</si>
  <si>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</si>
  <si>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</si>
  <si>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</si>
  <si>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</si>
  <si>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</si>
  <si>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</si>
  <si>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</si>
  <si>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</si>
  <si>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</si>
  <si>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</si>
  <si>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</si>
  <si>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</si>
  <si>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</si>
  <si>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</si>
  <si>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</si>
  <si>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</si>
  <si>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</si>
  <si>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</si>
  <si>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</si>
  <si>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</si>
  <si>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</si>
  <si>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</si>
  <si>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</si>
  <si>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</si>
  <si>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</si>
  <si>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</si>
  <si>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</si>
  <si>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</si>
  <si>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</si>
  <si>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</si>
  <si>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</si>
  <si>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</si>
  <si>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</si>
  <si>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</si>
  <si>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</si>
  <si>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</si>
  <si>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</si>
  <si>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</si>
  <si>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</si>
  <si>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</si>
  <si>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</si>
  <si>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</si>
  <si>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</si>
  <si>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</si>
  <si>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</si>
  <si>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</si>
  <si>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</si>
  <si>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</si>
  <si>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</si>
  <si>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</si>
  <si>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</si>
  <si>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</si>
  <si>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</si>
  <si>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</si>
  <si>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</si>
  <si>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</si>
  <si>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</si>
  <si>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</si>
  <si>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</si>
  <si>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</si>
  <si>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</si>
  <si>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</si>
  <si>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</si>
  <si>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</si>
  <si>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</si>
  <si>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</si>
  <si>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</si>
  <si>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</si>
  <si>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</si>
  <si>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</si>
  <si>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</si>
  <si>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</si>
  <si>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</si>
  <si>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</si>
  <si>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</si>
  <si>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</si>
  <si>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</si>
  <si>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</si>
  <si>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</si>
  <si>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</si>
  <si>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</si>
  <si>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</si>
  <si>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</si>
  <si>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</si>
  <si>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</si>
  <si>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</si>
  <si>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</si>
  <si>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</si>
  <si>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</si>
  <si>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</si>
  <si>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</si>
  <si>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</si>
  <si>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</si>
  <si>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</si>
  <si>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</si>
  <si>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</si>
  <si>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</si>
  <si>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</si>
  <si>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</si>
  <si>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</si>
  <si>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</si>
  <si>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</si>
  <si>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</si>
  <si>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</si>
  <si>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</si>
  <si>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</si>
  <si>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</si>
  <si>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</si>
  <si>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</si>
  <si>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</si>
  <si>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</si>
  <si>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</si>
  <si>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</si>
  <si>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</si>
  <si>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</si>
  <si>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</si>
  <si>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</si>
  <si>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</si>
  <si>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</si>
  <si>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</si>
  <si>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</si>
  <si>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</si>
  <si>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</si>
  <si>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</si>
  <si>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</si>
  <si>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</si>
  <si>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</si>
  <si>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</si>
  <si>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</si>
  <si>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</si>
  <si>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</si>
  <si>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</si>
  <si>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</si>
  <si>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</si>
  <si>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</si>
  <si>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</si>
  <si>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</si>
  <si>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</si>
  <si>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</si>
  <si>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</si>
  <si>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</si>
  <si>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</si>
  <si>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</si>
  <si>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</si>
  <si>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</si>
  <si>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</si>
  <si>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</si>
  <si>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</si>
  <si>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</si>
  <si>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</si>
  <si>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</si>
  <si>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</si>
  <si>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</si>
  <si>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</si>
  <si>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</si>
  <si>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</si>
  <si>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</si>
  <si>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</si>
  <si>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</si>
  <si>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</si>
  <si>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</si>
  <si>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</si>
  <si>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</si>
  <si>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</si>
  <si>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</si>
  <si>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</si>
  <si>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</si>
  <si>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</si>
  <si>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</si>
  <si>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</si>
  <si>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</si>
  <si>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</si>
  <si>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</si>
  <si>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</si>
  <si>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</si>
  <si>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</si>
  <si>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</si>
  <si>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</si>
  <si>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</si>
  <si>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</si>
  <si>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</si>
  <si>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</si>
  <si>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</si>
  <si>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</si>
  <si>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</si>
  <si>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</si>
  <si>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</si>
  <si>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</si>
  <si>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</si>
  <si>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</si>
  <si>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</si>
  <si>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</si>
  <si>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</si>
  <si>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</si>
  <si>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</si>
  <si>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</si>
  <si>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</si>
  <si>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</si>
  <si>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</si>
  <si>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</si>
  <si>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</si>
  <si>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</si>
  <si>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</si>
  <si>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</si>
  <si>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</si>
  <si>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</si>
  <si>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</si>
  <si>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</si>
  <si>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</si>
  <si>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</si>
  <si>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</si>
  <si>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</si>
  <si>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</si>
  <si>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</si>
  <si>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</si>
  <si>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</si>
  <si>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</si>
  <si>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</si>
  <si>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</si>
  <si>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</si>
  <si>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</si>
  <si>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</si>
  <si>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</si>
  <si>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</si>
  <si>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</si>
  <si>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</si>
  <si>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</si>
  <si>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</si>
  <si>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</si>
  <si>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</si>
  <si>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</si>
  <si>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</si>
  <si>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</si>
  <si>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</si>
  <si>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</si>
  <si>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</si>
  <si>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</si>
  <si>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</si>
  <si>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</si>
  <si>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</si>
  <si>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</si>
  <si>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</si>
  <si>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</si>
  <si>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</si>
  <si>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</si>
  <si>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</si>
  <si>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</si>
  <si>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</si>
  <si>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</si>
  <si>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</si>
  <si>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</si>
  <si>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</si>
  <si>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</si>
  <si>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</si>
  <si>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</si>
  <si>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</si>
  <si>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</si>
  <si>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</si>
  <si>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</si>
  <si>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</si>
  <si>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</si>
  <si>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</si>
  <si>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</si>
  <si>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</si>
  <si>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</si>
  <si>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</si>
  <si>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</si>
  <si>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</si>
  <si>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</si>
  <si>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</si>
  <si>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</si>
  <si>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</si>
  <si>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</si>
  <si>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</si>
  <si>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</si>
  <si>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</si>
  <si>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</si>
  <si>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</si>
  <si>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</si>
  <si>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</si>
  <si>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</si>
  <si>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</si>
  <si>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</si>
  <si>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</si>
  <si>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</si>
  <si>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</si>
  <si>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</si>
  <si>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</si>
  <si>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</si>
  <si>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</si>
  <si>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</si>
  <si>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</si>
  <si>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</si>
  <si>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</si>
  <si>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</si>
  <si>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</si>
  <si>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</si>
  <si>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</si>
  <si>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</si>
  <si>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</si>
  <si>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</si>
  <si>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</si>
  <si>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</si>
  <si>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</si>
  <si>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</si>
  <si>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</si>
  <si>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</si>
  <si>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</si>
  <si>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</si>
  <si>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</si>
  <si>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</si>
  <si>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</si>
  <si>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</si>
  <si>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</si>
  <si>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</si>
  <si>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</si>
  <si>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</si>
  <si>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</si>
  <si>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</si>
  <si>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</si>
  <si>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</si>
  <si>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</si>
  <si>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</si>
  <si>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</si>
  <si>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</si>
  <si>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</si>
  <si>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</si>
  <si>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</si>
  <si>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</si>
  <si>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</si>
  <si>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</si>
  <si>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</si>
  <si>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</si>
  <si>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</si>
  <si>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</si>
  <si>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</si>
  <si>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</si>
  <si>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</si>
  <si>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</si>
  <si>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</si>
  <si>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</si>
  <si>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</si>
  <si>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</si>
  <si>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</si>
  <si>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</si>
  <si>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</si>
  <si>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</si>
  <si>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</si>
  <si>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</si>
  <si>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</si>
  <si>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</si>
  <si>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</si>
  <si>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</si>
  <si>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</si>
  <si>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</si>
  <si>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</si>
  <si>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</si>
  <si>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</si>
  <si>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</si>
  <si>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</si>
  <si>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</si>
  <si>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</si>
  <si>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</si>
  <si>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</si>
  <si>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</si>
  <si>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</si>
  <si>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</si>
  <si>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</si>
  <si>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</si>
  <si>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</si>
  <si>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</si>
  <si>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</si>
  <si>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</si>
  <si>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</si>
  <si>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</si>
  <si>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</si>
  <si>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</si>
  <si>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</si>
  <si>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</si>
  <si>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</si>
  <si>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</si>
  <si>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</si>
  <si>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</si>
  <si>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</si>
  <si>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</si>
  <si>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</si>
  <si>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</si>
  <si>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</si>
  <si>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</si>
  <si>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</si>
  <si>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</si>
  <si>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</si>
  <si>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</si>
  <si>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</si>
  <si>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</si>
  <si>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</si>
  <si>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</si>
  <si>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</si>
  <si>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</si>
  <si>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</si>
  <si>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</si>
  <si>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</si>
  <si>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</si>
  <si>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</si>
  <si>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</si>
  <si>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</si>
  <si>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</si>
  <si>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</si>
  <si>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</si>
  <si>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</si>
  <si>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</si>
  <si>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</si>
  <si>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</si>
  <si>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</si>
  <si>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</si>
  <si>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</si>
  <si>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</si>
  <si>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</si>
  <si>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</si>
  <si>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</si>
  <si>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</si>
  <si>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</si>
  <si>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</si>
  <si>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</si>
  <si>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</si>
  <si>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</si>
  <si>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</si>
  <si>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</si>
  <si>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</si>
  <si>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</si>
  <si>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</si>
  <si>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</si>
  <si>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</si>
  <si>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</si>
  <si>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</si>
  <si>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</si>
  <si>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</si>
  <si>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</si>
  <si>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</si>
  <si>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</si>
  <si>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</si>
  <si>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</si>
  <si>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</si>
  <si>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</si>
  <si>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</si>
  <si>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</si>
  <si>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</si>
  <si>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</si>
  <si>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</si>
  <si>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</si>
  <si>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</si>
  <si>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</si>
  <si>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</si>
  <si>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</si>
  <si>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</si>
  <si>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</si>
  <si>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</si>
  <si>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</si>
  <si>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</si>
  <si>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</si>
  <si>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</si>
  <si>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</si>
  <si>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</si>
  <si>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</si>
  <si>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</si>
  <si>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</si>
  <si>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</si>
  <si>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</si>
  <si>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</si>
  <si>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</si>
  <si>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</si>
  <si>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</si>
  <si>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</si>
  <si>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</si>
  <si>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</si>
  <si>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</si>
  <si>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</si>
  <si>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</si>
  <si>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</si>
  <si>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</si>
  <si>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</si>
  <si>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</si>
  <si>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</si>
  <si>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</si>
  <si>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</si>
  <si>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</si>
  <si>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</si>
  <si>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</si>
  <si>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</si>
  <si>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</si>
  <si>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</si>
  <si>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</si>
  <si>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</si>
  <si>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</si>
  <si>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</si>
  <si>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</si>
  <si>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</si>
  <si>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</si>
  <si>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</si>
  <si>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</si>
  <si>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</si>
  <si>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</si>
  <si>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</si>
  <si>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</si>
  <si>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</si>
  <si>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</si>
  <si>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</si>
  <si>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</si>
  <si>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</si>
  <si>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</si>
  <si>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</si>
  <si>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</si>
  <si>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</si>
  <si>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</si>
  <si>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</si>
  <si>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</si>
  <si>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</si>
  <si>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</si>
  <si>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</si>
  <si>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</si>
  <si>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</si>
  <si>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</si>
  <si>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</si>
  <si>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</si>
  <si>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</si>
  <si>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</si>
  <si>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</si>
  <si>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</si>
  <si>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</si>
  <si>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</si>
  <si>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</si>
  <si>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</si>
  <si>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</si>
  <si>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</si>
  <si>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</si>
  <si>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</si>
  <si>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</si>
  <si>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</si>
  <si>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</si>
  <si>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</si>
  <si>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</si>
  <si>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</si>
  <si>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</si>
  <si>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</si>
  <si>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</si>
  <si>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</si>
  <si>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</si>
  <si>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</si>
  <si>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</si>
  <si>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</si>
  <si>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</si>
  <si>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</si>
  <si>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</si>
  <si>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</si>
  <si>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</si>
  <si>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</si>
  <si>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</si>
  <si>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</si>
  <si>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</si>
  <si>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</si>
  <si>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</si>
  <si>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</si>
  <si>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</si>
  <si>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</si>
  <si>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</si>
  <si>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</si>
  <si>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</si>
  <si>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</si>
  <si>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</si>
  <si>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</si>
  <si>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</si>
  <si>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</si>
  <si>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</si>
  <si>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</si>
  <si>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</si>
  <si>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</si>
  <si>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</si>
  <si>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</si>
  <si>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</si>
  <si>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</si>
  <si>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</si>
  <si>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</si>
  <si>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</si>
  <si>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</si>
  <si>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</si>
  <si>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</si>
  <si>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</si>
  <si>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</si>
  <si>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</si>
  <si>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</si>
  <si>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</si>
  <si>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</si>
  <si>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</si>
  <si>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</si>
  <si>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</si>
  <si>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</si>
  <si>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</si>
  <si>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</si>
  <si>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</si>
  <si>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</si>
  <si>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</si>
  <si>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</si>
  <si>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</si>
  <si>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</si>
  <si>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</si>
  <si>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</si>
  <si>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</si>
  <si>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</si>
  <si>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</si>
  <si>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</si>
  <si>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</si>
  <si>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</si>
  <si>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</si>
  <si>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</si>
  <si>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</si>
  <si>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</si>
  <si>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</si>
  <si>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</si>
  <si>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</si>
  <si>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</si>
  <si>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</si>
  <si>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</si>
  <si>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</si>
  <si>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</si>
  <si>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</si>
  <si>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</si>
  <si>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</si>
  <si>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</si>
  <si>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</si>
  <si>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</si>
  <si>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</si>
  <si>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</si>
  <si>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</si>
  <si>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</si>
  <si>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</si>
  <si>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</si>
  <si>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</si>
  <si>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</si>
  <si>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</si>
  <si>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</si>
  <si>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</si>
  <si>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</si>
  <si>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</si>
  <si>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</si>
  <si>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</si>
  <si>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</si>
  <si>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</si>
  <si>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</si>
  <si>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</si>
  <si>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</si>
  <si>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</si>
  <si>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</si>
  <si>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</si>
  <si>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</si>
  <si>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</si>
  <si>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</si>
  <si>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</si>
  <si>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</si>
  <si>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</si>
  <si>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</si>
  <si>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</si>
  <si>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</si>
  <si>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</si>
  <si>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</si>
  <si>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</si>
  <si>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</si>
  <si>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</si>
  <si>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</si>
  <si>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</si>
  <si>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</si>
  <si>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</si>
  <si>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</si>
  <si>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</si>
  <si>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</si>
  <si>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</si>
  <si>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</si>
  <si>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</si>
  <si>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</si>
  <si>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</si>
  <si>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</si>
  <si>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</si>
  <si>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</si>
  <si>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</si>
  <si>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</si>
  <si>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</si>
  <si>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</si>
  <si>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</si>
  <si>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</si>
  <si>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</si>
  <si>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</si>
  <si>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</si>
  <si>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</si>
  <si>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</si>
  <si>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</si>
  <si>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</si>
  <si>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</si>
  <si>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</si>
  <si>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</si>
  <si>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</si>
  <si>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</si>
  <si>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</si>
  <si>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</si>
  <si>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</si>
  <si>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</si>
  <si>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</si>
  <si>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</si>
  <si>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</si>
  <si>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</si>
  <si>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</si>
  <si>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</si>
  <si>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</si>
  <si>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</si>
  <si>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</si>
  <si>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</si>
  <si>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</si>
  <si>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</si>
  <si>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</si>
  <si>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</si>
  <si>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</si>
  <si>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</si>
  <si>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</si>
  <si>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</si>
  <si>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</si>
  <si>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</si>
  <si>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</si>
  <si>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</si>
  <si>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</si>
  <si>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</si>
  <si>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</si>
  <si>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</si>
  <si>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</si>
  <si>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</si>
  <si>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</si>
  <si>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</si>
  <si>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</si>
  <si>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</si>
  <si>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</si>
  <si>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</si>
  <si>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</si>
  <si>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</si>
  <si>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</si>
  <si>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</si>
  <si>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</si>
  <si>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</si>
  <si>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</si>
  <si>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</si>
  <si>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</si>
  <si>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</si>
  <si>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</si>
  <si>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</si>
  <si>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</si>
  <si>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</si>
  <si>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</si>
  <si>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</si>
  <si>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</si>
  <si>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</si>
  <si>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</si>
  <si>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</si>
  <si>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</si>
  <si>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</si>
  <si>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</si>
  <si>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</si>
  <si>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</si>
  <si>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</si>
  <si>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</si>
  <si>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</si>
  <si>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</si>
  <si>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</si>
  <si>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</si>
  <si>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</si>
  <si>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</si>
  <si>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</si>
  <si>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</si>
  <si>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</si>
  <si>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</si>
  <si>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</si>
  <si>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</si>
  <si>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</si>
  <si>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</si>
  <si>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</si>
  <si>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</si>
  <si>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</si>
  <si>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</si>
  <si>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</si>
  <si>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</si>
  <si>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</si>
  <si>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</si>
  <si>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</si>
  <si>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</si>
  <si>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</si>
  <si>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</si>
  <si>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</si>
  <si>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</si>
  <si>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</si>
  <si>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</si>
  <si>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</si>
  <si>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</si>
  <si>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</si>
  <si>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</si>
  <si>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</si>
  <si>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</si>
  <si>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</si>
  <si>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</si>
  <si>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</si>
  <si>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</si>
  <si>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</si>
  <si>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</si>
  <si>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</si>
  <si>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</si>
  <si>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</si>
  <si>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</si>
  <si>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</si>
  <si>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</si>
  <si>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</si>
  <si>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</si>
  <si>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</si>
  <si>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</si>
  <si>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</si>
  <si>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</si>
  <si>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</si>
  <si>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</si>
  <si>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</si>
  <si>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</si>
  <si>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</si>
  <si>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</si>
  <si>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</si>
  <si>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</si>
  <si>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</si>
  <si>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</si>
  <si>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</si>
  <si>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</si>
  <si>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</si>
  <si>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</si>
  <si>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</si>
  <si>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</si>
  <si>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</si>
  <si>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</si>
  <si>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</si>
  <si>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</si>
  <si>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</si>
  <si>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</si>
  <si>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</si>
  <si>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</si>
  <si>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</si>
  <si>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</si>
  <si>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</si>
  <si>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</si>
  <si>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</si>
  <si>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</si>
  <si>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</si>
  <si>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</si>
  <si>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</si>
  <si>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</si>
  <si>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</si>
  <si>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</si>
  <si>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</si>
  <si>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</si>
  <si>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</si>
  <si>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</si>
  <si>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</si>
  <si>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</si>
  <si>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</si>
  <si>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</si>
  <si>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</si>
  <si>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</si>
  <si>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</si>
  <si>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</si>
  <si>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</si>
  <si>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</si>
  <si>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</si>
  <si>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</si>
  <si>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</si>
  <si>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</si>
  <si>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</si>
  <si>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</si>
  <si>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</si>
  <si>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</si>
  <si>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</si>
  <si>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</si>
  <si>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</si>
  <si>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</si>
  <si>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</si>
  <si>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</si>
  <si>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</si>
  <si>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</si>
  <si>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</si>
  <si>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</si>
  <si>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</si>
  <si>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</si>
  <si>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</si>
  <si>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</si>
  <si>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</si>
  <si>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</si>
  <si>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</si>
  <si>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</si>
  <si>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</si>
  <si>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</si>
  <si>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</si>
  <si>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</si>
  <si>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</si>
  <si>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</si>
  <si>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</si>
  <si>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</si>
  <si>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</si>
  <si>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</si>
  <si>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</si>
  <si>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</si>
  <si>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</si>
  <si>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</si>
  <si>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</si>
  <si>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</si>
  <si>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</si>
  <si>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</si>
  <si>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</si>
  <si>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</si>
  <si>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</si>
  <si>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</si>
  <si>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</si>
  <si>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</si>
  <si>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</si>
  <si>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</si>
  <si>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</si>
  <si>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</si>
  <si>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</si>
  <si>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</si>
  <si>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</si>
  <si>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</si>
  <si>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</si>
  <si>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</si>
  <si>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</si>
  <si>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</si>
  <si>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</si>
  <si>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</si>
  <si>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</si>
  <si>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</si>
  <si>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</si>
  <si>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</si>
  <si>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</si>
  <si>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</si>
  <si>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</si>
  <si>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</si>
  <si>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</si>
  <si>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</si>
  <si>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</si>
  <si>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</si>
  <si>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</si>
  <si>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</si>
  <si>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</si>
  <si>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</si>
  <si>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</si>
  <si>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</si>
  <si>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</si>
  <si>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</si>
  <si>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</si>
  <si>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</si>
  <si>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</si>
  <si>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</si>
  <si>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</si>
  <si>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</si>
  <si>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</si>
  <si>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</si>
  <si>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</si>
  <si>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</si>
  <si>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</si>
  <si>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</si>
  <si>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</si>
  <si>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</si>
  <si>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</si>
  <si>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</si>
  <si>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</si>
  <si>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</si>
  <si>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</si>
  <si>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</si>
  <si>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</si>
  <si>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</si>
  <si>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</si>
  <si>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</si>
  <si>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</si>
  <si>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</si>
  <si>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</si>
  <si>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</si>
  <si>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</si>
  <si>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</si>
  <si>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</si>
  <si>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</si>
  <si>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</si>
  <si>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</si>
  <si>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</si>
  <si>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</si>
  <si>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</si>
  <si>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</si>
  <si>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</si>
  <si>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</si>
  <si>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</si>
  <si>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</si>
  <si>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</si>
  <si>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</si>
  <si>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</si>
  <si>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</si>
  <si>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</si>
  <si>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</si>
  <si>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</si>
  <si>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</si>
  <si>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</si>
  <si>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</si>
  <si>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</si>
  <si>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</si>
  <si>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</si>
  <si>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</si>
  <si>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</si>
  <si>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</si>
  <si>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</si>
  <si>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</si>
  <si>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</si>
  <si>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</si>
  <si>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</si>
  <si>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</si>
  <si>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</si>
  <si>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</si>
  <si>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</si>
  <si>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</si>
  <si>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</si>
  <si>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</si>
  <si>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</si>
  <si>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</si>
  <si>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</si>
  <si>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</si>
  <si>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</si>
  <si>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</si>
  <si>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</si>
  <si>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</si>
  <si>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</si>
  <si>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</si>
  <si>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</si>
  <si>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</si>
  <si>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</si>
  <si>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</si>
  <si>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</si>
  <si>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</si>
  <si>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</si>
  <si>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</si>
  <si>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</si>
  <si>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</si>
  <si>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</si>
  <si>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</si>
  <si>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</si>
  <si>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</si>
  <si>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</si>
  <si>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</si>
  <si>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</si>
  <si>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</si>
  <si>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</si>
  <si>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</si>
  <si>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</si>
  <si>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</si>
  <si>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</si>
  <si>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</si>
  <si>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</si>
  <si>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</si>
  <si>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</si>
  <si>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</si>
  <si>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</si>
  <si>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</si>
  <si>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</si>
  <si>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</si>
  <si>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</si>
  <si>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</si>
  <si>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</si>
  <si>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</si>
  <si>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</si>
  <si>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</si>
  <si>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</si>
  <si>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</si>
  <si>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</si>
  <si>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</si>
  <si>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</si>
  <si>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</si>
  <si>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</si>
  <si>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</si>
  <si>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</si>
  <si>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</si>
  <si>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</si>
  <si>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</si>
  <si>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</si>
  <si>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</si>
  <si>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</si>
  <si>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</si>
  <si>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</si>
  <si>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</si>
  <si>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</si>
  <si>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</si>
  <si>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</si>
  <si>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</si>
  <si>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</si>
  <si>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</si>
  <si>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</si>
  <si>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</si>
  <si>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</si>
  <si>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</si>
  <si>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</si>
  <si>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</si>
  <si>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</si>
  <si>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</si>
  <si>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</si>
  <si>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</si>
  <si>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</si>
  <si>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</si>
  <si>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</si>
  <si>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</si>
  <si>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</si>
  <si>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</si>
  <si>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</si>
  <si>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</si>
  <si>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</si>
  <si>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</si>
  <si>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</si>
  <si>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</si>
  <si>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</si>
  <si>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</si>
  <si>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</si>
  <si>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</si>
  <si>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</si>
  <si>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</si>
  <si>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</si>
  <si>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</si>
  <si>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</si>
  <si>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</si>
  <si>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</si>
  <si>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</si>
  <si>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</si>
  <si>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</si>
  <si>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</si>
  <si>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</si>
  <si>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</si>
  <si>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</si>
  <si>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</si>
  <si>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</si>
  <si>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</si>
  <si>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</si>
  <si>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</si>
  <si>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</si>
  <si>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</si>
  <si>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</si>
  <si>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</si>
  <si>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</si>
  <si>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</si>
  <si>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</si>
  <si>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</si>
  <si>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</si>
  <si>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</si>
  <si>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</si>
  <si>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</si>
  <si>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</si>
  <si>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</si>
  <si>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</si>
  <si>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</si>
  <si>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</si>
  <si>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</si>
  <si>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</si>
  <si>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</si>
  <si>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</si>
  <si>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</si>
  <si>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</si>
  <si>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</si>
  <si>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</si>
  <si>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</si>
  <si>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</si>
  <si>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</si>
  <si>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</si>
  <si>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</si>
  <si>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</si>
  <si>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</si>
  <si>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</si>
  <si>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</si>
  <si>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</si>
  <si>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</si>
  <si>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</si>
  <si>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</si>
  <si>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</si>
  <si>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</si>
  <si>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</si>
  <si>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</si>
  <si>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</si>
  <si>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</si>
  <si>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</si>
  <si>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</si>
  <si>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</si>
  <si>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</si>
  <si>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</si>
  <si>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</si>
  <si>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</si>
  <si>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</si>
  <si>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</si>
  <si>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</si>
  <si>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</si>
  <si>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</si>
  <si>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</si>
  <si>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</si>
  <si>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</si>
  <si>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</si>
  <si>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</si>
  <si>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</si>
  <si>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</si>
  <si>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</si>
  <si>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</si>
  <si>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</si>
  <si>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</si>
  <si>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</si>
  <si>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</si>
  <si>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</si>
  <si>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</si>
  <si>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</si>
  <si>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</si>
  <si>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</si>
  <si>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</si>
  <si>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</si>
  <si>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</si>
  <si>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</si>
  <si>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</si>
  <si>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</si>
  <si>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</si>
  <si>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</si>
  <si>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</si>
  <si>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</si>
  <si>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</si>
  <si>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</si>
  <si>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</si>
  <si>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</si>
  <si>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</si>
  <si>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</si>
  <si>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</si>
  <si>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</si>
  <si>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</si>
  <si>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</si>
  <si>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</si>
  <si>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</si>
  <si>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</si>
  <si>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</si>
  <si>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</si>
  <si>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</si>
  <si>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</si>
  <si>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</si>
  <si>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</si>
  <si>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</si>
  <si>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</si>
  <si>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</si>
  <si>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</si>
  <si>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</si>
  <si>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</si>
  <si>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</si>
  <si>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</si>
  <si>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</si>
  <si>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</si>
  <si>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</si>
  <si>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</si>
  <si>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</si>
  <si>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</si>
  <si>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</si>
  <si>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</si>
  <si>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</si>
  <si>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</si>
  <si>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</si>
  <si>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</si>
  <si>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</si>
  <si>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</si>
  <si>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</si>
  <si>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</si>
  <si>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</si>
  <si>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</si>
  <si>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</si>
  <si>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</si>
  <si>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</si>
  <si>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</si>
  <si>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</si>
  <si>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</si>
  <si>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</si>
  <si>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</si>
  <si>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</si>
  <si>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</si>
  <si>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</si>
  <si>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</si>
  <si>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</si>
  <si>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</si>
  <si>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</si>
  <si>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</si>
  <si>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</si>
  <si>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</si>
  <si>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</si>
  <si>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</si>
  <si>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</si>
  <si>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</si>
  <si>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</si>
  <si>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</si>
  <si>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</si>
  <si>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</si>
  <si>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</si>
  <si>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</si>
  <si>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</si>
  <si>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</si>
  <si>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</si>
  <si>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</si>
  <si>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</si>
  <si>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</si>
  <si>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</si>
  <si>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</si>
  <si>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</si>
  <si>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</si>
  <si>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</si>
  <si>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</si>
  <si>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</si>
  <si>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</si>
  <si>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</si>
  <si>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</si>
  <si>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</si>
  <si>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</si>
  <si>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</si>
  <si>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</si>
  <si>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</si>
  <si>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</si>
  <si>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</si>
  <si>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</si>
  <si>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</si>
  <si>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</si>
  <si>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</si>
  <si>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</si>
  <si>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</si>
  <si>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</si>
  <si>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</si>
  <si>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</si>
  <si>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</si>
  <si>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</si>
  <si>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</si>
  <si>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</si>
  <si>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</si>
  <si>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</si>
  <si>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</si>
  <si>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</si>
  <si>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</si>
  <si>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</si>
  <si>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</si>
  <si>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</si>
  <si>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</si>
  <si>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</si>
  <si>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</si>
  <si>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</si>
  <si>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</si>
  <si>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</si>
  <si>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</si>
  <si>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</si>
  <si>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</si>
  <si>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</si>
  <si>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</si>
  <si>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</si>
  <si>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</si>
  <si>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</si>
  <si>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</si>
  <si>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</si>
  <si>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</si>
  <si>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</si>
  <si>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</si>
  <si>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</si>
  <si>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</si>
  <si>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</si>
  <si>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</si>
  <si>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</si>
  <si>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</si>
  <si>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</si>
  <si>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</si>
  <si>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</si>
  <si>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</si>
  <si>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</si>
  <si>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</si>
  <si>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</si>
  <si>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</si>
  <si>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</si>
  <si>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</si>
  <si>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</si>
  <si>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</si>
  <si>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</si>
  <si>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</si>
  <si>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</si>
  <si>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</si>
  <si>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</si>
  <si>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</si>
  <si>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</si>
  <si>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</si>
  <si>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</si>
  <si>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</si>
  <si>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</si>
  <si>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</si>
  <si>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</si>
  <si>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</si>
  <si>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</si>
  <si>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</si>
  <si>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</si>
  <si>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</si>
  <si>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</si>
  <si>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</si>
  <si>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</si>
  <si>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</si>
  <si>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</si>
  <si>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</si>
  <si>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</si>
  <si>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</si>
  <si>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</si>
  <si>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</si>
  <si>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</si>
  <si>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</si>
  <si>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</si>
  <si>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</si>
  <si>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</si>
  <si>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</si>
  <si>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</si>
  <si>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</si>
  <si>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</si>
  <si>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</si>
  <si>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</si>
  <si>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</si>
  <si>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</si>
  <si>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</si>
  <si>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</si>
  <si>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</si>
  <si>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</si>
  <si>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</si>
  <si>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</si>
  <si>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</si>
  <si>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</si>
  <si>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</si>
  <si>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</si>
  <si>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</si>
  <si>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</si>
  <si>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</si>
  <si>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</si>
  <si>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</si>
  <si>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</si>
  <si>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</si>
  <si>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</si>
  <si>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</si>
  <si>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</si>
  <si>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</si>
  <si>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</si>
  <si>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</si>
  <si>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</si>
  <si>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</si>
  <si>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</si>
  <si>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</si>
  <si>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</si>
  <si>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</si>
  <si>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</si>
  <si>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</si>
  <si>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</si>
  <si>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</si>
  <si>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</si>
  <si>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</si>
  <si>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</si>
  <si>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</si>
  <si>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</si>
  <si>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</si>
  <si>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</si>
  <si>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</si>
  <si>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</si>
  <si>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</si>
  <si>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</si>
  <si>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</si>
  <si>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</si>
  <si>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</si>
  <si>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</si>
  <si>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</si>
  <si>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</si>
  <si>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</si>
  <si>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</si>
  <si>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</si>
  <si>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</si>
  <si>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</si>
  <si>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</si>
  <si>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</si>
  <si>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</si>
  <si>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</si>
  <si>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</si>
  <si>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</si>
  <si>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</si>
  <si>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</si>
  <si>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</si>
  <si>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</si>
  <si>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</si>
  <si>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</si>
  <si>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</si>
  <si>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</si>
  <si>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</si>
  <si>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</si>
  <si>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</si>
  <si>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</si>
  <si>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</si>
  <si>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</si>
  <si>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</si>
  <si>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</si>
  <si>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</si>
  <si>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</si>
  <si>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</si>
  <si>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</si>
  <si>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</si>
  <si>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</si>
  <si>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</si>
  <si>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</si>
  <si>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</si>
  <si>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</si>
  <si>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</si>
  <si>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</si>
  <si>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</si>
  <si>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</si>
  <si>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</si>
  <si>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</si>
  <si>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</si>
  <si>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</si>
  <si>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</si>
  <si>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</si>
  <si>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</si>
  <si>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</si>
  <si>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</si>
  <si>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</si>
  <si>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</si>
  <si>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</si>
  <si>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</si>
  <si>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</si>
  <si>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</si>
  <si>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</si>
  <si>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</si>
  <si>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</si>
  <si>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</si>
  <si>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</si>
  <si>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</si>
  <si>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</si>
  <si>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</si>
  <si>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</si>
  <si>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</si>
  <si>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</si>
  <si>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</si>
  <si>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</si>
  <si>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</si>
  <si>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</si>
  <si>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</si>
  <si>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</si>
  <si>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</si>
  <si>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</si>
  <si>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</si>
  <si>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</si>
  <si>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</si>
  <si>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</si>
  <si>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</si>
  <si>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</si>
  <si>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</si>
  <si>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</si>
  <si>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</si>
  <si>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</si>
  <si>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</si>
  <si>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</si>
  <si>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</si>
  <si>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</si>
  <si>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</si>
  <si>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</si>
  <si>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</si>
  <si>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</si>
  <si>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</si>
  <si>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</si>
  <si>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</si>
  <si>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</si>
  <si>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</si>
  <si>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</si>
  <si>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</si>
  <si>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</si>
  <si>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</si>
  <si>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</si>
  <si>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</si>
  <si>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</si>
  <si>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</si>
  <si>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</si>
  <si>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</si>
  <si>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</si>
  <si>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</si>
  <si>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</si>
  <si>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</si>
  <si>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</si>
  <si>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</si>
  <si>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</si>
  <si>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</si>
  <si>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</si>
  <si>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</si>
  <si>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</si>
  <si>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</si>
  <si>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</si>
  <si>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</si>
  <si>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</si>
  <si>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</si>
  <si>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</si>
  <si>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</si>
  <si>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</si>
  <si>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</si>
  <si>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</si>
  <si>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</si>
  <si>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</si>
  <si>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</si>
  <si>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</si>
  <si>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</si>
  <si>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</si>
  <si>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</si>
  <si>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</si>
  <si>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</si>
  <si>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</si>
  <si>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</si>
  <si>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</si>
  <si>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</si>
  <si>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</si>
  <si>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</si>
  <si>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</si>
  <si>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</si>
  <si>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</si>
  <si>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</si>
  <si>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</si>
  <si>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</si>
  <si>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</si>
  <si>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</si>
  <si>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</si>
  <si>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</si>
  <si>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</si>
  <si>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</si>
  <si>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</si>
  <si>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</si>
  <si>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</si>
  <si>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</si>
  <si>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</si>
  <si>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</si>
  <si>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</si>
  <si>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</si>
  <si>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</si>
  <si>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</si>
  <si>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</si>
  <si>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</si>
  <si>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</si>
  <si>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</si>
  <si>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</si>
  <si>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</si>
  <si>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</si>
  <si>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</si>
  <si>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</si>
  <si>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</si>
  <si>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</si>
  <si>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</si>
  <si>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</si>
  <si>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</si>
  <si>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</si>
  <si>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</si>
  <si>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</si>
  <si>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</si>
  <si>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</si>
  <si>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</si>
  <si>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</si>
  <si>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</si>
  <si>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</si>
  <si>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</si>
  <si>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</si>
  <si>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</si>
  <si>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</si>
  <si>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</si>
  <si>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</si>
  <si>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</si>
  <si>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</si>
  <si>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</si>
  <si>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</si>
  <si>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</si>
  <si>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</si>
  <si>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</si>
  <si>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</si>
  <si>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</si>
  <si>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</si>
  <si>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</si>
  <si>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</si>
  <si>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</si>
  <si>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</si>
  <si>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</si>
  <si>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</si>
  <si>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</si>
  <si>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</si>
  <si>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</si>
  <si>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</si>
  <si>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</si>
  <si>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</si>
  <si>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</si>
  <si>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</si>
  <si>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</si>
  <si>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</si>
  <si>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</si>
  <si>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</si>
  <si>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</si>
  <si>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</si>
  <si>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</si>
  <si>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</si>
  <si>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</si>
  <si>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</si>
  <si>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</si>
  <si>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</si>
  <si>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</si>
  <si>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</si>
  <si>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</si>
  <si>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</si>
  <si>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</si>
  <si>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</si>
  <si>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</si>
  <si>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</si>
  <si>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</si>
  <si>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</si>
  <si>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</si>
  <si>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</si>
  <si>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</si>
  <si>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</si>
  <si>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</si>
  <si>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</si>
  <si>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</si>
  <si>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</si>
  <si>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</si>
  <si>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</si>
  <si>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</si>
  <si>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</si>
  <si>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</si>
  <si>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</si>
  <si>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</si>
  <si>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</si>
  <si>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</si>
  <si>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</si>
  <si>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</si>
  <si>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</si>
  <si>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</si>
  <si>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</si>
  <si>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</si>
  <si>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</si>
  <si>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</si>
  <si>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</si>
  <si>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</si>
  <si>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</si>
  <si>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</si>
  <si>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</si>
  <si>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</si>
  <si>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</si>
  <si>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</si>
  <si>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</si>
  <si>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</si>
  <si>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</si>
  <si>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</si>
  <si>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</si>
  <si>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</si>
  <si>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</si>
  <si>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</si>
  <si>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</si>
  <si>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</si>
  <si>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</si>
  <si>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</si>
  <si>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</si>
  <si>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</si>
  <si>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</si>
  <si>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</si>
  <si>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</si>
  <si>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</si>
  <si>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</si>
  <si>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</si>
  <si>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</si>
  <si>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</si>
  <si>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</si>
  <si>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</si>
  <si>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</si>
  <si>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</si>
  <si>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</si>
  <si>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</si>
  <si>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</si>
  <si>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</si>
  <si>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</si>
  <si>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</si>
  <si>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</si>
  <si>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</si>
  <si>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</si>
  <si>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</si>
  <si>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</si>
  <si>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</si>
  <si>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</si>
  <si>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</si>
  <si>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</si>
  <si>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</si>
  <si>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</si>
  <si>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</si>
  <si>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</si>
  <si>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</si>
  <si>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</si>
  <si>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</si>
  <si>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</si>
  <si>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</si>
  <si>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</si>
  <si>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</si>
  <si>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</si>
  <si>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</si>
  <si>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</si>
  <si>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</si>
  <si>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</si>
  <si>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</si>
  <si>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</si>
  <si>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</si>
  <si>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</si>
  <si>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</si>
  <si>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</si>
  <si>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</si>
  <si>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</si>
  <si>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</si>
  <si>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</si>
  <si>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</si>
  <si>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</si>
  <si>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</si>
  <si>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</si>
  <si>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</si>
  <si>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</si>
  <si>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</si>
  <si>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</si>
  <si>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</si>
  <si>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</si>
  <si>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</si>
  <si>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</si>
  <si>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</si>
  <si>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</si>
  <si>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</si>
  <si>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</si>
  <si>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</si>
  <si>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</si>
  <si>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</si>
  <si>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</si>
  <si>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</si>
  <si>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</si>
  <si>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</si>
  <si>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</si>
  <si>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</si>
  <si>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</si>
  <si>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</si>
  <si>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</si>
  <si>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</si>
  <si>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</si>
  <si>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</si>
  <si>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</si>
  <si>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</si>
  <si>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</si>
  <si>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</si>
  <si>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</si>
  <si>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</si>
  <si>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</si>
  <si>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</si>
  <si>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</si>
  <si>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</si>
  <si>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</si>
  <si>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</si>
  <si>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</si>
  <si>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</si>
  <si>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</si>
  <si>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</si>
  <si>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</si>
  <si>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</si>
  <si>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</si>
  <si>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</si>
  <si>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</si>
  <si>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</si>
  <si>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</si>
  <si>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</si>
  <si>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</si>
  <si>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</si>
  <si>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</si>
  <si>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</si>
  <si>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</si>
  <si>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</si>
  <si>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</si>
  <si>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</si>
  <si>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</si>
  <si>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</si>
  <si>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</si>
  <si>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</si>
  <si>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</si>
  <si>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</si>
  <si>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</si>
  <si>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</si>
  <si>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</si>
  <si>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</si>
  <si>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</si>
  <si>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</si>
  <si>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</si>
  <si>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</si>
  <si>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</si>
  <si>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</si>
  <si>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</si>
  <si>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</si>
  <si>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</si>
  <si>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</si>
  <si>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</si>
  <si>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</si>
  <si>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</si>
  <si>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</si>
  <si>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</si>
  <si>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</si>
  <si>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</si>
  <si>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</si>
  <si>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</si>
  <si>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</si>
  <si>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</si>
  <si>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</si>
  <si>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</si>
  <si>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</si>
  <si>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</si>
  <si>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</si>
  <si>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</si>
  <si>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</si>
  <si>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</si>
  <si>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</si>
  <si>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</si>
  <si>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</si>
  <si>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</si>
  <si>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</si>
  <si>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</si>
  <si>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</si>
  <si>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</si>
  <si>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</si>
  <si>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</si>
  <si>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</si>
  <si>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</si>
  <si>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</si>
  <si>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</si>
  <si>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</si>
  <si>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</si>
  <si>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</si>
  <si>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</si>
  <si>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</si>
  <si>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</si>
  <si>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</si>
  <si>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</si>
  <si>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</si>
  <si>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</si>
  <si>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</si>
  <si>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</si>
  <si>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</si>
  <si>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</si>
  <si>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</si>
  <si>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</si>
  <si>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</si>
  <si>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</si>
  <si>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</si>
  <si>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</si>
  <si>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</si>
  <si>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</si>
  <si>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</si>
  <si>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</si>
  <si>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</si>
  <si>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</si>
  <si>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</si>
  <si>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</si>
  <si>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</si>
  <si>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</si>
  <si>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</si>
  <si>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</si>
  <si>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</si>
  <si>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</si>
  <si>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</si>
  <si>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</si>
  <si>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</si>
  <si>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</si>
  <si>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</si>
  <si>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</si>
  <si>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</si>
  <si>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</si>
  <si>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</si>
  <si>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</si>
  <si>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</si>
  <si>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</si>
  <si>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</si>
  <si>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</si>
  <si>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</si>
  <si>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</si>
  <si>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</si>
  <si>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</si>
  <si>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</si>
  <si>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</si>
  <si>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</si>
  <si>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</si>
  <si>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</si>
  <si>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</si>
  <si>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</si>
  <si>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</si>
  <si>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</si>
  <si>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</si>
  <si>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</si>
  <si>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</si>
  <si>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</si>
  <si>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</si>
  <si>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</si>
  <si>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</si>
  <si>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</si>
  <si>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</si>
  <si>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</si>
  <si>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</si>
  <si>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</si>
  <si>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</si>
  <si>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</si>
  <si>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</si>
  <si>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</si>
  <si>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</si>
  <si>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</si>
  <si>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</si>
  <si>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</si>
  <si>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</si>
  <si>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</si>
  <si>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</si>
  <si>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</si>
  <si>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</si>
  <si>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</si>
  <si>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</si>
  <si>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</si>
  <si>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</si>
  <si>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</si>
  <si>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</si>
  <si>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</si>
  <si>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</si>
  <si>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</si>
  <si>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</si>
  <si>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</si>
  <si>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</si>
  <si>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</si>
  <si>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</si>
  <si>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</si>
  <si>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</si>
  <si>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</si>
  <si>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</si>
  <si>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</si>
  <si>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</si>
  <si>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</si>
  <si>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</si>
  <si>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</si>
  <si>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</si>
  <si>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</si>
  <si>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</si>
  <si>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</si>
  <si>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</si>
  <si>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</si>
  <si>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</si>
  <si>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</si>
  <si>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</si>
  <si>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</si>
  <si>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</si>
  <si>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</si>
  <si>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</si>
  <si>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</si>
  <si>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</si>
  <si>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</si>
  <si>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</si>
  <si>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</si>
  <si>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</si>
  <si>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</si>
  <si>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</si>
  <si>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</si>
  <si>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</si>
  <si>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</si>
  <si>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</si>
  <si>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</si>
  <si>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</si>
  <si>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</si>
  <si>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</si>
  <si>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</si>
  <si>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</si>
  <si>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</si>
  <si>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</si>
  <si>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</si>
  <si>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</si>
  <si>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</si>
  <si>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</si>
  <si>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</si>
  <si>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</si>
  <si>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</si>
  <si>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</si>
  <si>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</si>
  <si>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</si>
  <si>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</si>
  <si>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</si>
  <si>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</si>
  <si>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</si>
  <si>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</si>
  <si>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</si>
  <si>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</si>
  <si>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</si>
  <si>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</si>
  <si>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</si>
  <si>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</si>
  <si>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</si>
  <si>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</si>
  <si>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</si>
  <si>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</si>
  <si>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</si>
  <si>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</si>
  <si>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</si>
  <si>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</si>
  <si>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</si>
  <si>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</si>
  <si>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</si>
  <si>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</si>
  <si>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</si>
  <si>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</si>
  <si>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</si>
  <si>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</si>
  <si>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</si>
  <si>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</si>
  <si>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</si>
  <si>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</si>
  <si>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</si>
  <si>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</si>
  <si>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</si>
  <si>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</si>
  <si>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</si>
  <si>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</si>
  <si>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</si>
  <si>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</si>
  <si>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</si>
  <si>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</si>
  <si>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</si>
  <si>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</si>
  <si>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</si>
  <si>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</si>
  <si>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</si>
  <si>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</si>
  <si>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</si>
  <si>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</si>
  <si>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</si>
  <si>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</si>
  <si>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</si>
  <si>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</si>
  <si>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</si>
  <si>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</si>
  <si>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</si>
  <si>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</si>
  <si>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</si>
  <si>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</si>
  <si>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</si>
  <si>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</si>
  <si>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</si>
  <si>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</si>
  <si>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</si>
  <si>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</si>
  <si>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</si>
  <si>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</si>
  <si>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</si>
  <si>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</si>
  <si>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</si>
  <si>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</si>
  <si>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</si>
  <si>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</si>
  <si>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</si>
  <si>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</si>
  <si>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</si>
  <si>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</si>
  <si>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</si>
  <si>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</si>
  <si>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</si>
  <si>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</si>
  <si>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</si>
  <si>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</si>
  <si>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</si>
  <si>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</si>
  <si>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</si>
  <si>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</si>
  <si>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</si>
  <si>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</si>
  <si>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</si>
  <si>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</si>
  <si>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</si>
  <si>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</si>
  <si>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</si>
  <si>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</si>
  <si>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</si>
  <si>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</si>
  <si>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</si>
  <si>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</si>
  <si>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</si>
  <si>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</si>
  <si>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</si>
  <si>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</si>
  <si>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</si>
  <si>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</si>
  <si>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</si>
  <si>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</si>
  <si>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</si>
  <si>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</si>
  <si>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</si>
  <si>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</si>
  <si>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</si>
  <si>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</si>
  <si>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</si>
  <si>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</si>
  <si>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</si>
  <si>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</si>
  <si>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</si>
  <si>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</si>
  <si>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</si>
  <si>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</si>
  <si>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</si>
  <si>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</si>
  <si>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</si>
  <si>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</si>
  <si>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</si>
  <si>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</si>
  <si>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</si>
  <si>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</si>
  <si>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</si>
  <si>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</si>
  <si>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</si>
  <si>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</si>
  <si>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</si>
  <si>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</si>
  <si>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</si>
  <si>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</si>
  <si>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</si>
  <si>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</si>
  <si>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</si>
  <si>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</si>
  <si>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</si>
  <si>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</si>
  <si>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</si>
  <si>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</si>
  <si>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</si>
  <si>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</si>
  <si>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</si>
  <si>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</si>
  <si>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</si>
  <si>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</si>
  <si>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</si>
  <si>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</si>
  <si>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</si>
  <si>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</si>
  <si>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</si>
  <si>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</si>
  <si>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</si>
  <si>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</si>
  <si>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</si>
  <si>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</si>
  <si>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</si>
  <si>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</si>
  <si>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</si>
  <si>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</si>
  <si>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</si>
  <si>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</si>
  <si>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</si>
  <si>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</si>
  <si>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</si>
  <si>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</si>
  <si>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</si>
  <si>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</si>
  <si>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</si>
  <si>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</si>
  <si>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</si>
  <si>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</si>
  <si>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</si>
  <si>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</si>
  <si>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</si>
  <si>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</si>
  <si>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</si>
  <si>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</si>
  <si>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</si>
  <si>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</si>
  <si>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</si>
  <si>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</si>
  <si>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</si>
  <si>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</si>
  <si>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</si>
  <si>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</si>
  <si>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</si>
  <si>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</si>
  <si>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</si>
  <si>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</si>
  <si>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</si>
  <si>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</si>
  <si>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</si>
  <si>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</si>
  <si>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</si>
  <si>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</si>
  <si>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</si>
  <si>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</si>
  <si>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</si>
  <si>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</si>
  <si>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</si>
  <si>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</si>
  <si>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</si>
  <si>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</si>
  <si>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</si>
  <si>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</si>
  <si>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</si>
  <si>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</si>
  <si>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</si>
  <si>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</si>
  <si>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</si>
  <si>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</si>
  <si>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</si>
  <si>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</si>
  <si>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</si>
  <si>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</si>
  <si>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</si>
  <si>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</si>
  <si>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</si>
  <si>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</si>
  <si>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</si>
  <si>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</si>
  <si>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</si>
  <si>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</si>
  <si>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</si>
  <si>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</si>
  <si>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</si>
  <si>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</si>
  <si>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</si>
  <si>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</si>
  <si>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</si>
  <si>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</si>
  <si>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</si>
  <si>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</si>
  <si>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</si>
  <si>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</si>
  <si>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</si>
  <si>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</si>
  <si>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</si>
  <si>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</si>
  <si>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</si>
  <si>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</si>
  <si>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</si>
  <si>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</si>
  <si>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</si>
  <si>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</si>
  <si>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</si>
  <si>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</si>
  <si>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</si>
  <si>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</si>
  <si>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</si>
  <si>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</si>
  <si>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</si>
  <si>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</si>
  <si>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</si>
  <si>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</si>
  <si>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</si>
  <si>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</si>
  <si>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</si>
  <si>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</si>
  <si>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</si>
  <si>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</si>
  <si>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</si>
  <si>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</si>
  <si>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</si>
  <si>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</si>
  <si>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</si>
  <si>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</si>
  <si>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</si>
  <si>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</si>
  <si>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</si>
  <si>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</si>
  <si>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</si>
  <si>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</si>
  <si>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</si>
  <si>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</si>
  <si>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</si>
  <si>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</si>
  <si>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</si>
  <si>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</si>
  <si>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</si>
  <si>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</si>
  <si>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</si>
  <si>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</si>
  <si>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</si>
  <si>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</si>
  <si>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</si>
  <si>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</si>
  <si>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</si>
  <si>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</si>
  <si>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</si>
  <si>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</si>
  <si>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</si>
  <si>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</si>
  <si>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</si>
  <si>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</si>
  <si>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</si>
  <si>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</si>
  <si>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</si>
  <si>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</si>
  <si>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</si>
  <si>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</si>
  <si>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</si>
  <si>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</si>
  <si>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</si>
  <si>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</si>
  <si>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</si>
  <si>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</si>
  <si>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</si>
  <si>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</si>
  <si>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</si>
  <si>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</si>
  <si>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</si>
  <si>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</si>
  <si>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</si>
  <si>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</si>
  <si>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</si>
  <si>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</si>
  <si>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</si>
  <si>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</si>
  <si>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</si>
  <si>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</si>
  <si>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</si>
  <si>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</si>
  <si>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</si>
  <si>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</si>
  <si>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</si>
  <si>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</si>
  <si>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</si>
  <si>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</si>
  <si>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</si>
  <si>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</si>
  <si>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</si>
  <si>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</si>
  <si>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</si>
  <si>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</si>
  <si>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</si>
  <si>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</si>
  <si>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</si>
  <si>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</si>
  <si>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</si>
  <si>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</si>
  <si>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</si>
  <si>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</si>
  <si>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</si>
  <si>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</si>
  <si>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</si>
  <si>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</si>
  <si>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</si>
  <si>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</si>
  <si>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</si>
  <si>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</si>
  <si>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</si>
  <si>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</si>
  <si>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</si>
  <si>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</si>
  <si>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</si>
  <si>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</si>
  <si>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</si>
  <si>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</si>
  <si>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</si>
  <si>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</si>
  <si>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</si>
  <si>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</si>
  <si>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</si>
  <si>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</si>
  <si>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</si>
  <si>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</si>
  <si>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</si>
  <si>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</si>
  <si>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</si>
  <si>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</si>
  <si>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</si>
  <si>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</si>
  <si>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</si>
  <si>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</si>
  <si>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</si>
  <si>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</si>
  <si>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</si>
  <si>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</si>
  <si>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</si>
  <si>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</si>
  <si>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</si>
  <si>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</si>
  <si>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</si>
  <si>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</si>
  <si>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</si>
  <si>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</si>
  <si>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</si>
  <si>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</si>
  <si>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</si>
  <si>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</si>
  <si>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</si>
  <si>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</si>
  <si>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</si>
  <si>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</si>
  <si>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</si>
  <si>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</si>
  <si>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</si>
  <si>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</si>
  <si>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</si>
  <si>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</si>
  <si>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</si>
  <si>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</si>
  <si>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</si>
  <si>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</si>
  <si>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</si>
  <si>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</si>
  <si>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</si>
  <si>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</si>
  <si>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</si>
  <si>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</si>
  <si>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</si>
  <si>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</si>
  <si>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</si>
  <si>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</si>
  <si>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</si>
  <si>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</si>
  <si>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</si>
  <si>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</si>
  <si>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</si>
  <si>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</si>
  <si>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</si>
  <si>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</si>
  <si>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</si>
  <si>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</si>
  <si>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</si>
  <si>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</si>
  <si>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</si>
  <si>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</si>
  <si>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</si>
  <si>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</si>
  <si>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</si>
  <si>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</si>
  <si>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</si>
  <si>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</si>
  <si>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</si>
  <si>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</si>
  <si>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</si>
  <si>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</si>
  <si>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</si>
  <si>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</si>
  <si>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</si>
  <si>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</si>
  <si>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</si>
  <si>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</si>
  <si>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</si>
  <si>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</si>
  <si>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</si>
  <si>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</si>
  <si>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</si>
  <si>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</si>
  <si>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</si>
  <si>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</si>
  <si>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</si>
  <si>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</si>
  <si>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</si>
  <si>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</si>
  <si>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</si>
  <si>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</si>
  <si>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</si>
  <si>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</si>
  <si>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</si>
  <si>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</si>
  <si>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</si>
  <si>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</si>
  <si>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</si>
  <si>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</si>
  <si>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</si>
  <si>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</si>
  <si>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</si>
  <si>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</si>
  <si>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</si>
  <si>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</si>
  <si>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</si>
  <si>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</si>
  <si>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</si>
  <si>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</si>
  <si>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</si>
  <si>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</si>
  <si>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</si>
  <si>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</si>
  <si>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</si>
  <si>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</si>
  <si>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</si>
  <si>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</si>
  <si>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</si>
  <si>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</si>
  <si>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</si>
  <si>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</si>
  <si>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</si>
  <si>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</si>
  <si>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</si>
  <si>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</si>
  <si>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</si>
  <si>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</si>
  <si>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</si>
  <si>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</si>
  <si>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</si>
  <si>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</si>
  <si>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</si>
  <si>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</si>
  <si>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</si>
  <si>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</si>
  <si>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</si>
  <si>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</si>
  <si>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</si>
  <si>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</si>
  <si>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</si>
  <si>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</si>
  <si>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</si>
  <si>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</si>
  <si>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</si>
  <si>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</si>
  <si>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</si>
  <si>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</si>
  <si>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</si>
  <si>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</si>
  <si>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</si>
  <si>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</si>
  <si>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</si>
  <si>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</si>
  <si>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</si>
  <si>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</si>
  <si>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</si>
  <si>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</si>
  <si>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</si>
  <si>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</si>
  <si>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</si>
  <si>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</si>
  <si>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</si>
  <si>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</si>
  <si>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</si>
  <si>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</si>
  <si>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</si>
  <si>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</si>
  <si>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</si>
  <si>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</si>
  <si>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</si>
  <si>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</si>
  <si>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</si>
  <si>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</si>
  <si>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</si>
  <si>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</si>
  <si>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</si>
  <si>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</si>
  <si>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</si>
  <si>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</si>
  <si>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</si>
  <si>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</si>
  <si>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</si>
  <si>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</si>
  <si>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</si>
  <si>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</si>
  <si>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</si>
  <si>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</si>
  <si>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</si>
  <si>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</si>
  <si>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</si>
  <si>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</si>
  <si>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</si>
  <si>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</si>
  <si>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</si>
  <si>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</si>
  <si>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</si>
  <si>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</si>
  <si>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</si>
  <si>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</si>
  <si>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</si>
  <si>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</si>
  <si>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</si>
  <si>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</si>
  <si>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</si>
  <si>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</si>
  <si>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</si>
  <si>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</si>
  <si>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</si>
  <si>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</si>
  <si>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</si>
  <si>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</si>
  <si>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</si>
  <si>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</si>
  <si>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</si>
  <si>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</si>
  <si>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</si>
  <si>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</si>
  <si>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</si>
  <si>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</si>
  <si>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</si>
  <si>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</si>
  <si>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</si>
  <si>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</si>
  <si>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</si>
  <si>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</si>
  <si>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</si>
  <si>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</si>
  <si>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</si>
  <si>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</si>
  <si>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</si>
  <si>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</si>
  <si>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</si>
  <si>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</si>
  <si>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</si>
  <si>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</si>
  <si>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</si>
  <si>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</si>
  <si>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</si>
  <si>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</si>
  <si>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</si>
  <si>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</si>
  <si>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</si>
  <si>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</si>
  <si>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</si>
  <si>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</si>
  <si>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</si>
  <si>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</si>
  <si>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</si>
  <si>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</si>
  <si>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</si>
  <si>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</si>
  <si>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</si>
  <si>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</si>
  <si>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</si>
  <si>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</si>
  <si>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</si>
  <si>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</si>
  <si>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</si>
  <si>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</si>
  <si>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</si>
  <si>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</si>
  <si>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</si>
  <si>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</si>
  <si>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</si>
  <si>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</si>
  <si>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</si>
  <si>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</si>
  <si>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</si>
  <si>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</si>
  <si>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</si>
  <si>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</si>
  <si>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</si>
  <si>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</si>
  <si>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</si>
  <si>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</si>
  <si>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</si>
  <si>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</si>
  <si>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</si>
  <si>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</si>
  <si>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</si>
  <si>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</si>
  <si>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</si>
  <si>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</si>
  <si>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</si>
  <si>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</si>
  <si>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</si>
  <si>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</si>
  <si>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</si>
  <si>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</si>
  <si>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</si>
  <si>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</si>
  <si>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</si>
  <si>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</si>
  <si>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</si>
  <si>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</si>
  <si>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</si>
  <si>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</si>
  <si>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</si>
  <si>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</si>
  <si>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</si>
  <si>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</si>
  <si>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</si>
  <si>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</si>
  <si>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</si>
  <si>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</si>
  <si>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</si>
  <si>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</si>
  <si>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</si>
  <si>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</si>
  <si>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</si>
  <si>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</si>
  <si>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</si>
  <si>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</si>
  <si>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</si>
  <si>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</si>
  <si>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</si>
  <si>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</si>
  <si>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</si>
  <si>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</si>
  <si>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</si>
  <si>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</si>
  <si>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</si>
  <si>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</si>
  <si>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</si>
  <si>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</si>
  <si>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</si>
  <si>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</si>
  <si>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</si>
  <si>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</si>
  <si>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</si>
  <si>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</si>
  <si>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</si>
  <si>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</si>
  <si>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</si>
  <si>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</si>
  <si>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</si>
  <si>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</si>
  <si>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</si>
  <si>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</si>
  <si>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</si>
  <si>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</si>
  <si>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</si>
  <si>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</si>
  <si>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</si>
  <si>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</si>
  <si>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</si>
  <si>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</si>
  <si>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</si>
  <si>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</si>
  <si>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</si>
  <si>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</si>
  <si>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</si>
  <si>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</si>
  <si>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</si>
  <si>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</si>
  <si>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</si>
  <si>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</si>
  <si>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</si>
  <si>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</si>
  <si>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</si>
  <si>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</si>
  <si>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</si>
  <si>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</si>
  <si>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</si>
  <si>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</si>
  <si>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</si>
  <si>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</si>
  <si>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</si>
  <si>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</si>
  <si>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</si>
  <si>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</si>
  <si>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</si>
  <si>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</si>
  <si>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</si>
  <si>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</si>
  <si>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</si>
  <si>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</si>
  <si>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</si>
  <si>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</si>
  <si>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</si>
  <si>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</si>
  <si>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</si>
  <si>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</si>
  <si>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</si>
  <si>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</si>
  <si>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</si>
  <si>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</si>
  <si>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</si>
  <si>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</si>
  <si>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</si>
  <si>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</si>
  <si>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</si>
  <si>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</si>
  <si>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</si>
  <si>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</si>
  <si>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</si>
  <si>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</si>
  <si>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</si>
  <si>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</si>
  <si>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</si>
  <si>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</si>
  <si>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</si>
  <si>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</si>
  <si>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</si>
  <si>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</si>
  <si>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</si>
  <si>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</si>
  <si>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</si>
  <si>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</si>
  <si>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</si>
  <si>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</si>
  <si>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</si>
  <si>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</si>
  <si>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</si>
  <si>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</si>
  <si>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</si>
  <si>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</si>
  <si>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</si>
  <si>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</si>
  <si>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</si>
  <si>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</si>
  <si>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</si>
  <si>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</si>
  <si>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</si>
  <si>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</si>
  <si>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</si>
  <si>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</si>
  <si>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</si>
  <si>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</si>
  <si>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</si>
  <si>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</si>
  <si>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</si>
  <si>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</si>
  <si>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</si>
  <si>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</si>
  <si>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</si>
  <si>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</si>
  <si>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</si>
  <si>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</si>
  <si>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</si>
  <si>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</si>
  <si>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</si>
  <si>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</si>
  <si>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</si>
  <si>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</si>
  <si>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</si>
  <si>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</si>
  <si>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</si>
  <si>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</si>
  <si>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</si>
  <si>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</si>
  <si>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</si>
  <si>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</si>
  <si>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</si>
  <si>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</si>
  <si>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</si>
  <si>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</si>
  <si>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</si>
  <si>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</si>
  <si>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</si>
  <si>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</si>
  <si>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</si>
  <si>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</si>
  <si>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</si>
  <si>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</si>
  <si>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</si>
  <si>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</si>
  <si>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</si>
  <si>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</si>
  <si>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</si>
  <si>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</si>
  <si>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</si>
  <si>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</si>
  <si>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</si>
  <si>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</si>
  <si>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</si>
  <si>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</si>
  <si>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</si>
  <si>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</si>
  <si>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</si>
  <si>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</si>
  <si>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</si>
  <si>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</si>
  <si>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</si>
  <si>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</si>
  <si>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</si>
  <si>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</si>
  <si>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</si>
  <si>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</si>
  <si>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</si>
  <si>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</si>
  <si>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</si>
  <si>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</si>
  <si>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</si>
  <si>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</si>
  <si>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</si>
  <si>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</si>
  <si>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</si>
  <si>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</si>
  <si>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</si>
  <si>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</si>
  <si>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</si>
  <si>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</si>
  <si>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</si>
  <si>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</si>
  <si>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</si>
  <si>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</si>
  <si>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</si>
  <si>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</si>
  <si>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</si>
  <si>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</si>
  <si>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</si>
  <si>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</si>
  <si>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</si>
  <si>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</si>
  <si>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</si>
  <si>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</si>
  <si>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</si>
  <si>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</si>
  <si>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</si>
  <si>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</si>
  <si>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</si>
  <si>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</si>
  <si>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</si>
  <si>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</si>
  <si>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</si>
  <si>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</si>
  <si>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</si>
  <si>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</si>
  <si>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</si>
  <si>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</si>
  <si>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</si>
  <si>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</si>
  <si>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</si>
  <si>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</si>
  <si>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</si>
  <si>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</si>
  <si>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</si>
  <si>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</si>
  <si>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</si>
  <si>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</si>
  <si>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</si>
  <si>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</si>
  <si>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</si>
  <si>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</si>
  <si>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</si>
  <si>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</si>
  <si>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</si>
  <si>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</si>
  <si>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</si>
  <si>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</si>
  <si>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</si>
  <si>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</si>
  <si>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</si>
  <si>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</si>
  <si>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</si>
  <si>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</si>
  <si>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</si>
  <si>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</si>
  <si>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</si>
  <si>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</si>
  <si>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</si>
  <si>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</si>
  <si>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</si>
  <si>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</si>
  <si>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</si>
  <si>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</si>
  <si>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</si>
  <si>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</si>
  <si>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</si>
  <si>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</si>
  <si>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</si>
  <si>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</si>
  <si>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</si>
  <si>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</si>
  <si>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</si>
  <si>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</si>
  <si>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</si>
  <si>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</si>
  <si>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</si>
  <si>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</si>
  <si>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</si>
  <si>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</si>
  <si>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</si>
  <si>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</si>
  <si>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</si>
  <si>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</si>
  <si>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</si>
  <si>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</si>
  <si>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</si>
  <si>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</si>
  <si>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</si>
  <si>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</si>
  <si>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</si>
  <si>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</si>
  <si>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</si>
  <si>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</si>
  <si>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</si>
  <si>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</si>
  <si>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</si>
  <si>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</si>
  <si>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</si>
  <si>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</si>
  <si>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</si>
  <si>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</si>
  <si>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</si>
  <si>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</si>
  <si>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</si>
  <si>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</si>
  <si>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</si>
  <si>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</si>
  <si>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</si>
  <si>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</si>
  <si>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</si>
  <si>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</si>
  <si>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</si>
  <si>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</si>
  <si>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</si>
  <si>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</si>
  <si>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</si>
  <si>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</si>
  <si>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</si>
  <si>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</si>
  <si>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</si>
  <si>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</si>
  <si>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</si>
  <si>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</si>
  <si>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</si>
  <si>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</si>
  <si>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</si>
  <si>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</si>
  <si>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</si>
  <si>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</si>
  <si>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</si>
  <si>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</si>
  <si>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</si>
  <si>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</si>
  <si>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</si>
  <si>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</si>
  <si>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</si>
  <si>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</si>
  <si>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</si>
  <si>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</si>
  <si>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</si>
  <si>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</si>
  <si>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</si>
  <si>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</si>
  <si>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</si>
  <si>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</si>
  <si>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</si>
  <si>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</si>
  <si>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</si>
  <si>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</si>
  <si>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</si>
  <si>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</si>
  <si>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</si>
  <si>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</si>
  <si>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</si>
  <si>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</si>
  <si>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</si>
  <si>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</si>
  <si>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</si>
  <si>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</si>
  <si>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</si>
  <si>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</si>
  <si>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</si>
  <si>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</si>
  <si>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</si>
  <si>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</si>
  <si>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</si>
  <si>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</si>
  <si>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</si>
  <si>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</si>
  <si>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</si>
  <si>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</si>
  <si>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</si>
  <si>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</si>
  <si>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</si>
  <si>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</si>
  <si>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</si>
  <si>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</si>
  <si>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</si>
  <si>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</si>
  <si>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</si>
  <si>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</si>
  <si>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</si>
  <si>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</si>
  <si>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</si>
  <si>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</si>
  <si>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</si>
  <si>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</si>
  <si>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</si>
  <si>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</si>
  <si>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</si>
  <si>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</si>
  <si>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</si>
  <si>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</si>
  <si>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</si>
  <si>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</si>
  <si>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</si>
  <si>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</si>
  <si>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</si>
  <si>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</si>
  <si>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</si>
  <si>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</si>
  <si>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</si>
  <si>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</si>
  <si>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</si>
  <si>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</si>
  <si>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</si>
  <si>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</si>
  <si>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</si>
  <si>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</si>
  <si>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</si>
  <si>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</si>
  <si>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</si>
  <si>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</si>
  <si>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</si>
  <si>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</si>
  <si>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</si>
  <si>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</si>
  <si>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</si>
  <si>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</si>
  <si>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</si>
  <si>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</si>
  <si>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</si>
  <si>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</si>
  <si>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</si>
  <si>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</si>
  <si>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</si>
  <si>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</si>
  <si>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</si>
  <si>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</si>
  <si>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</si>
  <si>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</si>
  <si>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</si>
  <si>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</si>
  <si>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</si>
  <si>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</si>
  <si>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</si>
  <si>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</si>
  <si>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</si>
  <si>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</si>
  <si>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</si>
  <si>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</si>
  <si>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</si>
  <si>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</si>
  <si>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</si>
  <si>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</si>
  <si>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</si>
  <si>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</si>
  <si>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</si>
  <si>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</si>
  <si>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</si>
  <si>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</si>
  <si>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</si>
  <si>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</si>
  <si>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</si>
  <si>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</si>
  <si>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</si>
  <si>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</si>
  <si>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</si>
  <si>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</si>
  <si>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</si>
  <si>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</si>
  <si>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</si>
  <si>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</si>
  <si>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</si>
  <si>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</si>
  <si>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</si>
  <si>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</si>
  <si>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</si>
  <si>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</si>
  <si>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</si>
  <si>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</si>
  <si>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</si>
  <si>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</si>
  <si>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</si>
  <si>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</si>
  <si>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</si>
  <si>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</si>
  <si>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</si>
  <si>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</si>
  <si>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</si>
  <si>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</si>
  <si>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</si>
  <si>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</si>
  <si>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</si>
  <si>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</si>
  <si>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</si>
  <si>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</si>
  <si>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</si>
  <si>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</si>
  <si>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</si>
  <si>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</si>
  <si>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</si>
  <si>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</si>
  <si>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</si>
  <si>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</si>
  <si>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</si>
  <si>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</si>
  <si>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</si>
  <si>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</si>
  <si>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</si>
  <si>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</si>
  <si>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</si>
  <si>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</si>
  <si>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</si>
  <si>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</si>
  <si>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</si>
  <si>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</si>
  <si>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</si>
  <si>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</si>
  <si>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</si>
  <si>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</si>
  <si>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</si>
  <si>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</si>
  <si>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</si>
  <si>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</si>
  <si>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</si>
  <si>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</si>
  <si>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</si>
  <si>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</si>
  <si>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</si>
  <si>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</si>
  <si>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</si>
  <si>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</si>
  <si>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</si>
  <si>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</si>
  <si>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</si>
  <si>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</si>
  <si>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</si>
  <si>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</si>
  <si>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</si>
  <si>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</si>
  <si>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</si>
  <si>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</si>
  <si>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</si>
  <si>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</si>
  <si>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</si>
  <si>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</si>
  <si>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</si>
  <si>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</si>
  <si>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</si>
  <si>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</si>
  <si>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</si>
  <si>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</si>
  <si>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</si>
  <si>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</si>
  <si>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</si>
  <si>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</si>
  <si>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</si>
  <si>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</si>
  <si>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</si>
  <si>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</si>
  <si>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</si>
  <si>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</si>
  <si>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</si>
  <si>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</si>
  <si>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</si>
  <si>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</si>
  <si>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</si>
  <si>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</si>
  <si>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</si>
  <si>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</si>
  <si>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</si>
  <si>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</si>
  <si>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</si>
  <si>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</si>
  <si>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</si>
  <si>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</si>
  <si>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</si>
  <si>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</si>
  <si>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</si>
  <si>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</si>
  <si>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</si>
  <si>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</si>
  <si>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</si>
  <si>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</si>
  <si>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</si>
  <si>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</si>
  <si>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</si>
  <si>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</si>
  <si>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</si>
  <si>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</si>
  <si>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</si>
  <si>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</si>
  <si>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</si>
  <si>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</si>
  <si>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</si>
  <si>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</si>
  <si>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</si>
  <si>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</si>
  <si>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</si>
  <si>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</si>
  <si>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</si>
  <si>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</si>
  <si>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</si>
  <si>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</si>
  <si>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</si>
  <si>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</si>
  <si>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</si>
  <si>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</si>
  <si>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</si>
  <si>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</si>
  <si>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</si>
  <si>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</si>
  <si>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</si>
  <si>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</si>
  <si>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</si>
  <si>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</si>
  <si>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</si>
  <si>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</si>
  <si>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</si>
  <si>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</si>
  <si>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</si>
  <si>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</si>
  <si>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</si>
  <si>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</si>
  <si>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</si>
  <si>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</si>
  <si>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</si>
  <si>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</si>
  <si>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</si>
  <si>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</si>
  <si>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</si>
  <si>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</si>
  <si>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</si>
  <si>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</si>
  <si>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</si>
  <si>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</si>
  <si>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</si>
  <si>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</si>
  <si>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</si>
  <si>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</si>
  <si>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</si>
  <si>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</si>
  <si>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</si>
  <si>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</si>
  <si>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</si>
  <si>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</si>
  <si>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</si>
  <si>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</si>
  <si>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</si>
  <si>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</si>
  <si>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</si>
  <si>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</si>
  <si>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</si>
  <si>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</si>
  <si>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</si>
  <si>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</si>
  <si>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</si>
  <si>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</si>
  <si>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</si>
  <si>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</si>
  <si>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</si>
  <si>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</si>
  <si>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</si>
  <si>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</si>
  <si>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</si>
  <si>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</si>
  <si>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</si>
  <si>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</si>
  <si>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</si>
  <si>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</si>
  <si>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</si>
  <si>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</si>
  <si>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</si>
  <si>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</si>
  <si>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</si>
  <si>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</si>
  <si>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</si>
  <si>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</si>
  <si>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</si>
  <si>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</si>
  <si>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</si>
  <si>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</si>
  <si>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</si>
  <si>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</si>
  <si>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</si>
  <si>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</si>
  <si>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</si>
  <si>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</si>
  <si>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</si>
  <si>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</si>
  <si>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</si>
  <si>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</si>
  <si>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</si>
  <si>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</si>
  <si>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</si>
  <si>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</si>
  <si>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</si>
  <si>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</si>
  <si>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</si>
  <si>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</si>
  <si>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</si>
  <si>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</si>
  <si>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</si>
  <si>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</si>
  <si>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</si>
  <si>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</si>
  <si>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</si>
  <si>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</si>
  <si>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</si>
  <si>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</si>
  <si>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</si>
  <si>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</si>
  <si>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</si>
  <si>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</si>
  <si>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</si>
  <si>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</si>
  <si>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</si>
  <si>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</si>
  <si>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</si>
  <si>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</si>
  <si>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</si>
  <si>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</si>
  <si>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</si>
  <si>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</si>
  <si>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</si>
  <si>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</si>
  <si>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</si>
  <si>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</si>
  <si>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</si>
  <si>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</si>
  <si>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</si>
  <si>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</si>
  <si>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</si>
  <si>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</si>
  <si>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</si>
  <si>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</si>
  <si>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</si>
  <si>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</si>
  <si>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</si>
  <si>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</si>
  <si>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</si>
  <si>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</si>
  <si>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</si>
  <si>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</si>
  <si>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</si>
  <si>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</si>
  <si>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</si>
  <si>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</si>
  <si>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</si>
  <si>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</si>
  <si>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</si>
  <si>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</si>
  <si>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</si>
  <si>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</si>
  <si>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</si>
  <si>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</si>
  <si>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</si>
  <si>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</si>
  <si>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</si>
  <si>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</si>
  <si>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</si>
  <si>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</si>
  <si>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</si>
  <si>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</si>
  <si>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</si>
  <si>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</si>
  <si>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</si>
  <si>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</si>
  <si>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</si>
  <si>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</si>
  <si>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</si>
  <si>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</si>
  <si>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</si>
  <si>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</si>
  <si>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</si>
  <si>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</si>
  <si>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</si>
  <si>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</si>
  <si>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</si>
  <si>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</si>
  <si>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</si>
  <si>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</si>
  <si>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</si>
  <si>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</si>
  <si>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</si>
  <si>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</si>
  <si>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</si>
  <si>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</si>
  <si>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</si>
  <si>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</si>
  <si>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</si>
  <si>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</si>
  <si>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</si>
  <si>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</si>
  <si>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</si>
  <si>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</si>
  <si>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</si>
  <si>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</si>
  <si>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</si>
  <si>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</si>
  <si>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</si>
  <si>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</si>
  <si>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</si>
  <si>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</si>
  <si>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</si>
  <si>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</si>
  <si>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</si>
  <si>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</si>
  <si>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</si>
  <si>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</si>
  <si>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</si>
  <si>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</si>
  <si>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</si>
  <si>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</si>
  <si>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</si>
  <si>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</si>
  <si>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</si>
  <si>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</si>
  <si>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</si>
  <si>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</si>
  <si>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</si>
  <si>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</si>
  <si>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</si>
  <si>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</si>
  <si>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</si>
  <si>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</si>
  <si>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</si>
  <si>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</si>
  <si>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</si>
  <si>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</si>
  <si>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</si>
  <si>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</si>
  <si>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</si>
  <si>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</si>
  <si>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</si>
  <si>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</si>
  <si>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</si>
  <si>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</si>
  <si>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</si>
  <si>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</si>
  <si>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</si>
  <si>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</si>
  <si>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</si>
  <si>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</si>
  <si>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</si>
  <si>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</si>
  <si>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</si>
  <si>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</si>
  <si>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</si>
  <si>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</si>
  <si>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</si>
  <si>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</si>
  <si>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</si>
  <si>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</si>
  <si>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</si>
  <si>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</si>
  <si>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</si>
  <si>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</si>
  <si>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</si>
  <si>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</si>
  <si>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</si>
  <si>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</si>
  <si>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</si>
  <si>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</si>
  <si>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</si>
  <si>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</si>
  <si>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</si>
  <si>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</si>
  <si>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</si>
  <si>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</si>
  <si>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</si>
  <si>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</si>
  <si>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</si>
  <si>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</si>
  <si>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</si>
  <si>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</si>
  <si>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</si>
  <si>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</si>
  <si>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</si>
  <si>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</si>
  <si>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</si>
  <si>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</si>
  <si>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</si>
  <si>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</si>
  <si>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</si>
  <si>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</si>
  <si>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</si>
  <si>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</si>
  <si>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</si>
  <si>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</si>
  <si>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</si>
  <si>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</si>
  <si>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</si>
  <si>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</si>
  <si>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</si>
  <si>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</si>
  <si>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</si>
  <si>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</si>
  <si>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</si>
  <si>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</si>
  <si>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</si>
  <si>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</si>
  <si>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</si>
  <si>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</si>
  <si>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</si>
  <si>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</si>
  <si>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</si>
  <si>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</si>
  <si>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</si>
  <si>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</si>
  <si>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</si>
  <si>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</si>
  <si>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</si>
  <si>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</si>
  <si>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</si>
  <si>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</si>
  <si>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</si>
  <si>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</si>
  <si>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</si>
  <si>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</si>
  <si>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</si>
  <si>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</si>
  <si>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</si>
  <si>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</si>
  <si>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</si>
  <si>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</si>
  <si>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</si>
  <si>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</si>
  <si>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</si>
  <si>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</si>
  <si>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</si>
  <si>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</si>
  <si>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</si>
  <si>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</si>
  <si>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</si>
  <si>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</si>
  <si>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</si>
  <si>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</si>
  <si>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</si>
  <si>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</si>
  <si>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</si>
  <si>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</si>
  <si>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</si>
  <si>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</si>
  <si>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</si>
  <si>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</si>
  <si>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</si>
  <si>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</si>
  <si>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</si>
  <si>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</si>
  <si>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</si>
  <si>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</si>
  <si>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</si>
  <si>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</si>
  <si>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</si>
  <si>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</si>
  <si>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</si>
  <si>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</si>
  <si>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</si>
  <si>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</si>
  <si>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</si>
  <si>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</si>
  <si>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</si>
  <si>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</si>
  <si>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</si>
  <si>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</si>
  <si>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</si>
  <si>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</si>
  <si>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</si>
  <si>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</si>
  <si>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</si>
  <si>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</si>
  <si>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</si>
  <si>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</si>
  <si>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</si>
  <si>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</si>
  <si>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</si>
  <si>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</si>
  <si>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</si>
  <si>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</si>
  <si>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</si>
  <si>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</si>
  <si>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</si>
  <si>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</si>
  <si>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</si>
  <si>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</si>
  <si>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</si>
  <si>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</si>
  <si>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</si>
  <si>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</si>
  <si>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</si>
  <si>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</si>
  <si>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</si>
  <si>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</si>
  <si>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</si>
  <si>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</si>
  <si>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</si>
  <si>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</si>
  <si>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</si>
  <si>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</si>
  <si>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</si>
  <si>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</si>
  <si>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</si>
  <si>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</si>
  <si>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</si>
  <si>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</si>
  <si>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</si>
  <si>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</si>
  <si>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</si>
  <si>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</si>
  <si>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</si>
  <si>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</si>
  <si>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</si>
  <si>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</si>
  <si>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</si>
  <si>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</si>
  <si>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</si>
  <si>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</si>
  <si>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</si>
  <si>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</si>
  <si>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</si>
  <si>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</si>
  <si>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</si>
  <si>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</si>
  <si>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</si>
  <si>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</si>
  <si>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</si>
  <si>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</si>
  <si>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</si>
  <si>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</si>
  <si>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</si>
  <si>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</si>
  <si>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</si>
  <si>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</si>
  <si>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</si>
  <si>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</si>
  <si>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</si>
  <si>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</si>
  <si>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</si>
  <si>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</si>
  <si>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</si>
  <si>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</si>
  <si>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</si>
  <si>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</si>
  <si>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</si>
  <si>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</si>
  <si>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</si>
  <si>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</si>
  <si>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</si>
  <si>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</si>
  <si>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</si>
  <si>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</si>
  <si>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</si>
  <si>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</si>
  <si>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</si>
  <si>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</si>
  <si>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</si>
  <si>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</si>
  <si>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</si>
  <si>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</si>
  <si>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</si>
  <si>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</si>
  <si>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</si>
  <si>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</si>
  <si>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</si>
  <si>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</si>
  <si>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</si>
  <si>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</si>
  <si>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</si>
  <si>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</si>
  <si>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</si>
  <si>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</si>
  <si>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</si>
  <si>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</si>
  <si>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</si>
  <si>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</si>
  <si>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</si>
  <si>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</si>
  <si>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</si>
  <si>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</si>
  <si>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</si>
  <si>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</si>
  <si>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</si>
  <si>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</si>
  <si>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</si>
  <si>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</si>
  <si>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</si>
  <si>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</si>
  <si>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</si>
  <si>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</si>
  <si>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</si>
  <si>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</si>
  <si>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</si>
  <si>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</si>
  <si>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</si>
  <si>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</si>
  <si>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</si>
  <si>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</si>
  <si>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</si>
  <si>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</si>
  <si>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</si>
  <si>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</si>
  <si>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</si>
  <si>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</si>
  <si>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</si>
  <si>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</si>
  <si>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</si>
  <si>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</si>
  <si>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</si>
  <si>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</si>
  <si>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</si>
  <si>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</si>
  <si>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</si>
  <si>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</si>
  <si>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</si>
  <si>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</si>
  <si>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</si>
  <si>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</si>
  <si>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</si>
  <si>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</si>
  <si>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</si>
  <si>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</si>
  <si>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</si>
  <si>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</si>
  <si>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</si>
  <si>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</si>
  <si>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</si>
  <si>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</si>
  <si>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</si>
  <si>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</si>
  <si>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</si>
  <si>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</si>
  <si>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</si>
  <si>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</si>
  <si>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</si>
  <si>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</si>
  <si>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</si>
  <si>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</si>
  <si>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</si>
  <si>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</si>
  <si>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</si>
  <si>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</si>
  <si>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</si>
  <si>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</si>
  <si>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</si>
  <si>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</si>
  <si>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</si>
  <si>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</si>
  <si>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</si>
  <si>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</si>
  <si>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</si>
  <si>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</si>
  <si>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</si>
  <si>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</si>
  <si>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</si>
  <si>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</si>
  <si>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</si>
  <si>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</si>
  <si>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</si>
  <si>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</si>
  <si>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</si>
  <si>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</si>
  <si>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</si>
  <si>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</si>
  <si>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</si>
  <si>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</si>
  <si>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</si>
  <si>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</si>
  <si>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</si>
  <si>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</si>
  <si>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</si>
  <si>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</si>
  <si>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</si>
  <si>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</si>
  <si>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</si>
  <si>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</si>
  <si>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</si>
  <si>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</si>
  <si>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</si>
  <si>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</si>
  <si>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</si>
  <si>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</si>
  <si>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</si>
  <si>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</si>
  <si>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</si>
  <si>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</si>
  <si>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</si>
  <si>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</si>
  <si>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</si>
  <si>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</si>
  <si>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</si>
  <si>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</si>
  <si>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</si>
  <si>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</si>
  <si>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</si>
  <si>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</si>
  <si>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</si>
  <si>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</si>
  <si>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</si>
  <si>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</si>
  <si>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</si>
  <si>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</si>
  <si>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</si>
  <si>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</si>
  <si>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</si>
  <si>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</si>
  <si>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</si>
  <si>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</si>
  <si>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</si>
  <si>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</si>
  <si>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</si>
  <si>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</si>
  <si>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</si>
  <si>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</si>
  <si>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</si>
  <si>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</si>
  <si>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</si>
  <si>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</si>
  <si>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</si>
  <si>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</si>
  <si>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</si>
  <si>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</si>
  <si>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</si>
  <si>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</si>
  <si>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</si>
  <si>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</si>
  <si>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</si>
  <si>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</si>
  <si>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</si>
  <si>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</si>
  <si>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</si>
  <si>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</si>
  <si>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</si>
  <si>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</si>
  <si>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</si>
  <si>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</si>
  <si>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</si>
  <si>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</si>
  <si>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</si>
  <si>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</si>
  <si>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</si>
  <si>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</si>
  <si>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</si>
  <si>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</si>
  <si>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</si>
  <si>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</si>
  <si>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</si>
  <si>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</si>
  <si>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</si>
  <si>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</si>
  <si>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</si>
  <si>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</si>
  <si>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</si>
  <si>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</si>
  <si>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</si>
  <si>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</si>
  <si>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</si>
  <si>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</si>
  <si>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</si>
  <si>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</si>
  <si>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</si>
  <si>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</si>
  <si>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</si>
  <si>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</si>
  <si>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</si>
  <si>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</si>
  <si>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</si>
  <si>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</si>
  <si>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</si>
  <si>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</si>
  <si>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</si>
  <si>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</si>
  <si>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</si>
  <si>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</si>
  <si>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</si>
  <si>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</si>
  <si>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</si>
  <si>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</si>
  <si>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</si>
  <si>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</si>
  <si>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</si>
  <si>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</si>
  <si>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</si>
  <si>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</si>
  <si>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</si>
  <si>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</si>
  <si>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</si>
  <si>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</si>
  <si>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</si>
  <si>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</si>
  <si>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</si>
  <si>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</si>
  <si>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</si>
  <si>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</si>
  <si>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</si>
  <si>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</si>
  <si>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</si>
  <si>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</si>
  <si>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</si>
  <si>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</si>
  <si>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</si>
  <si>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</si>
  <si>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</si>
  <si>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</si>
  <si>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</si>
  <si>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</si>
  <si>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</si>
  <si>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</si>
  <si>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</si>
  <si>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</si>
  <si>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</si>
  <si>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</si>
  <si>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</si>
  <si>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</si>
  <si>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</si>
  <si>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</si>
  <si>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</si>
  <si>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</si>
  <si>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</si>
  <si>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</si>
  <si>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</si>
  <si>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</si>
  <si>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</si>
  <si>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</si>
  <si>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</si>
  <si>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</si>
  <si>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</si>
  <si>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</si>
  <si>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</si>
  <si>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</si>
  <si>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</si>
  <si>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</si>
  <si>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</si>
  <si>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</si>
  <si>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</si>
  <si>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</si>
  <si>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</si>
  <si>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</si>
  <si>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</si>
  <si>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</si>
  <si>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</si>
  <si>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</si>
  <si>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</si>
  <si>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</si>
  <si>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</si>
  <si>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</si>
  <si>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</si>
  <si>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</si>
  <si>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</si>
  <si>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</si>
  <si>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</si>
  <si>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</si>
  <si>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</si>
  <si>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</si>
  <si>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</si>
  <si>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</si>
  <si>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</si>
  <si>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</si>
  <si>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</si>
  <si>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</si>
  <si>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</si>
  <si>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</si>
  <si>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</si>
  <si>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</si>
  <si>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</si>
  <si>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</si>
  <si>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</si>
  <si>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</si>
  <si>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</si>
  <si>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</si>
  <si>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</si>
  <si>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</si>
  <si>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</si>
  <si>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</si>
  <si>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</si>
  <si>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</si>
  <si>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</si>
  <si>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</si>
  <si>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</si>
  <si>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</si>
  <si>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</si>
  <si>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</si>
  <si>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</si>
  <si>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</si>
  <si>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</si>
  <si>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</si>
  <si>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</si>
  <si>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</si>
  <si>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</si>
  <si>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</si>
  <si>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</si>
  <si>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</si>
  <si>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</si>
  <si>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</si>
  <si>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</si>
  <si>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</si>
  <si>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</si>
  <si>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</si>
  <si>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</si>
  <si>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</si>
  <si>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</si>
  <si>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</si>
  <si>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</si>
  <si>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</si>
  <si>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</si>
  <si>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</si>
  <si>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</si>
  <si>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</si>
  <si>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</si>
  <si>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</si>
  <si>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</si>
  <si>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</si>
  <si>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</si>
  <si>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</si>
  <si>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</si>
  <si>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</si>
  <si>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</si>
  <si>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</si>
  <si>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</si>
  <si>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</si>
  <si>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</si>
  <si>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</si>
  <si>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</si>
  <si>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</si>
  <si>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</si>
  <si>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</si>
  <si>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</si>
  <si>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</si>
  <si>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</si>
  <si>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</si>
  <si>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</si>
  <si>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</si>
  <si>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</si>
  <si>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</si>
  <si>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</si>
  <si>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</si>
  <si>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</si>
  <si>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</si>
  <si>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</si>
  <si>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</si>
  <si>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</si>
  <si>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</si>
  <si>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</si>
  <si>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</si>
  <si>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</si>
  <si>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</si>
  <si>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</si>
  <si>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</si>
  <si>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</si>
  <si>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</si>
  <si>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</si>
  <si>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</si>
  <si>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</si>
  <si>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</si>
  <si>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</si>
  <si>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</si>
  <si>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</si>
  <si>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</si>
  <si>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</si>
  <si>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</si>
  <si>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</si>
  <si>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</si>
  <si>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</si>
  <si>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</si>
  <si>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</si>
  <si>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</si>
  <si>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</si>
  <si>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</si>
  <si>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</si>
  <si>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</si>
  <si>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</si>
  <si>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</si>
  <si>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</si>
  <si>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</si>
  <si>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</si>
  <si>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</si>
  <si>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</si>
  <si>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</si>
  <si>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</si>
  <si>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</si>
  <si>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</si>
  <si>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</si>
  <si>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</si>
  <si>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</si>
  <si>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</si>
  <si>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</si>
  <si>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</si>
  <si>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</si>
  <si>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</si>
  <si>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</si>
  <si>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</si>
  <si>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</si>
  <si>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</si>
  <si>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</si>
  <si>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</si>
  <si>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</si>
  <si>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</si>
  <si>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</si>
  <si>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</si>
  <si>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</si>
  <si>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</si>
  <si>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</si>
  <si>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</si>
  <si>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</si>
  <si>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</si>
  <si>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</si>
  <si>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</si>
  <si>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</si>
  <si>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</si>
  <si>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</si>
  <si>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</si>
  <si>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</si>
  <si>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</si>
  <si>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</si>
  <si>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</si>
  <si>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</si>
  <si>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</si>
  <si>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</si>
  <si>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</si>
  <si>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</si>
  <si>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</si>
  <si>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</si>
  <si>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</si>
  <si>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</si>
  <si>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</si>
  <si>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</si>
  <si>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</si>
  <si>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</si>
  <si>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</si>
  <si>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</si>
  <si>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</si>
  <si>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</si>
  <si>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</si>
  <si>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</si>
  <si>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</si>
  <si>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</si>
  <si>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</si>
  <si>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</si>
  <si>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</si>
  <si>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</si>
  <si>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</si>
  <si>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</si>
  <si>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</si>
  <si>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</si>
  <si>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</si>
  <si>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</si>
  <si>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</si>
  <si>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</si>
  <si>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</si>
  <si>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</si>
  <si>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</si>
  <si>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</si>
  <si>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</si>
  <si>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</si>
  <si>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</si>
  <si>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</si>
  <si>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</si>
  <si>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</si>
  <si>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</si>
  <si>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</si>
  <si>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</si>
  <si>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</si>
  <si>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</si>
  <si>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</si>
  <si>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</si>
  <si>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</si>
  <si>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</si>
  <si>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</si>
  <si>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</si>
  <si>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</si>
  <si>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</si>
  <si>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</si>
  <si>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</si>
  <si>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</si>
  <si>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</si>
  <si>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</si>
  <si>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</si>
  <si>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</si>
  <si>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</si>
  <si>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</si>
  <si>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</si>
  <si>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</si>
  <si>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</si>
  <si>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</si>
  <si>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</si>
  <si>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</si>
  <si>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</si>
  <si>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</si>
  <si>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</si>
  <si>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</si>
  <si>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</si>
  <si>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</si>
  <si>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</si>
  <si>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</si>
  <si>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</si>
  <si>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</si>
  <si>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</si>
  <si>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</si>
  <si>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</si>
  <si>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</si>
  <si>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</si>
  <si>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</si>
  <si>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</si>
  <si>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</si>
  <si>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</si>
  <si>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</si>
  <si>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</si>
  <si>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</si>
  <si>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</si>
  <si>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</si>
  <si>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</si>
  <si>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</si>
  <si>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</si>
  <si>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</si>
  <si>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</si>
  <si>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</si>
  <si>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</si>
  <si>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</si>
  <si>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</si>
  <si>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</si>
  <si>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</si>
  <si>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</si>
  <si>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</si>
  <si>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</si>
  <si>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</si>
  <si>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</si>
  <si>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</si>
  <si>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</si>
  <si>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</si>
  <si>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</si>
  <si>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</si>
  <si>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</si>
  <si>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</si>
  <si>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</si>
  <si>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</si>
  <si>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</si>
  <si>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</si>
  <si>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</si>
  <si>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</si>
  <si>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</si>
  <si>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</si>
  <si>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</si>
  <si>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</si>
  <si>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</si>
  <si>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</si>
  <si>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</si>
  <si>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</si>
  <si>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</si>
  <si>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</si>
  <si>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</si>
  <si>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</si>
  <si>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</si>
  <si>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</si>
  <si>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</si>
  <si>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</si>
  <si>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</si>
  <si>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</si>
  <si>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</si>
  <si>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</si>
  <si>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</si>
  <si>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</si>
  <si>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</si>
  <si>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</si>
  <si>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</si>
  <si>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</si>
  <si>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</si>
  <si>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</si>
  <si>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</si>
  <si>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</si>
  <si>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</si>
  <si>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</si>
  <si>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</si>
  <si>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</si>
  <si>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</si>
  <si>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</si>
  <si>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</si>
  <si>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</si>
  <si>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</si>
  <si>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</si>
  <si>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</si>
  <si>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</si>
  <si>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</si>
  <si>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</si>
  <si>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</si>
  <si>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</si>
  <si>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</si>
  <si>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</si>
  <si>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</si>
  <si>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</si>
  <si>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</si>
  <si>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</si>
  <si>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</si>
  <si>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</si>
  <si>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</si>
  <si>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</si>
  <si>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</si>
  <si>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</si>
  <si>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</si>
  <si>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</si>
  <si>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</si>
  <si>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</si>
  <si>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</si>
  <si>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</si>
  <si>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</si>
  <si>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</si>
  <si>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</si>
  <si>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</si>
  <si>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</si>
  <si>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</si>
  <si>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</si>
  <si>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</si>
  <si>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</si>
  <si>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</si>
  <si>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</si>
  <si>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</si>
  <si>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</si>
  <si>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</si>
  <si>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</si>
  <si>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</si>
  <si>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</si>
  <si>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</si>
  <si>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</si>
  <si>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</si>
  <si>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</si>
  <si>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</si>
  <si>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</si>
  <si>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</si>
  <si>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</si>
  <si>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</si>
  <si>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</si>
  <si>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</si>
  <si>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</si>
  <si>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</si>
  <si>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</si>
  <si>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</si>
  <si>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</si>
  <si>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</si>
  <si>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</si>
  <si>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</si>
  <si>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</si>
  <si>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</si>
  <si>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</si>
  <si>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</si>
  <si>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</si>
  <si>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</si>
  <si>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</si>
  <si>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</si>
  <si>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</si>
  <si>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</si>
  <si>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</si>
  <si>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</si>
  <si>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</si>
  <si>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</si>
  <si>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</si>
  <si>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</si>
  <si>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</si>
  <si>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</si>
  <si>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</si>
  <si>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</si>
  <si>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</si>
  <si>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</si>
  <si>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</si>
  <si>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</si>
  <si>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</si>
  <si>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</si>
  <si>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</si>
  <si>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</si>
  <si>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</si>
  <si>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</si>
  <si>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</si>
  <si>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</si>
  <si>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</si>
  <si>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</si>
  <si>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</si>
  <si>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</si>
  <si>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</si>
  <si>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</si>
  <si>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</si>
  <si>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</si>
  <si>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</si>
  <si>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</si>
  <si>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</si>
  <si>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</si>
  <si>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</si>
  <si>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</si>
  <si>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</si>
  <si>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</si>
  <si>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</si>
  <si>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</si>
  <si>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</si>
  <si>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</si>
  <si>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</si>
  <si>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</si>
  <si>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</si>
  <si>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</si>
  <si>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</si>
  <si>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</si>
  <si>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</si>
  <si>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</si>
  <si>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</si>
  <si>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</si>
  <si>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</si>
  <si>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</si>
  <si>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</si>
  <si>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</si>
  <si>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</si>
  <si>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</si>
  <si>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</si>
  <si>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</si>
  <si>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</si>
  <si>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</si>
  <si>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</si>
  <si>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</si>
  <si>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</si>
  <si>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</si>
  <si>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</si>
  <si>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</si>
  <si>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</si>
  <si>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</si>
  <si>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</si>
  <si>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</si>
  <si>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</si>
  <si>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</si>
  <si>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</si>
  <si>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</si>
  <si>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</si>
  <si>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</si>
  <si>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</si>
  <si>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</si>
  <si>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</si>
  <si>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</si>
  <si>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</si>
  <si>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</si>
  <si>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</si>
  <si>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</si>
  <si>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</si>
  <si>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</si>
  <si>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</si>
  <si>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</si>
  <si>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</si>
  <si>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</si>
  <si>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</si>
  <si>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</si>
  <si>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</si>
  <si>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</si>
  <si>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</si>
  <si>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</si>
  <si>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</si>
  <si>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</si>
  <si>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</si>
  <si>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</si>
  <si>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</si>
  <si>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</si>
  <si>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</si>
  <si>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</si>
  <si>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</si>
  <si>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</si>
  <si>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</si>
  <si>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</si>
  <si>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</si>
  <si>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</si>
  <si>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</si>
  <si>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</si>
  <si>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</si>
  <si>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</si>
  <si>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</si>
  <si>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</si>
  <si>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</si>
  <si>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</si>
  <si>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</si>
  <si>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</si>
  <si>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</si>
  <si>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</si>
  <si>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</si>
  <si>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</si>
  <si>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</si>
  <si>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</si>
  <si>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</si>
  <si>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</si>
  <si>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</si>
  <si>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</si>
  <si>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</si>
  <si>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</si>
  <si>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</si>
  <si>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</si>
  <si>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</si>
  <si>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</si>
  <si>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</si>
  <si>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</si>
  <si>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</si>
  <si>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</si>
  <si>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</si>
  <si>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</si>
  <si>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</si>
  <si>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</si>
  <si>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</si>
  <si>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</si>
  <si>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</si>
  <si>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</si>
  <si>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</si>
  <si>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</si>
  <si>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</si>
  <si>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</si>
  <si>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</si>
  <si>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</si>
  <si>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</si>
  <si>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</si>
  <si>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</si>
  <si>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</si>
  <si>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</si>
  <si>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</si>
  <si>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</si>
  <si>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</si>
  <si>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</si>
  <si>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</si>
  <si>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</si>
  <si>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</si>
  <si>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</si>
  <si>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</si>
  <si>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</si>
  <si>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</si>
  <si>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</si>
  <si>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</si>
  <si>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</si>
  <si>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</si>
  <si>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</si>
  <si>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</si>
  <si>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</si>
  <si>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</si>
  <si>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</si>
  <si>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</si>
  <si>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</si>
  <si>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</si>
  <si>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</si>
  <si>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</si>
  <si>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</si>
  <si>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</si>
  <si>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</si>
  <si>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</si>
  <si>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</si>
  <si>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</si>
  <si>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</si>
  <si>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</si>
  <si>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</si>
  <si>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</si>
  <si>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</si>
  <si>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</si>
  <si>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</si>
  <si>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</si>
  <si>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</si>
  <si>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</si>
  <si>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</si>
  <si>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</si>
  <si>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</si>
  <si>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</si>
  <si>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</si>
  <si>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</si>
  <si>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</si>
  <si>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</si>
  <si>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</si>
  <si>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</si>
  <si>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</si>
  <si>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</si>
  <si>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</si>
  <si>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</si>
  <si>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</si>
  <si>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</si>
  <si>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</si>
  <si>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</si>
  <si>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</si>
  <si>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</si>
  <si>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</si>
  <si>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</si>
  <si>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</si>
  <si>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</si>
  <si>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</si>
  <si>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</si>
  <si>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</si>
  <si>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</si>
  <si>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</si>
  <si>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</si>
  <si>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</si>
  <si>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</si>
  <si>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</si>
  <si>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</si>
  <si>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</si>
  <si>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</si>
  <si>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</si>
  <si>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</si>
  <si>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</si>
  <si>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</si>
  <si>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</si>
  <si>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</si>
  <si>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</si>
  <si>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</si>
  <si>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</si>
  <si>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</si>
  <si>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</si>
  <si>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</si>
  <si>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</si>
  <si>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</si>
  <si>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</si>
  <si>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</si>
  <si>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</si>
  <si>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</si>
  <si>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</si>
  <si>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</si>
  <si>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</si>
  <si>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</si>
  <si>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</si>
  <si>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</si>
  <si>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</si>
  <si>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</si>
  <si>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</si>
  <si>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</si>
  <si>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</si>
  <si>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</si>
  <si>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</si>
  <si>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</si>
  <si>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</si>
  <si>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</si>
  <si>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</si>
  <si>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</si>
  <si>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</si>
  <si>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</si>
  <si>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</si>
  <si>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</si>
  <si>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</si>
  <si>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</si>
  <si>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</si>
  <si>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</si>
  <si>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</si>
  <si>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</si>
  <si>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</si>
  <si>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</si>
  <si>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</si>
  <si>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</si>
  <si>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</si>
  <si>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</si>
  <si>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</si>
  <si>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</si>
  <si>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</si>
  <si>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</si>
  <si>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</si>
  <si>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</si>
  <si>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</si>
  <si>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</si>
  <si>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</si>
  <si>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</si>
  <si>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</si>
  <si>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</si>
  <si>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</si>
  <si>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</si>
  <si>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</si>
  <si>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</si>
  <si>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</si>
  <si>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</si>
  <si>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</si>
  <si>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</si>
  <si>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</si>
  <si>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</si>
  <si>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</si>
  <si>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</si>
  <si>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</si>
  <si>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</si>
  <si>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</si>
  <si>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</si>
  <si>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</si>
  <si>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</si>
  <si>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</si>
  <si>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</si>
  <si>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</si>
  <si>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</si>
  <si>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</si>
  <si>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</si>
  <si>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</si>
  <si>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</si>
  <si>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</si>
  <si>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</si>
  <si>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</si>
  <si>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</si>
  <si>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</si>
  <si>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</si>
  <si>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</si>
  <si>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</si>
  <si>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</si>
  <si>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</si>
  <si>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</si>
  <si>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</si>
  <si>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</si>
  <si>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</si>
  <si>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</si>
  <si>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</si>
  <si>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</si>
  <si>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</si>
  <si>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</si>
  <si>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</si>
  <si>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</si>
  <si>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</si>
  <si>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</si>
  <si>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</si>
  <si>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</si>
  <si>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</si>
  <si>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</si>
  <si>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</si>
  <si>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</si>
  <si>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</si>
  <si>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</si>
  <si>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</si>
  <si>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</si>
  <si>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</si>
  <si>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</si>
  <si>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</si>
  <si>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</si>
  <si>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</si>
  <si>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</si>
  <si>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</si>
  <si>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</si>
  <si>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</si>
  <si>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</si>
  <si>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</si>
  <si>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</si>
  <si>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</si>
  <si>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</si>
  <si>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</si>
  <si>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</si>
  <si>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</si>
  <si>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</si>
  <si>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</si>
  <si>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</si>
  <si>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</si>
  <si>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</si>
  <si>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</si>
  <si>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</si>
  <si>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</si>
  <si>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</si>
  <si>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</si>
  <si>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</si>
  <si>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</si>
  <si>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</si>
  <si>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</si>
  <si>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</si>
  <si>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</si>
  <si>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</si>
  <si>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</si>
  <si>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</si>
  <si>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</si>
  <si>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</si>
  <si>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</si>
  <si>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</si>
  <si>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</si>
  <si>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</si>
  <si>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</si>
  <si>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</si>
  <si>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</si>
  <si>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</si>
  <si>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</si>
  <si>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</si>
  <si>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</si>
  <si>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</si>
  <si>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</si>
  <si>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</si>
  <si>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</si>
  <si>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</si>
  <si>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</si>
  <si>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</si>
  <si>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</si>
  <si>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</si>
  <si>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</si>
  <si>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</si>
  <si>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</si>
  <si>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</si>
  <si>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</si>
  <si>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</si>
  <si>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</si>
  <si>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</si>
  <si>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</si>
  <si>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</si>
  <si>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</si>
  <si>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</si>
  <si>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</si>
  <si>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</si>
  <si>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</si>
  <si>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</si>
  <si>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</si>
  <si>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</si>
  <si>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</si>
  <si>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</si>
  <si>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</si>
  <si>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</si>
  <si>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</si>
  <si>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</si>
  <si>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</si>
  <si>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</si>
  <si>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</si>
  <si>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</si>
  <si>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</si>
  <si>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</si>
  <si>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</si>
  <si>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</si>
  <si>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</si>
  <si>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</si>
  <si>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</si>
  <si>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</si>
  <si>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</si>
  <si>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</si>
  <si>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</si>
  <si>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</si>
  <si>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</si>
  <si>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</si>
  <si>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</si>
  <si>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</si>
  <si>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</si>
  <si>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</si>
  <si>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</si>
  <si>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</si>
  <si>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</si>
  <si>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</si>
  <si>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</si>
  <si>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</si>
  <si>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</si>
  <si>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</si>
  <si>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</si>
  <si>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</si>
  <si>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</si>
  <si>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</si>
  <si>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</si>
  <si>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</si>
  <si>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</si>
  <si>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</si>
  <si>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</si>
  <si>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</si>
  <si>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</si>
  <si>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</si>
  <si>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</si>
  <si>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</si>
  <si>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</si>
  <si>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</si>
  <si>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</si>
  <si>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</si>
  <si>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</si>
  <si>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</si>
  <si>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</si>
  <si>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</si>
  <si>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</si>
  <si>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</si>
  <si>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</si>
  <si>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</si>
  <si>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</si>
  <si>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</si>
  <si>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</si>
  <si>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</si>
  <si>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</si>
  <si>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</si>
  <si>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</si>
  <si>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</si>
  <si>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</si>
  <si>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</si>
  <si>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</si>
  <si>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</si>
  <si>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</si>
  <si>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</si>
  <si>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</si>
  <si>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</si>
  <si>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</si>
  <si>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</si>
  <si>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</si>
  <si>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</si>
  <si>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</si>
  <si>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</si>
  <si>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</si>
  <si>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</si>
  <si>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</si>
  <si>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</si>
  <si>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</si>
  <si>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</si>
  <si>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</si>
  <si>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</si>
  <si>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</si>
  <si>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</si>
  <si>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</si>
  <si>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</si>
  <si>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</si>
  <si>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</si>
  <si>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</si>
  <si>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</si>
  <si>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</si>
  <si>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</si>
  <si>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</si>
  <si>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</si>
  <si>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</si>
  <si>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</si>
  <si>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</si>
  <si>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</si>
  <si>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</si>
  <si>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</si>
  <si>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</si>
  <si>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</si>
  <si>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</si>
  <si>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</si>
  <si>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</si>
  <si>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</si>
  <si>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</si>
  <si>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</si>
  <si>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</si>
  <si>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</si>
  <si>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</si>
  <si>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</si>
  <si>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</si>
  <si>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</si>
  <si>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</si>
  <si>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</si>
  <si>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</si>
  <si>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</si>
  <si>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</si>
  <si>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</si>
  <si>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</si>
  <si>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</si>
  <si>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</si>
  <si>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</si>
  <si>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</si>
  <si>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</si>
  <si>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</si>
  <si>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</si>
  <si>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</si>
  <si>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</si>
  <si>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</si>
  <si>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</si>
  <si>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</si>
  <si>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</si>
  <si>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</si>
  <si>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</si>
  <si>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</si>
  <si>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</si>
  <si>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</si>
  <si>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</si>
  <si>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</si>
  <si>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</si>
  <si>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</si>
  <si>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</si>
  <si>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</si>
  <si>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</si>
  <si>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</si>
  <si>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</si>
  <si>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</si>
  <si>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</si>
  <si>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</si>
  <si>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</si>
  <si>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</si>
  <si>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</si>
  <si>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</si>
  <si>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</si>
  <si>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</si>
  <si>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</si>
  <si>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</si>
  <si>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</si>
  <si>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</si>
  <si>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</si>
  <si>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</si>
  <si>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</si>
  <si>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</si>
  <si>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</si>
  <si>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</si>
  <si>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</si>
  <si>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</si>
  <si>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</si>
  <si>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</si>
  <si>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</si>
  <si>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</si>
  <si>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</si>
  <si>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</si>
  <si>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</si>
  <si>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</si>
  <si>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</si>
  <si>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</si>
  <si>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</si>
  <si>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</si>
  <si>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</si>
  <si>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</si>
  <si>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</si>
  <si>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</si>
  <si>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</si>
  <si>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</si>
  <si>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</si>
  <si>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</si>
  <si>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</si>
  <si>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</si>
  <si>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</si>
  <si>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</si>
  <si>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</si>
  <si>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</si>
  <si>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</si>
  <si>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</si>
  <si>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</si>
  <si>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</si>
  <si>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</si>
  <si>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</si>
  <si>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</si>
  <si>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</si>
  <si>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</si>
  <si>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</si>
  <si>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</si>
  <si>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</si>
  <si>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</si>
  <si>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</si>
  <si>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</si>
  <si>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</si>
  <si>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</si>
  <si>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</si>
  <si>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</si>
  <si>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</si>
  <si>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</si>
  <si>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</si>
  <si>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</si>
  <si>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</si>
  <si>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</si>
  <si>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</si>
  <si>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</si>
  <si>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</si>
  <si>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</si>
  <si>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</si>
  <si>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</si>
  <si>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</si>
  <si>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</si>
  <si>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</si>
  <si>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</si>
  <si>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</si>
  <si>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</si>
  <si>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</si>
  <si>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</si>
  <si>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</si>
  <si>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</si>
  <si>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</si>
  <si>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</si>
  <si>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</si>
  <si>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</si>
  <si>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</si>
  <si>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</si>
  <si>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</si>
  <si>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</si>
  <si>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</si>
  <si>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</si>
  <si>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</si>
  <si>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</si>
  <si>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</si>
  <si>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</si>
  <si>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</si>
  <si>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</si>
  <si>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</si>
  <si>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</si>
  <si>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</si>
  <si>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</si>
  <si>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</si>
  <si>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</si>
  <si>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</si>
  <si>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</si>
  <si>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</si>
  <si>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</si>
  <si>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</si>
  <si>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</si>
  <si>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</si>
  <si>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</si>
  <si>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</si>
  <si>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</si>
  <si>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</si>
  <si>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</si>
  <si>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</si>
  <si>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</si>
  <si>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</si>
  <si>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</si>
  <si>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</si>
  <si>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</si>
  <si>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</si>
  <si>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</si>
  <si>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</si>
  <si>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</si>
  <si>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</si>
  <si>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</si>
  <si>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</si>
  <si>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</si>
  <si>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</si>
  <si>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</si>
  <si>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</si>
  <si>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</si>
  <si>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</si>
  <si>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</si>
  <si>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</si>
  <si>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</si>
  <si>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</si>
  <si>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</si>
  <si>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</si>
  <si>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</si>
  <si>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</si>
  <si>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</si>
  <si>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</si>
  <si>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</si>
  <si>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</si>
  <si>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</si>
  <si>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</si>
  <si>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</si>
  <si>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</si>
  <si>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</si>
  <si>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</si>
  <si>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</si>
  <si>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</si>
  <si>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</si>
  <si>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</si>
  <si>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</si>
  <si>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</si>
  <si>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</si>
  <si>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</si>
  <si>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</si>
  <si>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</si>
  <si>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</si>
  <si>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</si>
  <si>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</si>
  <si>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</si>
  <si>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</si>
  <si>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</si>
  <si>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</si>
  <si>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</si>
  <si>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</si>
  <si>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</si>
  <si>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</si>
  <si>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</si>
  <si>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</si>
  <si>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</si>
  <si>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</si>
  <si>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</si>
  <si>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</si>
  <si>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</si>
  <si>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</si>
  <si>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</si>
  <si>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</si>
  <si>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</si>
  <si>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</si>
  <si>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</si>
  <si>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</si>
  <si>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</si>
  <si>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</si>
  <si>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</si>
  <si>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</si>
  <si>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</si>
  <si>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</si>
  <si>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</si>
  <si>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</si>
  <si>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</si>
  <si>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</si>
  <si>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</si>
  <si>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</si>
  <si>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</si>
  <si>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</si>
  <si>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</si>
  <si>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</si>
  <si>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</si>
  <si>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</si>
  <si>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</si>
  <si>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</si>
  <si>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</si>
  <si>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</si>
  <si>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</si>
  <si>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</si>
  <si>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</si>
  <si>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</si>
  <si>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</si>
  <si>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</si>
  <si>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</si>
  <si>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</si>
  <si>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</si>
  <si>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</si>
  <si>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</si>
  <si>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</si>
  <si>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</si>
  <si>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</si>
  <si>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</si>
  <si>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</si>
  <si>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</si>
  <si>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</si>
  <si>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</si>
  <si>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</si>
  <si>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</si>
  <si>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</si>
  <si>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</si>
  <si>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</si>
  <si>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</si>
  <si>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</si>
  <si>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</si>
  <si>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</si>
  <si>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</si>
  <si>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</si>
  <si>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</si>
  <si>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</si>
  <si>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</si>
  <si>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</si>
  <si>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</si>
  <si>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</si>
  <si>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</si>
  <si>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</si>
  <si>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</si>
  <si>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</si>
  <si>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</si>
  <si>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</si>
  <si>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</si>
  <si>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</si>
  <si>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</si>
  <si>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</si>
  <si>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</si>
  <si>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</si>
  <si>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</si>
  <si>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</si>
  <si>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</si>
  <si>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</si>
  <si>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</si>
  <si>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</si>
  <si>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</si>
  <si>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</si>
  <si>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</si>
  <si>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</si>
  <si>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</si>
  <si>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</si>
  <si>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</si>
  <si>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</si>
  <si>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</si>
  <si>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</si>
  <si>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</si>
  <si>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</si>
  <si>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</si>
  <si>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</si>
  <si>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</si>
  <si>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</si>
  <si>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</si>
  <si>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</si>
  <si>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</si>
  <si>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</si>
  <si>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</si>
  <si>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</si>
  <si>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</si>
  <si>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</si>
  <si>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</si>
  <si>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</si>
  <si>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</si>
  <si>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</si>
  <si>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</si>
  <si>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</si>
  <si>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</si>
  <si>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</si>
  <si>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</si>
  <si>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</si>
  <si>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</si>
  <si>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</si>
  <si>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</si>
  <si>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</si>
  <si>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</si>
  <si>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</si>
  <si>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</si>
  <si>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</si>
  <si>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</si>
  <si>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</si>
  <si>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</si>
  <si>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</si>
  <si>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</si>
  <si>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</si>
  <si>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</si>
  <si>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</si>
  <si>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</si>
  <si>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</si>
  <si>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</si>
  <si>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</si>
  <si>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</si>
  <si>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</si>
  <si>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</si>
  <si>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</si>
  <si>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</si>
  <si>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</si>
  <si>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</si>
  <si>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</si>
  <si>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</si>
  <si>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</si>
  <si>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</si>
  <si>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</si>
  <si>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</si>
  <si>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</si>
  <si>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</si>
  <si>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</si>
  <si>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</si>
  <si>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</si>
  <si>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</si>
  <si>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</si>
  <si>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</si>
  <si>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</si>
  <si>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</si>
  <si>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</si>
  <si>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</si>
  <si>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</si>
  <si>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</si>
  <si>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</si>
  <si>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</si>
  <si>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</si>
  <si>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</si>
  <si>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</si>
  <si>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</si>
  <si>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</si>
  <si>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</si>
  <si>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</si>
  <si>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</si>
  <si>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</si>
  <si>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</si>
  <si>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</si>
  <si>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</si>
  <si>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</si>
  <si>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</si>
  <si>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</si>
  <si>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</si>
  <si>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</si>
  <si>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</si>
  <si>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</si>
  <si>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</si>
  <si>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</si>
  <si>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</si>
  <si>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</si>
  <si>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</si>
  <si>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</si>
  <si>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</si>
  <si>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</si>
  <si>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</si>
  <si>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</si>
  <si>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</si>
  <si>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</si>
  <si>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</si>
  <si>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</si>
  <si>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</si>
  <si>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</si>
  <si>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</si>
  <si>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</si>
  <si>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</si>
  <si>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</si>
  <si>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</si>
  <si>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</si>
  <si>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</si>
  <si>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</si>
  <si>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</si>
  <si>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</si>
  <si>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</si>
  <si>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</si>
  <si>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</si>
  <si>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</si>
  <si>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</si>
  <si>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</si>
  <si>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</si>
  <si>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</si>
  <si>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</si>
  <si>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</si>
  <si>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</si>
  <si>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</si>
  <si>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</si>
  <si>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</si>
  <si>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</si>
  <si>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</si>
  <si>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</si>
  <si>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</si>
  <si>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</si>
  <si>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</si>
  <si>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</si>
  <si>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</si>
  <si>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</si>
  <si>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</si>
  <si>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</si>
  <si>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</si>
  <si>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</si>
  <si>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</si>
  <si>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</si>
  <si>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</si>
  <si>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</si>
  <si>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</si>
  <si>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</si>
  <si>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</si>
  <si>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</si>
  <si>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</si>
  <si>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</si>
  <si>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</si>
  <si>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</si>
  <si>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</si>
  <si>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</si>
  <si>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</si>
  <si>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</si>
  <si>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</si>
  <si>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</si>
  <si>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</si>
  <si>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</si>
  <si>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</si>
  <si>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</si>
  <si>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</si>
  <si>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</si>
  <si>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</si>
  <si>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</si>
  <si>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</si>
  <si>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</si>
  <si>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</si>
  <si>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</si>
  <si>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</si>
  <si>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</si>
  <si>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</si>
  <si>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</si>
  <si>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</si>
  <si>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</si>
  <si>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</si>
  <si>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</si>
  <si>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</si>
  <si>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</si>
  <si>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</si>
  <si>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</si>
  <si>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</si>
  <si>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</si>
  <si>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</si>
  <si>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</si>
  <si>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</si>
  <si>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</si>
  <si>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</si>
  <si>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</si>
  <si>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</si>
  <si>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</si>
  <si>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</si>
  <si>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</si>
  <si>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</si>
  <si>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</si>
  <si>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</si>
  <si>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</si>
  <si>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</si>
  <si>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</si>
  <si>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</si>
  <si>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</si>
  <si>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</si>
  <si>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</si>
  <si>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</si>
  <si>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</si>
  <si>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</si>
  <si>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</si>
  <si>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</si>
  <si>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</si>
  <si>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</si>
  <si>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</si>
  <si>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</si>
  <si>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</si>
  <si>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</si>
  <si>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</si>
  <si>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</si>
  <si>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</si>
  <si>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</si>
  <si>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</si>
  <si>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</si>
  <si>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</si>
  <si>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</si>
  <si>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</si>
  <si>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</si>
  <si>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</si>
  <si>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</si>
  <si>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</si>
  <si>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</si>
  <si>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</si>
  <si>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</si>
  <si>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</si>
  <si>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</si>
  <si>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</si>
  <si>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</si>
  <si>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</si>
  <si>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</si>
  <si>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</si>
  <si>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</si>
  <si>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</si>
  <si>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</si>
  <si>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</si>
  <si>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</si>
  <si>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</si>
  <si>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</si>
  <si>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</si>
  <si>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</si>
  <si>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</si>
  <si>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</si>
  <si>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</si>
  <si>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</si>
  <si>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</si>
  <si>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</si>
  <si>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</si>
  <si>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</si>
  <si>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</si>
  <si>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</si>
  <si>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</si>
  <si>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</si>
  <si>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</si>
  <si>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</si>
  <si>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</si>
  <si>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</si>
  <si>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</si>
  <si>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</si>
  <si>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</si>
  <si>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</si>
  <si>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</si>
  <si>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</si>
  <si>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</si>
  <si>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</si>
  <si>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</si>
  <si>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</si>
  <si>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</si>
  <si>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</si>
  <si>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</si>
  <si>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</si>
  <si>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</si>
  <si>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</si>
  <si>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</si>
  <si>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</si>
  <si>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</si>
  <si>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</si>
  <si>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</si>
  <si>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</si>
  <si>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</si>
  <si>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</si>
  <si>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</si>
  <si>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</si>
  <si>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</si>
  <si>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</si>
  <si>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</si>
  <si>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</si>
  <si>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</si>
  <si>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</si>
  <si>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</si>
  <si>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</si>
  <si>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</si>
  <si>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</si>
  <si>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</si>
  <si>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</si>
  <si>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</si>
  <si>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</si>
  <si>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</si>
  <si>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</si>
  <si>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</si>
  <si>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</si>
  <si>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</si>
  <si>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</si>
  <si>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</si>
  <si>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</si>
  <si>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</si>
  <si>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</si>
  <si>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</si>
  <si>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</si>
  <si>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</si>
  <si>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</si>
  <si>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</si>
  <si>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</si>
  <si>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</si>
  <si>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</si>
  <si>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</si>
  <si>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</si>
  <si>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</si>
  <si>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</si>
  <si>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</si>
  <si>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</si>
  <si>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</si>
  <si>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</si>
  <si>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</si>
  <si>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</si>
  <si>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</si>
  <si>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</si>
  <si>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</si>
  <si>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</si>
  <si>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</si>
  <si>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</si>
  <si>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</si>
  <si>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</si>
  <si>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</si>
  <si>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</si>
  <si>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</si>
  <si>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</si>
  <si>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</si>
  <si>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</si>
  <si>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</si>
  <si>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</si>
  <si>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</si>
  <si>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</si>
  <si>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</si>
  <si>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</si>
  <si>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</si>
  <si>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</si>
  <si>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</si>
  <si>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</si>
  <si>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</si>
  <si>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</si>
  <si>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</si>
  <si>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</si>
  <si>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</si>
  <si>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</si>
  <si>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</si>
  <si>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</si>
  <si>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</si>
  <si>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</si>
  <si>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</si>
  <si>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</si>
  <si>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</si>
  <si>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</si>
  <si>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</si>
  <si>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</si>
  <si>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</si>
  <si>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</si>
  <si>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</si>
  <si>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</si>
  <si>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</si>
  <si>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</si>
  <si>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</si>
  <si>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</si>
  <si>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</si>
  <si>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</si>
  <si>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</si>
  <si>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</si>
  <si>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</si>
  <si>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</si>
  <si>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</si>
  <si>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</si>
  <si>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</si>
  <si>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</si>
  <si>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</si>
  <si>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</si>
  <si>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</si>
  <si>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</si>
  <si>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</si>
  <si>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</si>
  <si>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</si>
  <si>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</si>
  <si>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</si>
  <si>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</si>
  <si>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</si>
  <si>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</si>
  <si>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</si>
  <si>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</si>
  <si>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</si>
  <si>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</si>
  <si>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</si>
  <si>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</si>
  <si>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</si>
  <si>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</si>
  <si>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</si>
  <si>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</si>
  <si>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</si>
  <si>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</si>
  <si>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</si>
  <si>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</si>
  <si>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</si>
  <si>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</si>
  <si>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</si>
  <si>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</si>
  <si>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</si>
  <si>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</si>
  <si>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</si>
  <si>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</si>
  <si>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</si>
  <si>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</si>
  <si>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</si>
  <si>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</si>
  <si>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</si>
  <si>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</si>
  <si>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</si>
  <si>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</si>
  <si>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</si>
  <si>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</si>
  <si>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</si>
  <si>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</si>
  <si>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</si>
  <si>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</si>
  <si>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</si>
  <si>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</si>
  <si>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</si>
  <si>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</si>
  <si>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</si>
  <si>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</si>
  <si>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</si>
  <si>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</si>
  <si>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</si>
  <si>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</si>
  <si>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</si>
  <si>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</si>
  <si>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</si>
  <si>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</si>
  <si>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</si>
  <si>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</si>
  <si>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</si>
  <si>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</si>
  <si>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</si>
  <si>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</si>
  <si>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</si>
  <si>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</si>
  <si>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</si>
  <si>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</si>
  <si>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</si>
  <si>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</si>
  <si>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</si>
  <si>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</si>
  <si>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</si>
  <si>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</si>
  <si>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</si>
  <si>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</si>
  <si>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</si>
  <si>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</si>
  <si>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</si>
  <si>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</si>
  <si>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</si>
  <si>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</si>
  <si>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</si>
  <si>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</si>
  <si>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</si>
  <si>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</si>
  <si>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</si>
  <si>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</si>
  <si>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</si>
  <si>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</si>
  <si>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</si>
  <si>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</si>
  <si>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</si>
  <si>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</si>
  <si>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</si>
  <si>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</si>
  <si>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</si>
  <si>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</si>
  <si>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</si>
  <si>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</si>
  <si>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</si>
  <si>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</si>
  <si>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</si>
  <si>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</si>
  <si>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</si>
  <si>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</si>
  <si>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</si>
  <si>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</si>
  <si>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</si>
  <si>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</si>
  <si>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</si>
  <si>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</si>
  <si>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</si>
  <si>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</si>
  <si>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</si>
  <si>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</si>
  <si>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</si>
  <si>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</si>
  <si>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</si>
  <si>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</si>
  <si>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</si>
  <si>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</si>
  <si>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</si>
  <si>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</si>
  <si>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</si>
  <si>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</si>
  <si>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</si>
  <si>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</si>
  <si>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</si>
  <si>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</si>
  <si>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</si>
  <si>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</si>
  <si>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</si>
  <si>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</si>
  <si>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</si>
  <si>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</si>
  <si>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</si>
  <si>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</si>
  <si>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</si>
  <si>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</si>
  <si>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</si>
  <si>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</si>
  <si>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</si>
  <si>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</si>
  <si>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</si>
  <si>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</si>
  <si>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</si>
  <si>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</si>
  <si>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</si>
  <si>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</si>
  <si>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</si>
  <si>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</si>
  <si>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</si>
  <si>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</si>
  <si>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</si>
  <si>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</si>
  <si>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</si>
  <si>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</si>
  <si>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</si>
  <si>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</si>
  <si>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</si>
  <si>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</si>
  <si>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</si>
  <si>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</si>
  <si>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</si>
  <si>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</si>
  <si>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</si>
  <si>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</si>
  <si>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</si>
  <si>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</si>
  <si>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</si>
  <si>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</si>
  <si>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</si>
  <si>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</si>
  <si>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</si>
  <si>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</si>
  <si>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</si>
  <si>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</si>
  <si>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</si>
  <si>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</si>
  <si>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</si>
  <si>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</si>
  <si>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</si>
  <si>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</si>
  <si>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</si>
  <si>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</si>
  <si>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</si>
  <si>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</si>
  <si>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</si>
  <si>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</si>
  <si>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</si>
  <si>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</si>
  <si>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</si>
  <si>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</si>
  <si>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</si>
  <si>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</si>
  <si>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</si>
  <si>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</si>
  <si>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</si>
  <si>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</si>
  <si>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</si>
  <si>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</si>
  <si>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</si>
  <si>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</si>
  <si>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</si>
  <si>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</si>
  <si>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</si>
  <si>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</si>
  <si>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</si>
  <si>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</si>
  <si>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</si>
  <si>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</si>
  <si>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</si>
  <si>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</si>
  <si>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</si>
  <si>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</si>
  <si>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</si>
  <si>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</si>
  <si>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</si>
  <si>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</si>
  <si>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</si>
  <si>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</si>
  <si>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</si>
  <si>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</si>
  <si>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</si>
  <si>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</si>
  <si>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</si>
  <si>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</si>
  <si>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</si>
  <si>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</si>
  <si>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</si>
  <si>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</si>
  <si>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</si>
  <si>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</si>
  <si>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</si>
  <si>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</si>
  <si>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</si>
  <si>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</si>
  <si>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</si>
  <si>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</si>
  <si>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</si>
  <si>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</si>
  <si>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</si>
  <si>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</si>
  <si>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</si>
  <si>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</si>
  <si>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</si>
  <si>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</si>
  <si>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</si>
  <si>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</si>
  <si>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</si>
  <si>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</si>
  <si>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</si>
  <si>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</si>
  <si>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</si>
  <si>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</si>
  <si>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</si>
  <si>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</si>
  <si>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</si>
  <si>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</si>
  <si>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</si>
  <si>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</si>
  <si>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</si>
  <si>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</si>
  <si>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</si>
  <si>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</si>
  <si>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</si>
  <si>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</si>
  <si>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</si>
  <si>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</si>
  <si>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</si>
  <si>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</si>
  <si>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</si>
  <si>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</si>
  <si>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</si>
  <si>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</si>
  <si>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</si>
  <si>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</si>
  <si>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</si>
  <si>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</si>
  <si>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</si>
  <si>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</si>
  <si>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</si>
  <si>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</si>
  <si>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</si>
  <si>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</si>
  <si>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</si>
  <si>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</si>
  <si>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</si>
  <si>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</si>
  <si>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</si>
  <si>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</si>
  <si>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</si>
  <si>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</si>
  <si>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</si>
  <si>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</si>
  <si>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</si>
  <si>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</si>
  <si>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</si>
  <si>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</si>
  <si>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</si>
  <si>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</si>
  <si>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</si>
  <si>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</si>
  <si>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</si>
  <si>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</si>
  <si>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</si>
  <si>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</si>
  <si>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</si>
  <si>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</si>
  <si>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</si>
  <si>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</si>
  <si>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</si>
  <si>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</si>
  <si>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</si>
  <si>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</si>
  <si>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</si>
  <si>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</si>
  <si>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</si>
  <si>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</si>
  <si>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</si>
  <si>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</si>
  <si>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</si>
  <si>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</si>
  <si>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</si>
  <si>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</si>
  <si>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</si>
  <si>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</si>
  <si>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</si>
  <si>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</si>
  <si>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</si>
  <si>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</si>
  <si>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</si>
  <si>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</si>
  <si>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</si>
  <si>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</si>
  <si>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</si>
  <si>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</si>
  <si>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</si>
  <si>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</si>
  <si>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</si>
  <si>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</si>
  <si>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</si>
  <si>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</si>
  <si>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</si>
  <si>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</si>
  <si>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</si>
  <si>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</si>
  <si>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</si>
  <si>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</si>
  <si>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</si>
  <si>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</si>
  <si>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</si>
  <si>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</si>
  <si>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</si>
  <si>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</si>
  <si>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</si>
  <si>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</si>
  <si>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</si>
  <si>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</si>
  <si>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</si>
  <si>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</si>
  <si>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</si>
  <si>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</si>
  <si>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</si>
  <si>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</si>
  <si>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</si>
  <si>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</si>
  <si>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</si>
  <si>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</si>
  <si>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</si>
  <si>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</si>
  <si>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</si>
  <si>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</si>
  <si>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</si>
  <si>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</si>
  <si>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</si>
  <si>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</si>
  <si>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</si>
  <si>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</si>
  <si>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</si>
  <si>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</si>
  <si>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</si>
  <si>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</si>
  <si>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</si>
  <si>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</si>
  <si>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</si>
  <si>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</si>
  <si>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</si>
  <si>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</si>
  <si>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</si>
  <si>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</si>
  <si>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</si>
  <si>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</si>
  <si>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</si>
  <si>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</si>
  <si>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</si>
  <si>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</si>
  <si>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</si>
  <si>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</si>
  <si>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</si>
  <si>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</si>
  <si>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</si>
  <si>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</si>
  <si>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</si>
  <si>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</si>
  <si>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</si>
  <si>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</si>
  <si>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</si>
  <si>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</si>
  <si>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</si>
  <si>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</si>
  <si>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</si>
  <si>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</si>
  <si>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</si>
  <si>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</si>
  <si>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</si>
  <si>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</si>
  <si>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</si>
  <si>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</si>
  <si>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</si>
  <si>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</si>
  <si>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</si>
  <si>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</si>
  <si>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</si>
  <si>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</si>
  <si>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</si>
  <si>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</si>
  <si>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</si>
  <si>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</si>
  <si>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</si>
  <si>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</si>
  <si>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</si>
  <si>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</si>
  <si>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</si>
  <si>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</si>
  <si>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</si>
  <si>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</si>
  <si>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</si>
  <si>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</si>
  <si>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</si>
  <si>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</si>
  <si>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</si>
  <si>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</si>
  <si>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</si>
  <si>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</si>
  <si>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</si>
  <si>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</si>
  <si>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</si>
  <si>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</si>
  <si>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</si>
  <si>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</si>
  <si>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</si>
  <si>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</si>
  <si>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</si>
  <si>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</si>
  <si>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</si>
  <si>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</si>
  <si>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</si>
  <si>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</si>
  <si>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</si>
  <si>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</si>
  <si>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</si>
  <si>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</si>
  <si>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</si>
  <si>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</si>
  <si>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</si>
  <si>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</si>
  <si>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</si>
  <si>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</si>
  <si>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</si>
  <si>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</si>
  <si>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</si>
  <si>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</si>
  <si>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</si>
  <si>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</si>
  <si>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</si>
  <si>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</si>
  <si>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</si>
  <si>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</si>
  <si>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</si>
  <si>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</si>
  <si>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</si>
  <si>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</si>
  <si>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</si>
  <si>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</si>
  <si>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</si>
  <si>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</si>
  <si>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</si>
  <si>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</si>
  <si>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</si>
  <si>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</si>
  <si>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</si>
  <si>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</si>
  <si>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</si>
  <si>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</si>
  <si>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</si>
  <si>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</si>
  <si>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</si>
  <si>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</si>
  <si>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</si>
  <si>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</si>
  <si>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</si>
  <si>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</si>
  <si>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</si>
  <si>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</si>
  <si>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</si>
  <si>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</si>
  <si>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</si>
  <si>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</si>
  <si>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</si>
  <si>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</si>
  <si>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</si>
  <si>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</si>
  <si>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</si>
  <si>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</si>
  <si>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</si>
  <si>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</si>
  <si>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</si>
  <si>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</si>
  <si>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</si>
  <si>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</si>
  <si>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</si>
  <si>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</si>
  <si>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</si>
  <si>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</si>
  <si>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</si>
  <si>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</si>
  <si>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</si>
  <si>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</si>
  <si>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</si>
  <si>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</si>
  <si>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</si>
  <si>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</si>
  <si>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</si>
  <si>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</si>
  <si>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</si>
  <si>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</si>
  <si>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</si>
  <si>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</si>
  <si>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</si>
  <si>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</si>
  <si>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</si>
  <si>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</si>
  <si>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</si>
  <si>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</si>
  <si>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</si>
  <si>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</si>
  <si>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</si>
  <si>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</si>
  <si>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</si>
  <si>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</si>
  <si>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</si>
  <si>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</si>
  <si>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</si>
  <si>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</si>
  <si>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</si>
  <si>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</si>
  <si>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</si>
  <si>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</si>
  <si>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</si>
  <si>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</si>
  <si>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</si>
  <si>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</si>
  <si>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</si>
  <si>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</si>
  <si>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</si>
  <si>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</si>
  <si>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</si>
  <si>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</si>
  <si>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</si>
  <si>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</si>
  <si>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</si>
  <si>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</si>
  <si>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</si>
  <si>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</si>
  <si>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</si>
  <si>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</si>
  <si>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</si>
  <si>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</si>
  <si>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</si>
  <si>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</si>
  <si>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</si>
  <si>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</si>
  <si>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</si>
  <si>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</si>
  <si>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</si>
  <si>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</si>
  <si>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</si>
  <si>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</si>
  <si>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</si>
  <si>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</si>
  <si>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</si>
  <si>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</si>
  <si>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</si>
  <si>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</si>
  <si>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</si>
  <si>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</si>
  <si>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</si>
  <si>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</si>
  <si>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</si>
  <si>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</si>
  <si>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</si>
  <si>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</si>
  <si>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</si>
  <si>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</si>
  <si>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</si>
  <si>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</si>
  <si>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</si>
  <si>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</si>
  <si>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</si>
  <si>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</si>
  <si>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</si>
  <si>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</si>
  <si>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</si>
  <si>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</si>
  <si>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</si>
  <si>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</si>
  <si>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</si>
  <si>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</si>
  <si>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</si>
  <si>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</si>
  <si>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</si>
  <si>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</si>
  <si>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</si>
  <si>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</si>
  <si>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</si>
  <si>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</si>
  <si>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</si>
  <si>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</si>
  <si>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</si>
  <si>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</si>
  <si>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</si>
  <si>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</si>
  <si>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</si>
  <si>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</si>
  <si>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</si>
  <si>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</si>
  <si>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</si>
  <si>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</si>
  <si>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</si>
  <si>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</si>
  <si>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</si>
  <si>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</si>
  <si>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</si>
  <si>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</si>
  <si>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</si>
  <si>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</si>
  <si>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</si>
  <si>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</si>
  <si>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</si>
  <si>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</si>
  <si>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</si>
  <si>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</si>
  <si>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</si>
  <si>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</si>
  <si>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</si>
  <si>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</si>
  <si>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</si>
  <si>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</si>
  <si>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</si>
  <si>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</si>
  <si>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</si>
  <si>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</si>
  <si>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</si>
  <si>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</si>
  <si>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</si>
  <si>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</si>
  <si>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</si>
  <si>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</si>
  <si>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</si>
  <si>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</si>
  <si>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</si>
  <si>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</si>
  <si>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</si>
  <si>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</si>
  <si>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</si>
  <si>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</si>
  <si>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</si>
  <si>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</si>
  <si>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</si>
  <si>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</si>
  <si>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</si>
  <si>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</si>
  <si>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</si>
  <si>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</si>
  <si>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</si>
  <si>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</si>
  <si>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</si>
  <si>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</si>
  <si>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</si>
  <si>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</si>
  <si>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</si>
  <si>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</si>
  <si>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</si>
  <si>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</si>
  <si>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</si>
  <si>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</si>
  <si>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</si>
  <si>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</si>
  <si>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</si>
  <si>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</si>
  <si>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</si>
  <si>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</si>
  <si>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</si>
  <si>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</si>
  <si>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</si>
  <si>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</si>
  <si>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</si>
  <si>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</si>
  <si>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</si>
  <si>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</si>
  <si>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</si>
  <si>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</si>
  <si>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</si>
  <si>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</si>
  <si>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</si>
  <si>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</si>
  <si>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</si>
  <si>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</si>
  <si>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</si>
  <si>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</si>
  <si>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</si>
  <si>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</si>
  <si>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</si>
  <si>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</si>
  <si>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</si>
  <si>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</si>
  <si>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</si>
  <si>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</si>
  <si>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</si>
  <si>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</si>
  <si>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</si>
  <si>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</si>
  <si>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</si>
  <si>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</si>
  <si>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</si>
  <si>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</si>
  <si>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</si>
  <si>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</si>
  <si>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</si>
  <si>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</si>
  <si>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</si>
  <si>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</si>
  <si>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</si>
  <si>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</si>
  <si>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</si>
  <si>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</si>
  <si>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</si>
  <si>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</si>
  <si>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</si>
  <si>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</si>
  <si>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</si>
  <si>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</si>
  <si>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</si>
  <si>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</si>
  <si>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</si>
  <si>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</si>
  <si>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</si>
  <si>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</si>
  <si>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</si>
  <si>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</si>
  <si>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</si>
  <si>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</si>
  <si>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</si>
  <si>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</si>
  <si>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</si>
  <si>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</si>
  <si>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</si>
  <si>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</si>
  <si>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</si>
  <si>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</si>
  <si>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</si>
  <si>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</si>
  <si>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</si>
  <si>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</si>
  <si>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</si>
  <si>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</si>
  <si>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</si>
  <si>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</si>
  <si>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</si>
  <si>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</si>
  <si>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</si>
  <si>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</si>
  <si>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</si>
  <si>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</si>
  <si>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</si>
  <si>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</si>
  <si>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</si>
  <si>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</si>
  <si>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</si>
  <si>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</si>
  <si>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</si>
  <si>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</si>
  <si>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</si>
  <si>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</si>
  <si>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</si>
  <si>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</si>
  <si>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</si>
  <si>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</si>
  <si>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</si>
  <si>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</si>
  <si>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</si>
  <si>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</si>
  <si>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</si>
  <si>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</si>
  <si>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</si>
  <si>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</si>
  <si>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</si>
  <si>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</si>
  <si>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</si>
  <si>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</si>
  <si>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</si>
  <si>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</si>
  <si>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</si>
  <si>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</si>
  <si>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</si>
  <si>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</si>
  <si>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</si>
  <si>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</si>
  <si>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</si>
  <si>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</si>
  <si>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</si>
  <si>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</si>
  <si>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</si>
  <si>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</si>
  <si>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</si>
  <si>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</si>
  <si>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</si>
  <si>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</si>
  <si>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</si>
  <si>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</si>
  <si>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</si>
  <si>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</si>
  <si>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</si>
  <si>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</si>
  <si>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</si>
  <si>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</si>
  <si>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</si>
  <si>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</si>
  <si>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</si>
  <si>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</si>
  <si>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</si>
  <si>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</si>
  <si>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</si>
  <si>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</si>
  <si>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</si>
  <si>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</si>
  <si>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</si>
  <si>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</si>
  <si>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</si>
  <si>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</si>
  <si>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</si>
  <si>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</si>
  <si>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</si>
  <si>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</si>
  <si>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</si>
  <si>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</si>
  <si>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</si>
  <si>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</si>
  <si>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</si>
  <si>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</si>
  <si>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</si>
  <si>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</si>
  <si>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</si>
  <si>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</si>
  <si>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</si>
  <si>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</si>
  <si>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</si>
  <si>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</si>
  <si>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</si>
  <si>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</si>
  <si>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</si>
  <si>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</si>
  <si>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</si>
  <si>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</si>
  <si>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</si>
  <si>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</si>
  <si>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</si>
  <si>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</si>
  <si>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</si>
  <si>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</si>
  <si>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</si>
  <si>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</si>
  <si>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</si>
  <si>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</si>
  <si>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</si>
  <si>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</si>
  <si>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</si>
  <si>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</si>
  <si>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</si>
  <si>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</si>
  <si>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</si>
  <si>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</si>
  <si>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</si>
  <si>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</si>
  <si>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</si>
  <si>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</si>
  <si>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</si>
  <si>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</si>
  <si>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</si>
  <si>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</si>
  <si>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</si>
  <si>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</si>
  <si>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</si>
  <si>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</si>
  <si>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</si>
  <si>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</si>
  <si>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</si>
  <si>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</si>
  <si>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</si>
  <si>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</si>
  <si>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</si>
  <si>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</si>
  <si>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</si>
  <si>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</si>
  <si>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</si>
  <si>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</si>
  <si>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</si>
  <si>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</si>
  <si>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</si>
  <si>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</si>
  <si>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</si>
  <si>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</si>
  <si>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</si>
  <si>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</si>
  <si>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</si>
  <si>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</si>
  <si>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</si>
  <si>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</si>
  <si>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</si>
  <si>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</si>
  <si>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</si>
  <si>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</si>
  <si>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</si>
  <si>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</si>
  <si>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</si>
  <si>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</si>
  <si>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</si>
  <si>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</si>
  <si>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</si>
  <si>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</si>
  <si>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</si>
  <si>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</si>
  <si>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</si>
  <si>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</si>
  <si>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</si>
  <si>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</si>
  <si>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</si>
  <si>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</si>
  <si>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</si>
  <si>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</si>
  <si>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</si>
  <si>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</si>
  <si>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</si>
  <si>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</si>
  <si>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</si>
  <si>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</si>
  <si>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</si>
  <si>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</si>
  <si>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</si>
  <si>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</si>
  <si>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</si>
  <si>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</si>
  <si>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</si>
  <si>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</si>
  <si>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</si>
  <si>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</si>
  <si>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</si>
  <si>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</si>
  <si>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</si>
  <si>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</si>
  <si>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</si>
  <si>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</si>
  <si>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</si>
  <si>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</si>
  <si>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</si>
  <si>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</si>
  <si>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</si>
  <si>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</si>
  <si>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</si>
  <si>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</si>
  <si>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</si>
  <si>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</si>
  <si>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</si>
  <si>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</si>
  <si>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</si>
  <si>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</si>
  <si>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</si>
  <si>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</si>
  <si>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</si>
  <si>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</si>
  <si>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</si>
  <si>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</si>
  <si>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</si>
  <si>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</si>
  <si>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</si>
  <si>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</si>
  <si>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</si>
  <si>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</si>
  <si>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</si>
  <si>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</si>
  <si>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</si>
  <si>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</si>
  <si>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</si>
  <si>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</si>
  <si>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</si>
  <si>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</si>
  <si>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</si>
  <si>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</si>
  <si>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</si>
  <si>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</si>
  <si>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</si>
  <si>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</si>
  <si>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</si>
  <si>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</si>
  <si>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</si>
  <si>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</si>
  <si>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</si>
  <si>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</si>
  <si>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</si>
  <si>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</si>
  <si>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</si>
  <si>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</si>
  <si>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</si>
  <si>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</si>
  <si>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</si>
  <si>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</si>
  <si>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</si>
  <si>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</si>
  <si>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</si>
  <si>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</si>
  <si>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</si>
  <si>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</si>
  <si>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</si>
  <si>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</si>
  <si>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</si>
  <si>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</si>
  <si>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</si>
  <si>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</si>
  <si>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</si>
  <si>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</si>
  <si>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</si>
  <si>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</si>
  <si>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</si>
  <si>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</si>
  <si>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</si>
  <si>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</si>
  <si>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</si>
  <si>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</si>
  <si>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</si>
  <si>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</si>
  <si>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</si>
  <si>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</si>
  <si>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</si>
  <si>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</si>
  <si>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</si>
  <si>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</si>
  <si>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</si>
  <si>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</si>
  <si>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</si>
  <si>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</si>
  <si>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</si>
  <si>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</si>
  <si>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</si>
  <si>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</si>
  <si>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</si>
  <si>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</si>
  <si>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</si>
  <si>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</si>
  <si>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</si>
  <si>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</si>
  <si>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</si>
  <si>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</si>
  <si>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</si>
  <si>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</si>
  <si>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</si>
  <si>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</si>
  <si>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</si>
  <si>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</si>
  <si>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</si>
  <si>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</si>
  <si>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</si>
  <si>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</si>
  <si>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</si>
  <si>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</si>
  <si>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</si>
  <si>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</si>
  <si>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</si>
  <si>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</si>
  <si>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</si>
  <si>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</si>
  <si>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</si>
  <si>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</si>
  <si>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</si>
  <si>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</si>
  <si>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</si>
  <si>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</si>
  <si>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</si>
  <si>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</si>
  <si>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</si>
  <si>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</si>
  <si>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</si>
  <si>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</si>
  <si>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</si>
  <si>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</si>
  <si>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</si>
  <si>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</si>
  <si>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</si>
  <si>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</si>
  <si>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</si>
  <si>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</si>
  <si>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</si>
  <si>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</si>
  <si>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</si>
  <si>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</si>
  <si>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</si>
  <si>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</si>
  <si>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</si>
  <si>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</si>
  <si>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</si>
  <si>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</si>
  <si>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</si>
  <si>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</si>
  <si>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</si>
  <si>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</si>
  <si>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</si>
  <si>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</si>
  <si>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</si>
  <si>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</si>
  <si>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</si>
  <si>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</si>
  <si>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</si>
  <si>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</si>
  <si>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</si>
  <si>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</si>
  <si>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</si>
  <si>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</si>
  <si>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</si>
  <si>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</si>
  <si>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</si>
  <si>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</si>
  <si>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</si>
  <si>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</si>
  <si>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</si>
  <si>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</si>
  <si>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</si>
  <si>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</si>
  <si>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</si>
  <si>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</si>
  <si>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</si>
  <si>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</si>
  <si>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</si>
  <si>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</si>
  <si>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</si>
  <si>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</si>
  <si>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</si>
  <si>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</si>
  <si>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</si>
  <si>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</si>
  <si>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</si>
  <si>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</si>
  <si>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</si>
  <si>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</si>
  <si>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</si>
  <si>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</si>
  <si>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</si>
  <si>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</si>
  <si>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</si>
  <si>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</si>
  <si>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</si>
  <si>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</si>
  <si>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</si>
  <si>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</si>
  <si>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</si>
  <si>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</si>
  <si>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</si>
  <si>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</si>
  <si>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</si>
  <si>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</si>
  <si>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</si>
  <si>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</si>
  <si>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</si>
  <si>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</si>
  <si>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</si>
  <si>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</si>
  <si>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</si>
  <si>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</si>
  <si>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</si>
  <si>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</si>
  <si>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</si>
  <si>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</si>
  <si>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</si>
  <si>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</si>
  <si>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</si>
  <si>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</si>
  <si>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</si>
  <si>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</si>
  <si>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</si>
  <si>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</si>
  <si>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</si>
  <si>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</si>
  <si>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</si>
  <si>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</si>
  <si>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</si>
  <si>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</si>
  <si>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</si>
  <si>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</si>
  <si>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</si>
  <si>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</si>
  <si>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</si>
  <si>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</si>
  <si>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</si>
  <si>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</si>
  <si>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</si>
  <si>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</si>
  <si>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</si>
  <si>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</si>
  <si>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</si>
  <si>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</si>
  <si>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</si>
  <si>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</si>
  <si>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</si>
  <si>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</si>
  <si>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</si>
  <si>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</si>
  <si>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</si>
  <si>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</si>
  <si>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</si>
  <si>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</si>
  <si>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</si>
  <si>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</si>
  <si>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</si>
  <si>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</si>
  <si>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</si>
  <si>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</si>
  <si>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</si>
  <si>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</si>
  <si>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</si>
  <si>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</si>
  <si>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</si>
  <si>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</si>
  <si>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</si>
  <si>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</si>
  <si>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</si>
  <si>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</si>
  <si>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</si>
  <si>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</si>
  <si>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</si>
  <si>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</si>
  <si>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</si>
  <si>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</si>
  <si>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</si>
  <si>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</si>
  <si>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</si>
  <si>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</si>
  <si>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</si>
  <si>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</si>
  <si>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</si>
  <si>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</si>
  <si>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</si>
  <si>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</si>
  <si>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</si>
  <si>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</si>
  <si>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</si>
  <si>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</si>
  <si>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</si>
  <si>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</si>
  <si>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</si>
  <si>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</si>
  <si>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</si>
  <si>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</si>
  <si>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</si>
  <si>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</si>
  <si>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</si>
  <si>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</si>
  <si>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</si>
  <si>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</si>
  <si>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</si>
  <si>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</si>
  <si>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</si>
  <si>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</si>
  <si>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</si>
  <si>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</si>
  <si>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</si>
  <si>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</si>
  <si>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</si>
  <si>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</si>
  <si>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</si>
  <si>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</si>
  <si>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</si>
  <si>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</si>
  <si>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</si>
  <si>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</si>
  <si>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</si>
  <si>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</si>
  <si>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</si>
  <si>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</si>
  <si>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</si>
  <si>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</si>
  <si>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</si>
  <si>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</si>
  <si>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</si>
  <si>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</si>
  <si>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</si>
  <si>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</si>
  <si>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</si>
  <si>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</si>
  <si>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</si>
  <si>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</si>
  <si>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</si>
  <si>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</si>
  <si>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</si>
  <si>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</si>
  <si>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</si>
  <si>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</si>
  <si>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</si>
  <si>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</si>
  <si>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</si>
  <si>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</si>
  <si>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</si>
  <si>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</si>
  <si>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</si>
  <si>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</si>
  <si>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</si>
  <si>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</si>
  <si>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</si>
  <si>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</si>
  <si>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</si>
  <si>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</si>
  <si>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</si>
  <si>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</si>
  <si>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</si>
  <si>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</si>
  <si>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</si>
  <si>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</si>
  <si>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</si>
  <si>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</si>
  <si>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</si>
  <si>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</si>
  <si>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</si>
  <si>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</si>
  <si>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</si>
  <si>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</si>
  <si>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</si>
  <si>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</si>
  <si>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</si>
  <si>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</si>
  <si>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</si>
  <si>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</si>
  <si>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</si>
  <si>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</si>
  <si>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</si>
  <si>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</si>
  <si>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</si>
  <si>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</si>
  <si>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</si>
  <si>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</si>
  <si>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</si>
  <si>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</si>
  <si>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</si>
  <si>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</si>
  <si>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</si>
  <si>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</si>
  <si>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</si>
  <si>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</si>
  <si>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</si>
  <si>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</si>
  <si>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</si>
  <si>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</si>
  <si>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</si>
  <si>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</si>
  <si>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</si>
  <si>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</si>
  <si>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</si>
  <si>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</si>
  <si>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</si>
  <si>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</si>
  <si>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</si>
  <si>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</si>
  <si>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</si>
  <si>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</si>
  <si>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</si>
  <si>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</si>
  <si>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</si>
  <si>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</si>
  <si>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</si>
  <si>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</si>
  <si>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</si>
  <si>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</si>
  <si>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</si>
  <si>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</si>
  <si>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</si>
  <si>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</si>
  <si>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</si>
  <si>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</si>
  <si>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</si>
  <si>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</si>
  <si>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</si>
  <si>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</si>
  <si>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</si>
  <si>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</si>
  <si>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</si>
  <si>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</si>
  <si>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</si>
  <si>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</si>
  <si>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</si>
  <si>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</si>
  <si>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</si>
  <si>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</si>
  <si>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</si>
  <si>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</si>
  <si>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</si>
  <si>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</si>
  <si>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</si>
  <si>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</si>
  <si>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</si>
  <si>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</si>
  <si>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</si>
  <si>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</si>
  <si>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</si>
  <si>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</si>
  <si>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</si>
  <si>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</si>
  <si>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</si>
  <si>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</si>
  <si>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</si>
  <si>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</si>
  <si>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</si>
  <si>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</si>
  <si>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</si>
  <si>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</si>
  <si>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</si>
  <si>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</si>
  <si>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</si>
  <si>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</si>
  <si>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</si>
  <si>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</si>
  <si>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</si>
  <si>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</si>
  <si>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</si>
  <si>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</si>
  <si>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</si>
  <si>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</si>
  <si>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</si>
  <si>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</si>
  <si>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</si>
  <si>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</si>
  <si>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</si>
  <si>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</si>
  <si>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</si>
  <si>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</si>
  <si>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</si>
  <si>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</si>
  <si>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</si>
  <si>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</si>
  <si>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</si>
  <si>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</si>
  <si>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</si>
  <si>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</si>
  <si>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</si>
  <si>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</si>
  <si>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</si>
  <si>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</si>
  <si>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</si>
  <si>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</si>
  <si>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</si>
  <si>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</si>
  <si>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</si>
  <si>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</si>
  <si>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</si>
  <si>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</si>
  <si>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</si>
  <si>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</si>
  <si>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</si>
  <si>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</si>
  <si>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</si>
  <si>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</si>
  <si>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</si>
  <si>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</si>
  <si>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</si>
  <si>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</si>
  <si>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</si>
  <si>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</si>
  <si>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</si>
  <si>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</si>
  <si>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</si>
  <si>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</si>
  <si>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</si>
  <si>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</si>
  <si>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</si>
  <si>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</si>
  <si>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</si>
  <si>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</si>
  <si>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</si>
  <si>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</si>
  <si>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</si>
  <si>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</si>
  <si>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</si>
  <si>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</si>
  <si>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</si>
  <si>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</si>
  <si>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</si>
  <si>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</si>
  <si>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</si>
  <si>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</si>
  <si>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</si>
  <si>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</si>
  <si>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</si>
  <si>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</si>
  <si>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</si>
  <si>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</si>
  <si>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</si>
  <si>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</si>
  <si>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</si>
  <si>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</si>
  <si>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</si>
  <si>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</si>
  <si>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</si>
  <si>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</si>
  <si>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</si>
  <si>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</si>
  <si>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</si>
  <si>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</si>
  <si>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</si>
  <si>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</si>
  <si>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</si>
  <si>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</si>
  <si>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</si>
  <si>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</si>
  <si>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</si>
  <si>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</si>
  <si>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</si>
  <si>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</si>
  <si>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</si>
  <si>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</si>
  <si>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</si>
  <si>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</si>
  <si>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</si>
  <si>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</si>
  <si>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</si>
  <si>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</si>
  <si>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</si>
  <si>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</si>
  <si>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</si>
  <si>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</si>
  <si>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</si>
  <si>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</si>
  <si>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</si>
  <si>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</si>
  <si>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</si>
  <si>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</si>
  <si>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</si>
  <si>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</si>
  <si>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</si>
  <si>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</si>
  <si>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</si>
  <si>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</si>
  <si>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</si>
  <si>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</si>
  <si>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</si>
  <si>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</si>
  <si>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</si>
  <si>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</si>
  <si>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</si>
  <si>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</si>
  <si>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</si>
  <si>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</si>
  <si>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</si>
  <si>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</si>
  <si>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</si>
  <si>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</si>
  <si>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</si>
  <si>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</si>
  <si>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</si>
  <si>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</si>
  <si>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</si>
  <si>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</si>
  <si>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</si>
  <si>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</si>
  <si>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</si>
  <si>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</si>
  <si>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</si>
  <si>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</si>
  <si>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</si>
  <si>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</si>
  <si>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</si>
  <si>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</si>
  <si>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</si>
  <si>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</si>
  <si>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</si>
  <si>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</si>
  <si>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</si>
  <si>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</si>
  <si>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</si>
  <si>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</si>
  <si>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</si>
  <si>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</si>
  <si>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</si>
  <si>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</si>
  <si>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</si>
  <si>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</si>
  <si>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</si>
  <si>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</si>
  <si>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</si>
  <si>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</si>
  <si>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</si>
  <si>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</si>
  <si>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</si>
  <si>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</si>
  <si>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</si>
  <si>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</si>
  <si>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</si>
  <si>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</si>
  <si>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</si>
  <si>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</si>
  <si>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</si>
  <si>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</si>
  <si>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</si>
  <si>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</si>
  <si>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</si>
  <si>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</si>
  <si>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</si>
  <si>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</si>
  <si>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</si>
  <si>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</si>
  <si>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</si>
  <si>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</si>
  <si>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</si>
  <si>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</si>
  <si>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</si>
  <si>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</si>
  <si>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</si>
  <si>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</si>
  <si>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</si>
  <si>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</si>
  <si>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</si>
  <si>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</si>
  <si>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</si>
  <si>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</si>
  <si>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</si>
  <si>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</si>
  <si>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</si>
  <si>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</si>
  <si>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</si>
  <si>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</si>
  <si>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</si>
  <si>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</si>
  <si>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</si>
  <si>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</si>
  <si>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</si>
  <si>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</si>
  <si>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</si>
  <si>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</si>
  <si>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</si>
  <si>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</si>
  <si>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</si>
  <si>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</si>
  <si>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</si>
  <si>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</si>
  <si>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</si>
  <si>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</si>
  <si>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</si>
  <si>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</si>
  <si>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</si>
  <si>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</si>
  <si>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</si>
  <si>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</si>
  <si>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</si>
  <si>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</si>
  <si>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</si>
  <si>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</si>
  <si>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</si>
  <si>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</si>
  <si>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</si>
  <si>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</si>
  <si>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</si>
  <si>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</si>
  <si>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</si>
  <si>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</si>
  <si>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</si>
  <si>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</si>
  <si>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</si>
  <si>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</si>
  <si>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</si>
  <si>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</si>
  <si>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</si>
  <si>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</si>
  <si>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</si>
  <si>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</si>
  <si>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</si>
  <si>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</si>
  <si>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</si>
  <si>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</si>
  <si>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</si>
  <si>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</si>
  <si>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</si>
  <si>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</si>
  <si>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</si>
  <si>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</si>
  <si>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</si>
  <si>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</si>
  <si>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</si>
  <si>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</si>
  <si>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</si>
  <si>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</si>
  <si>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</si>
  <si>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</si>
  <si>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</si>
  <si>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</si>
  <si>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</si>
  <si>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</si>
  <si>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</si>
  <si>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</si>
  <si>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</si>
  <si>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</si>
  <si>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</si>
  <si>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</si>
  <si>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</si>
  <si>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</si>
  <si>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</si>
  <si>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</si>
  <si>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</si>
  <si>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</si>
  <si>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</si>
  <si>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</si>
  <si>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</si>
  <si>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</si>
  <si>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</si>
  <si>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</si>
  <si>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</si>
  <si>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</si>
  <si>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</si>
  <si>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</si>
  <si>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</si>
  <si>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</si>
  <si>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</si>
  <si>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</si>
  <si>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</si>
  <si>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</si>
  <si>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</si>
  <si>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</si>
  <si>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</si>
  <si>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</si>
  <si>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</si>
  <si>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</si>
  <si>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</si>
  <si>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</si>
  <si>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</si>
  <si>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</si>
  <si>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</si>
  <si>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</si>
  <si>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</si>
  <si>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</si>
  <si>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</si>
  <si>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</si>
  <si>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</si>
  <si>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</si>
  <si>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</si>
  <si>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</si>
  <si>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</si>
  <si>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</si>
  <si>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</si>
  <si>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</si>
  <si>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</si>
  <si>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</si>
  <si>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</si>
  <si>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</si>
  <si>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</si>
  <si>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</si>
  <si>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</si>
  <si>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</si>
  <si>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</si>
  <si>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</si>
  <si>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</si>
  <si>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</si>
  <si>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</si>
  <si>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</si>
  <si>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</si>
  <si>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</si>
  <si>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</si>
  <si>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</si>
  <si>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</si>
  <si>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</si>
  <si>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</si>
  <si>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</si>
  <si>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</si>
  <si>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</si>
  <si>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</si>
  <si>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</si>
  <si>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</si>
  <si>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</si>
  <si>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</si>
  <si>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</si>
  <si>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</si>
  <si>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</si>
  <si>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</si>
  <si>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</si>
  <si>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</si>
  <si>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</si>
  <si>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</si>
  <si>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</si>
  <si>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</si>
  <si>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</si>
  <si>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</si>
  <si>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</si>
  <si>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</si>
  <si>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</si>
  <si>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</si>
  <si>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</si>
  <si>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</si>
  <si>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</si>
  <si>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</si>
  <si>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</si>
  <si>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</si>
  <si>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</si>
  <si>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</si>
  <si>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</si>
  <si>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</si>
  <si>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</si>
  <si>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</si>
  <si>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</si>
  <si>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</si>
  <si>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</si>
  <si>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</si>
  <si>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</si>
  <si>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</si>
  <si>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</si>
  <si>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</si>
  <si>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</si>
  <si>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</si>
  <si>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</si>
  <si>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</si>
  <si>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</si>
  <si>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</si>
  <si>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</si>
  <si>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</si>
  <si>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</si>
  <si>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</si>
  <si>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</si>
  <si>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</si>
  <si>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</si>
  <si>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</si>
  <si>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</si>
  <si>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</si>
  <si>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</si>
  <si>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</si>
  <si>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</si>
  <si>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</si>
  <si>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</si>
  <si>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</si>
  <si>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</si>
  <si>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</si>
  <si>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</si>
  <si>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</si>
  <si>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</si>
  <si>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</si>
  <si>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</si>
  <si>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</si>
  <si>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</si>
  <si>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</si>
  <si>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</si>
  <si>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</si>
  <si>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</si>
  <si>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</si>
  <si>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</si>
  <si>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</si>
  <si>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</si>
  <si>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</si>
  <si>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</si>
  <si>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</si>
  <si>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</si>
  <si>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</si>
  <si>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</si>
  <si>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</si>
  <si>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</si>
  <si>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</si>
  <si>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</si>
  <si>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</si>
  <si>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</si>
  <si>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</si>
  <si>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</si>
  <si>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</si>
  <si>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</si>
  <si>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</si>
  <si>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</si>
  <si>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</si>
  <si>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</si>
  <si>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</si>
  <si>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</si>
  <si>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</si>
  <si>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</si>
  <si>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</si>
  <si>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</si>
  <si>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</si>
  <si>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</si>
  <si>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</si>
  <si>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</si>
  <si>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</si>
  <si>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</si>
  <si>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</si>
  <si>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</si>
  <si>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</si>
  <si>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</si>
  <si>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</si>
  <si>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</si>
  <si>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</si>
  <si>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</si>
  <si>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</si>
  <si>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</si>
  <si>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</si>
  <si>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</si>
  <si>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</si>
  <si>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</si>
  <si>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</si>
  <si>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</si>
  <si>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</si>
  <si>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</si>
  <si>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</si>
  <si>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</si>
  <si>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</si>
  <si>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</si>
  <si>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</si>
  <si>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</si>
  <si>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</si>
  <si>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</si>
  <si>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</si>
  <si>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</si>
  <si>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</si>
  <si>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</si>
  <si>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</si>
  <si>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</si>
  <si>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</si>
  <si>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</si>
  <si>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</si>
  <si>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</si>
  <si>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</si>
  <si>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</si>
  <si>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</si>
  <si>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</si>
  <si>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</si>
  <si>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</si>
  <si>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</si>
  <si>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</si>
  <si>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</si>
  <si>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</si>
  <si>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</si>
  <si>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</si>
  <si>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</si>
  <si>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</si>
  <si>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</si>
  <si>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</si>
  <si>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</si>
  <si>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</si>
  <si>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</si>
  <si>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</si>
  <si>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</si>
  <si>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</si>
  <si>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</si>
  <si>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</si>
  <si>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</si>
  <si>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</si>
  <si>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</si>
  <si>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</si>
  <si>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</si>
  <si>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</si>
  <si>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</si>
  <si>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</si>
  <si>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</si>
  <si>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</si>
  <si>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</si>
  <si>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</si>
  <si>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</si>
  <si>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</si>
  <si>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</si>
  <si>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</si>
  <si>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</si>
  <si>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</si>
  <si>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</si>
  <si>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</si>
  <si>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</si>
  <si>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</si>
  <si>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</si>
  <si>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</si>
  <si>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</si>
  <si>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</si>
  <si>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</si>
  <si>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</si>
  <si>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</si>
  <si>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</si>
  <si>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</si>
  <si>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</si>
  <si>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</si>
  <si>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</si>
  <si>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</si>
  <si>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</si>
  <si>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</si>
  <si>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</si>
  <si>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</si>
  <si>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</si>
  <si>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</si>
  <si>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</si>
  <si>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</si>
  <si>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</si>
  <si>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</si>
  <si>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</si>
  <si>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</si>
  <si>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</si>
  <si>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</si>
  <si>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</si>
  <si>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</si>
  <si>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</si>
  <si>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</si>
  <si>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</si>
  <si>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</si>
  <si>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</si>
  <si>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</si>
  <si>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</si>
  <si>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</si>
  <si>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</si>
  <si>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</si>
  <si>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</si>
  <si>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</si>
  <si>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</si>
  <si>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</si>
  <si>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</si>
  <si>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</si>
  <si>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</si>
  <si>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</si>
  <si>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</si>
  <si>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</si>
  <si>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</si>
  <si>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</si>
  <si>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</si>
  <si>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</si>
  <si>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</si>
  <si>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</si>
  <si>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</si>
  <si>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</si>
  <si>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</si>
  <si>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</si>
  <si>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</si>
  <si>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</si>
  <si>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</si>
  <si>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</si>
  <si>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</si>
  <si>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</si>
  <si>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</si>
  <si>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</si>
  <si>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</si>
  <si>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</si>
  <si>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</si>
  <si>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</si>
  <si>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</si>
  <si>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</si>
  <si>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</si>
  <si>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</si>
  <si>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</si>
  <si>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</si>
  <si>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</si>
  <si>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</si>
  <si>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</si>
  <si>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</si>
  <si>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</si>
  <si>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</si>
  <si>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</si>
  <si>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</si>
  <si>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</si>
  <si>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</si>
  <si>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</si>
  <si>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</si>
  <si>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</si>
  <si>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</si>
  <si>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</si>
  <si>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</si>
  <si>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</si>
  <si>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</si>
  <si>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</si>
  <si>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</si>
  <si>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</si>
  <si>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</si>
  <si>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</si>
  <si>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</si>
  <si>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</si>
  <si>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</si>
  <si>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</si>
  <si>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</si>
  <si>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</si>
  <si>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</si>
  <si>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</si>
  <si>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</si>
  <si>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</si>
  <si>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</si>
  <si>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</si>
  <si>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</si>
  <si>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</si>
  <si>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</si>
  <si>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</si>
  <si>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</si>
  <si>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</si>
  <si>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</si>
  <si>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</si>
  <si>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</si>
  <si>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</si>
  <si>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</si>
  <si>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</si>
  <si>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</si>
  <si>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</si>
  <si>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</si>
  <si>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</si>
  <si>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</si>
  <si>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</si>
  <si>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</si>
  <si>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</si>
  <si>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</si>
  <si>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</si>
  <si>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</si>
  <si>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</si>
  <si>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</si>
  <si>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</si>
  <si>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</si>
  <si>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</si>
  <si>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</si>
  <si>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</si>
  <si>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</si>
  <si>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</si>
  <si>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</si>
  <si>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</si>
  <si>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</si>
  <si>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</si>
  <si>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</si>
  <si>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</si>
  <si>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</si>
  <si>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</si>
  <si>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</si>
  <si>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</si>
  <si>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</si>
  <si>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</si>
  <si>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</si>
  <si>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</si>
  <si>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</si>
  <si>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</si>
  <si>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</si>
  <si>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</si>
  <si>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</si>
  <si>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</si>
  <si>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</si>
  <si>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</si>
  <si>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</si>
  <si>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</si>
  <si>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</si>
  <si>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</si>
  <si>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</si>
  <si>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</si>
  <si>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</si>
  <si>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</si>
  <si>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</si>
  <si>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</si>
  <si>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</si>
  <si>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</si>
  <si>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</si>
  <si>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</si>
  <si>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</si>
  <si>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</si>
  <si>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</si>
  <si>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</si>
  <si>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</si>
  <si>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</si>
  <si>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</si>
  <si>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</si>
  <si>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</si>
  <si>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</si>
  <si>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</si>
  <si>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</si>
  <si>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</si>
  <si>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</si>
  <si>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</si>
  <si>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</si>
  <si>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</si>
  <si>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</si>
  <si>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</si>
  <si>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</si>
  <si>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</si>
  <si>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</si>
  <si>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</si>
  <si>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</si>
  <si>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</si>
  <si>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</si>
  <si>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</si>
  <si>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</si>
  <si>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</si>
  <si>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</si>
  <si>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</si>
  <si>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</si>
  <si>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</si>
  <si>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</si>
  <si>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</si>
  <si>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</si>
  <si>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</si>
  <si>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</si>
  <si>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</si>
  <si>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</si>
  <si>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</si>
  <si>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</si>
  <si>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</si>
  <si>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</si>
  <si>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</si>
  <si>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</si>
  <si>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</si>
  <si>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</si>
  <si>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</si>
  <si>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</si>
  <si>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</si>
  <si>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</si>
  <si>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</si>
  <si>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</si>
  <si>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</si>
  <si>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</si>
  <si>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</si>
  <si>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</si>
  <si>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</si>
  <si>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</si>
  <si>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</si>
  <si>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</si>
  <si>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</si>
  <si>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</si>
  <si>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</si>
  <si>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</si>
  <si>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</si>
  <si>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</si>
  <si>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</si>
  <si>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</si>
  <si>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</si>
  <si>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</si>
  <si>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</si>
  <si>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</si>
  <si>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</si>
  <si>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</si>
  <si>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</si>
  <si>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</si>
  <si>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</si>
  <si>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</si>
  <si>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</si>
  <si>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</si>
  <si>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</si>
  <si>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</si>
  <si>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</si>
  <si>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</si>
  <si>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</si>
  <si>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</si>
  <si>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</si>
  <si>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</si>
  <si>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</si>
  <si>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</si>
  <si>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</si>
  <si>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</si>
  <si>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</si>
  <si>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</si>
  <si>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</si>
  <si>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</si>
  <si>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</si>
  <si>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</si>
  <si>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</si>
  <si>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</si>
  <si>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</si>
  <si>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</si>
  <si>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</si>
  <si>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</si>
  <si>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</si>
  <si>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</si>
  <si>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</si>
  <si>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</si>
  <si>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</si>
  <si>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</si>
  <si>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</si>
  <si>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</si>
  <si>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</si>
  <si>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</si>
  <si>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</si>
  <si>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</si>
  <si>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</si>
  <si>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</si>
  <si>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</si>
  <si>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</si>
  <si>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</si>
  <si>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</si>
  <si>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</si>
  <si>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</si>
  <si>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</si>
  <si>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</si>
  <si>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</si>
  <si>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</si>
  <si>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</si>
  <si>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</si>
  <si>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</si>
  <si>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</si>
  <si>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</si>
  <si>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</si>
  <si>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</si>
  <si>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</si>
  <si>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</si>
  <si>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</si>
  <si>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</si>
  <si>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</si>
  <si>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</si>
  <si>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</si>
  <si>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</si>
  <si>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</si>
  <si>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</si>
  <si>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</si>
  <si>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</si>
  <si>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</si>
  <si>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</si>
  <si>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</si>
  <si>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</si>
  <si>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</si>
  <si>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</si>
  <si>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</si>
  <si>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</si>
  <si>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</si>
  <si>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</si>
  <si>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</si>
  <si>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</si>
  <si>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</si>
  <si>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</si>
  <si>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</si>
  <si>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</si>
  <si>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</si>
  <si>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</si>
  <si>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</si>
  <si>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</si>
  <si>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</si>
  <si>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</si>
  <si>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</si>
  <si>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</si>
  <si>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</si>
  <si>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</si>
  <si>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</si>
  <si>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</si>
  <si>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</si>
  <si>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</si>
  <si>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</si>
  <si>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</si>
  <si>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</si>
  <si>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</si>
  <si>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</si>
  <si>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</si>
  <si>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</si>
  <si>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</si>
  <si>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</si>
  <si>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</si>
  <si>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</si>
  <si>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</si>
  <si>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</si>
  <si>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</si>
  <si>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</si>
  <si>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</si>
  <si>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</si>
  <si>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</si>
  <si>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</si>
  <si>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</si>
  <si>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</si>
  <si>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</si>
  <si>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</si>
  <si>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</si>
  <si>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</si>
  <si>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</si>
  <si>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</si>
  <si>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</si>
  <si>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</si>
  <si>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</si>
  <si>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</si>
  <si>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</si>
  <si>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</si>
  <si>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</si>
  <si>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</si>
  <si>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</si>
  <si>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</si>
  <si>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</si>
  <si>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</si>
  <si>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</si>
  <si>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</si>
  <si>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</si>
  <si>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</si>
  <si>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</si>
  <si>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</si>
  <si>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</si>
  <si>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</si>
  <si>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</si>
  <si>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</si>
  <si>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</si>
  <si>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</si>
  <si>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</si>
  <si>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</si>
  <si>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</si>
  <si>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</si>
  <si>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</si>
  <si>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</si>
  <si>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</si>
  <si>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</si>
  <si>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</si>
  <si>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</si>
  <si>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</si>
  <si>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</si>
  <si>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</si>
  <si>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</si>
  <si>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</si>
  <si>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</si>
  <si>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</si>
  <si>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</si>
  <si>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</si>
  <si>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</si>
  <si>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</si>
  <si>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</si>
  <si>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</si>
  <si>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</si>
  <si>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</si>
  <si>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</si>
  <si>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</si>
  <si>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</si>
  <si>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</si>
  <si>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</si>
  <si>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</si>
  <si>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</si>
  <si>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</si>
  <si>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</si>
  <si>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</si>
  <si>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</si>
  <si>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</si>
  <si>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</si>
  <si>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</si>
  <si>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</si>
  <si>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</si>
  <si>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</si>
  <si>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</si>
  <si>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</si>
  <si>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</si>
  <si>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</si>
  <si>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</si>
  <si>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</si>
  <si>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</si>
  <si>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</si>
  <si>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</si>
  <si>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</si>
  <si>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</si>
  <si>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</si>
  <si>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</si>
  <si>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</si>
  <si>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</si>
  <si>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</si>
  <si>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</si>
  <si>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</si>
  <si>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</si>
  <si>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</si>
  <si>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</si>
  <si>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</si>
  <si>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</si>
  <si>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</si>
  <si>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</si>
  <si>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</si>
  <si>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</si>
  <si>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</si>
  <si>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</si>
  <si>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</si>
  <si>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</si>
  <si>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</si>
  <si>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</si>
  <si>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</si>
  <si>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</si>
  <si>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</si>
  <si>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</si>
  <si>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</si>
  <si>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</si>
  <si>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</si>
  <si>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</si>
  <si>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</si>
  <si>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</si>
  <si>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</si>
  <si>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</si>
  <si>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</si>
  <si>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</si>
  <si>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</si>
  <si>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</si>
  <si>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</si>
  <si>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</si>
  <si>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</si>
  <si>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</si>
  <si>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</si>
  <si>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</si>
  <si>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</si>
  <si>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</si>
  <si>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</si>
  <si>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</si>
  <si>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</si>
  <si>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</si>
  <si>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</si>
  <si>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</si>
  <si>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</si>
  <si>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</si>
  <si>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</si>
  <si>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</si>
  <si>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</si>
  <si>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</si>
  <si>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</si>
  <si>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</si>
  <si>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</si>
  <si>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</si>
  <si>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</si>
  <si>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</si>
  <si>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</si>
  <si>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</si>
  <si>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</si>
  <si>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</si>
  <si>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</si>
  <si>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</si>
  <si>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</si>
  <si>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</si>
  <si>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</si>
  <si>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</si>
  <si>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</si>
  <si>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</si>
  <si>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</si>
  <si>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</si>
  <si>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</si>
  <si>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</si>
  <si>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</si>
  <si>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</si>
  <si>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</si>
  <si>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</si>
  <si>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</si>
  <si>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</si>
  <si>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</si>
  <si>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</si>
  <si>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</si>
  <si>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</si>
  <si>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</si>
  <si>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</si>
  <si>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</si>
  <si>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</si>
  <si>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</si>
  <si>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</si>
  <si>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</si>
  <si>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</si>
  <si>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</si>
  <si>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</si>
  <si>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</si>
  <si>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</si>
  <si>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</si>
  <si>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</si>
  <si>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</si>
  <si>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</si>
  <si>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</si>
  <si>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</si>
  <si>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</si>
  <si>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</si>
  <si>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</si>
  <si>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</si>
  <si>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</si>
  <si>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</si>
  <si>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</si>
  <si>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</si>
  <si>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</si>
  <si>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</si>
  <si>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</si>
  <si>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</si>
  <si>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</si>
  <si>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</si>
  <si>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</si>
  <si>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</si>
  <si>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</si>
  <si>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</si>
  <si>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</si>
  <si>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</si>
  <si>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</si>
  <si>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</si>
  <si>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</si>
  <si>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</si>
  <si>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</si>
  <si>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</si>
  <si>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</si>
  <si>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</si>
  <si>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</si>
  <si>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</si>
  <si>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</si>
  <si>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</si>
  <si>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</si>
  <si>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</si>
  <si>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</si>
  <si>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</si>
  <si>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</si>
  <si>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</si>
  <si>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</si>
  <si>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</si>
  <si>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</si>
  <si>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</si>
  <si>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</si>
  <si>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</si>
  <si>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</si>
  <si>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</si>
  <si>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</si>
  <si>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</si>
  <si>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</si>
  <si>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</si>
  <si>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</si>
  <si>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</si>
  <si>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</si>
  <si>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</si>
  <si>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</si>
  <si>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</si>
  <si>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</si>
  <si>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</si>
  <si>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</si>
  <si>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</si>
  <si>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</si>
  <si>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</si>
  <si>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</si>
  <si>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</si>
  <si>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</si>
  <si>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</si>
  <si>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</si>
  <si>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</si>
  <si>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</si>
  <si>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</si>
  <si>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</si>
  <si>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</si>
  <si>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</si>
  <si>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</si>
  <si>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</si>
  <si>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</si>
  <si>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</si>
  <si>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</si>
  <si>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</si>
  <si>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</si>
  <si>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</si>
  <si>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</si>
  <si>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</si>
  <si>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</si>
  <si>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</si>
  <si>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</si>
  <si>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</si>
  <si>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</si>
  <si>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</si>
  <si>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</si>
  <si>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</si>
  <si>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</si>
  <si>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</si>
  <si>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</si>
  <si>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</si>
  <si>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</si>
  <si>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</si>
  <si>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</si>
  <si>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</si>
  <si>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</si>
  <si>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</si>
  <si>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</si>
  <si>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</si>
  <si>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</si>
  <si>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</si>
  <si>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</si>
  <si>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</si>
  <si>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</si>
  <si>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</si>
  <si>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</si>
  <si>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</si>
  <si>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</si>
  <si>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</si>
  <si>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</si>
  <si>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</si>
  <si>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</si>
  <si>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</si>
  <si>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</si>
  <si>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</si>
  <si>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</si>
  <si>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</si>
  <si>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</si>
  <si>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</si>
  <si>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</si>
  <si>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</si>
  <si>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</si>
  <si>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</si>
  <si>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</si>
  <si>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</si>
  <si>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</si>
  <si>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</si>
  <si>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</si>
  <si>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</si>
  <si>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</si>
  <si>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</si>
  <si>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</si>
  <si>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</si>
  <si>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</si>
  <si>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</si>
  <si>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</si>
  <si>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</si>
  <si>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</si>
  <si>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</si>
  <si>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</si>
  <si>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</si>
  <si>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</si>
  <si>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</si>
  <si>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</si>
  <si>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</si>
  <si>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</si>
  <si>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</si>
  <si>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</si>
  <si>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</si>
  <si>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</si>
  <si>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</si>
  <si>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</si>
  <si>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</si>
  <si>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</si>
  <si>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</si>
  <si>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</si>
  <si>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</si>
  <si>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</si>
  <si>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</si>
  <si>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</si>
  <si>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</si>
  <si>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</si>
  <si>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</si>
  <si>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</si>
  <si>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</si>
  <si>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</si>
  <si>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</si>
  <si>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</si>
  <si>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</si>
  <si>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</si>
  <si>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</si>
  <si>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</si>
  <si>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</si>
  <si>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</si>
  <si>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</si>
  <si>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</si>
  <si>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</si>
  <si>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</si>
  <si>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</si>
  <si>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</si>
  <si>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</si>
  <si>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</si>
  <si>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</si>
  <si>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</si>
  <si>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</si>
  <si>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</si>
  <si>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</si>
  <si>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</si>
  <si>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</si>
  <si>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</si>
  <si>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</si>
  <si>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</si>
  <si>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</si>
  <si>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</si>
  <si>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</si>
  <si>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</si>
  <si>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</si>
  <si>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</si>
  <si>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</si>
  <si>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</si>
  <si>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</si>
  <si>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</si>
  <si>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</si>
  <si>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</si>
  <si>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</si>
  <si>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</si>
  <si>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</si>
  <si>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</si>
  <si>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</si>
  <si>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</si>
  <si>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</si>
  <si>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</si>
  <si>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</si>
  <si>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</si>
  <si>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</si>
  <si>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</si>
  <si>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</si>
  <si>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</si>
  <si>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</si>
  <si>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</si>
  <si>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</si>
  <si>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</si>
  <si>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</si>
  <si>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</si>
  <si>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</si>
  <si>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</si>
  <si>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</si>
  <si>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</si>
  <si>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</si>
  <si>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</si>
  <si>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</si>
  <si>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</si>
  <si>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</si>
  <si>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</si>
  <si>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</si>
  <si>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</si>
  <si>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</si>
  <si>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</si>
  <si>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</si>
  <si>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</si>
  <si>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</si>
  <si>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</si>
  <si>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</si>
  <si>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</si>
  <si>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</si>
  <si>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</si>
  <si>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</si>
  <si>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</si>
  <si>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</si>
  <si>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</si>
  <si>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</si>
  <si>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</si>
  <si>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</si>
  <si>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</si>
  <si>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</si>
  <si>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</si>
  <si>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</si>
  <si>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</si>
  <si>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</si>
  <si>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</si>
  <si>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</si>
  <si>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</si>
  <si>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</si>
  <si>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</si>
  <si>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</si>
  <si>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</si>
  <si>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</si>
  <si>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</si>
  <si>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</si>
  <si>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</si>
  <si>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</si>
  <si>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</si>
  <si>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</si>
  <si>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</si>
  <si>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</si>
  <si>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</si>
  <si>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</si>
  <si>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</si>
  <si>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</si>
  <si>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</si>
  <si>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</si>
  <si>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</si>
  <si>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</si>
  <si>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</si>
  <si>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</si>
  <si>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</si>
  <si>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</si>
  <si>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</si>
  <si>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</si>
  <si>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</si>
  <si>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</si>
  <si>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</si>
  <si>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</si>
  <si>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</si>
  <si>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</si>
  <si>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</si>
  <si>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</si>
  <si>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</si>
  <si>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</si>
  <si>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</si>
  <si>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</si>
  <si>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</si>
  <si>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</si>
  <si>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</si>
  <si>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</si>
  <si>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</si>
  <si>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</si>
  <si>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</si>
  <si>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</si>
  <si>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</si>
  <si>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</si>
  <si>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</si>
  <si>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</si>
  <si>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</si>
  <si>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</si>
  <si>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</si>
  <si>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</si>
  <si>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</si>
  <si>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</si>
  <si>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</si>
  <si>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</si>
  <si>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</si>
  <si>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</si>
  <si>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</si>
  <si>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</si>
  <si>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</si>
  <si>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</si>
  <si>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</si>
  <si>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</si>
  <si>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</si>
  <si>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</si>
  <si>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</si>
  <si>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</si>
  <si>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</si>
  <si>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</si>
  <si>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</si>
  <si>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</si>
  <si>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</si>
  <si>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</si>
  <si>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</si>
  <si>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</si>
  <si>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</si>
  <si>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</si>
  <si>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</si>
  <si>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</si>
  <si>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</si>
  <si>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</si>
  <si>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</si>
  <si>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</si>
  <si>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</si>
  <si>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</si>
  <si>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</si>
  <si>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</si>
  <si>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</si>
  <si>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</si>
  <si>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</si>
  <si>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</si>
  <si>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</si>
  <si>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</si>
  <si>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</si>
  <si>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</si>
  <si>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</si>
  <si>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</si>
  <si>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</si>
  <si>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</si>
  <si>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</si>
  <si>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</si>
  <si>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</si>
  <si>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</si>
  <si>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</si>
  <si>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</si>
  <si>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</si>
  <si>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</si>
  <si>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</si>
  <si>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</si>
  <si>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</si>
  <si>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</si>
  <si>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</si>
  <si>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</si>
  <si>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</si>
  <si>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</si>
  <si>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</si>
  <si>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</si>
  <si>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</si>
  <si>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</si>
  <si>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</si>
  <si>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</si>
  <si>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</si>
  <si>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</si>
  <si>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</si>
  <si>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</si>
  <si>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</si>
  <si>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</si>
  <si>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</si>
  <si>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</si>
  <si>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</si>
  <si>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</si>
  <si>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</si>
  <si>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</si>
  <si>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</si>
  <si>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</si>
  <si>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</si>
  <si>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</si>
  <si>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</si>
  <si>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</si>
  <si>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</si>
  <si>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</si>
  <si>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</si>
  <si>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</si>
  <si>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</si>
  <si>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</si>
  <si>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</si>
  <si>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</si>
  <si>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</si>
  <si>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</si>
  <si>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</si>
  <si>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</si>
  <si>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</si>
  <si>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</si>
  <si>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</si>
  <si>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</si>
  <si>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</si>
  <si>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</si>
  <si>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</si>
  <si>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</si>
  <si>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</si>
  <si>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</si>
  <si>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</si>
  <si>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</si>
  <si>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</si>
  <si>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</si>
  <si>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</si>
  <si>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</si>
  <si>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</si>
  <si>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</si>
  <si>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</si>
  <si>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</si>
  <si>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</si>
  <si>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</si>
  <si>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</si>
  <si>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</si>
  <si>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</si>
  <si>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</si>
  <si>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</si>
  <si>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</si>
  <si>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</si>
  <si>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</si>
  <si>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</si>
  <si>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</si>
  <si>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</si>
  <si>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</si>
  <si>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</si>
  <si>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</si>
  <si>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</si>
  <si>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</si>
  <si>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</si>
  <si>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</si>
  <si>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</si>
  <si>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</si>
  <si>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</si>
  <si>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</si>
  <si>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</si>
  <si>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</si>
  <si>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</si>
  <si>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</si>
  <si>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</si>
  <si>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</si>
  <si>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</si>
  <si>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</si>
  <si>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</si>
  <si>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</si>
  <si>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</si>
  <si>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</si>
  <si>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</si>
  <si>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</si>
  <si>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</si>
  <si>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</si>
  <si>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</si>
  <si>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</si>
  <si>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</si>
  <si>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</si>
  <si>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</si>
  <si>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</si>
  <si>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</si>
  <si>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</si>
  <si>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</si>
  <si>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</si>
  <si>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</si>
  <si>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</si>
  <si>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</si>
  <si>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</si>
  <si>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</si>
  <si>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</si>
  <si>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</si>
  <si>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</si>
  <si>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</si>
  <si>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</si>
  <si>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</si>
  <si>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</si>
  <si>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</si>
  <si>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</si>
  <si>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</si>
  <si>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</si>
  <si>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</si>
  <si>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</si>
  <si>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</si>
  <si>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</si>
  <si>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</si>
  <si>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</si>
  <si>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</si>
  <si>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</si>
  <si>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</si>
  <si>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</si>
  <si>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</si>
  <si>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</si>
  <si>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</si>
  <si>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</si>
  <si>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</si>
  <si>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</si>
  <si>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</si>
  <si>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</si>
  <si>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</si>
  <si>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</si>
  <si>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</si>
  <si>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</si>
  <si>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</si>
  <si>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</si>
  <si>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</si>
  <si>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</si>
  <si>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</si>
  <si>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</si>
  <si>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</si>
  <si>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</si>
  <si>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</si>
  <si>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</si>
  <si>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</si>
  <si>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</si>
  <si>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</si>
  <si>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</si>
  <si>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</si>
  <si>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</si>
  <si>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</si>
  <si>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</si>
  <si>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</si>
  <si>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</si>
  <si>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</si>
  <si>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</si>
  <si>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</si>
  <si>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</si>
  <si>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</si>
  <si>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</si>
  <si>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</si>
  <si>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</si>
  <si>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</si>
  <si>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</si>
  <si>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</si>
  <si>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</si>
  <si>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</si>
  <si>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</si>
  <si>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</si>
  <si>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</si>
  <si>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</si>
  <si>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</si>
  <si>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</si>
  <si>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</si>
  <si>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</si>
  <si>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</si>
  <si>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</si>
  <si>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</si>
  <si>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</si>
  <si>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</si>
  <si>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</si>
  <si>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</si>
  <si>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</si>
  <si>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</si>
  <si>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</si>
  <si>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</si>
  <si>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</si>
  <si>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</si>
  <si>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</si>
  <si>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</si>
  <si>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</si>
  <si>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</si>
  <si>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</si>
  <si>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</si>
  <si>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</si>
  <si>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</si>
  <si>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</si>
  <si>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</si>
  <si>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</si>
  <si>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</si>
  <si>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</si>
  <si>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</si>
  <si>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</si>
  <si>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</si>
  <si>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</si>
  <si>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</si>
  <si>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</si>
  <si>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</si>
  <si>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</si>
  <si>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</si>
  <si>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</si>
  <si>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</si>
  <si>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</si>
  <si>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</si>
  <si>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</si>
  <si>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</si>
  <si>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</si>
  <si>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</si>
  <si>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</si>
  <si>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</si>
  <si>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</si>
  <si>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</si>
  <si>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</si>
  <si>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</si>
  <si>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</si>
  <si>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</si>
  <si>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</si>
  <si>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</si>
  <si>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</si>
  <si>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</si>
  <si>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</si>
  <si>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</si>
  <si>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</si>
  <si>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</si>
  <si>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</si>
  <si>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</si>
  <si>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</si>
  <si>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</si>
  <si>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</si>
  <si>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</si>
  <si>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</si>
  <si>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</si>
  <si>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</si>
  <si>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</si>
  <si>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</si>
  <si>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</si>
  <si>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</si>
  <si>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</si>
  <si>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</si>
  <si>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</si>
  <si>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</si>
  <si>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</si>
  <si>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</si>
  <si>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</si>
  <si>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</si>
  <si>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</si>
  <si>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</si>
  <si>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</si>
  <si>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</si>
  <si>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</si>
  <si>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</si>
  <si>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</si>
  <si>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</si>
  <si>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</si>
  <si>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</si>
  <si>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</si>
  <si>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</si>
  <si>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</si>
  <si>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</si>
  <si>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</si>
  <si>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</si>
  <si>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</si>
  <si>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</si>
  <si>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</si>
  <si>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</si>
  <si>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</si>
  <si>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</si>
  <si>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</si>
  <si>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</si>
  <si>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</si>
  <si>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</si>
  <si>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</si>
  <si>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</si>
  <si>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</si>
  <si>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</si>
  <si>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</si>
  <si>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</si>
  <si>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</si>
  <si>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</si>
  <si>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</si>
  <si>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</si>
  <si>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</si>
  <si>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</si>
  <si>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</si>
  <si>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</si>
  <si>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</si>
  <si>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</si>
  <si>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</si>
  <si>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</si>
  <si>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</si>
  <si>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</si>
  <si>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</si>
  <si>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</si>
  <si>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</si>
  <si>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</si>
  <si>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</si>
  <si>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</si>
  <si>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</si>
  <si>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</si>
  <si>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</si>
  <si>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</si>
  <si>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</si>
  <si>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</si>
  <si>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</si>
  <si>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</si>
  <si>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</si>
  <si>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</si>
  <si>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</si>
  <si>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</si>
  <si>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</si>
  <si>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</si>
  <si>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</si>
  <si>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</si>
  <si>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</si>
  <si>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</si>
  <si>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</si>
  <si>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</si>
  <si>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</si>
  <si>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</si>
  <si>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</si>
  <si>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</si>
  <si>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</si>
  <si>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</si>
  <si>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</si>
  <si>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</si>
  <si>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</si>
  <si>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</si>
  <si>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</si>
  <si>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</si>
  <si>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</si>
  <si>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</si>
  <si>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</si>
  <si>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</si>
  <si>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</si>
  <si>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</si>
  <si>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</si>
  <si>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</si>
  <si>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</si>
  <si>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</si>
  <si>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</si>
  <si>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</si>
  <si>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</si>
  <si>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</si>
  <si>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</si>
  <si>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</si>
  <si>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</si>
  <si>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</si>
  <si>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</si>
  <si>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</si>
  <si>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</si>
  <si>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</si>
  <si>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</si>
  <si>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</si>
  <si>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</si>
  <si>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</si>
  <si>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</si>
  <si>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</si>
  <si>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</si>
  <si>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</si>
  <si>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</si>
  <si>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</si>
  <si>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</si>
  <si>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</si>
  <si>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</si>
  <si>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</si>
  <si>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</si>
  <si>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</si>
  <si>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</si>
  <si>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</si>
  <si>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</si>
  <si>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</si>
  <si>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</si>
  <si>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</si>
  <si>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</si>
  <si>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</si>
  <si>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</si>
  <si>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</si>
  <si>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</si>
  <si>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</si>
  <si>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</si>
  <si>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</si>
  <si>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</si>
  <si>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</si>
  <si>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</si>
  <si>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</si>
  <si>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</si>
  <si>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</si>
  <si>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</si>
  <si>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</si>
  <si>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</si>
  <si>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</si>
  <si>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</si>
  <si>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</si>
  <si>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</si>
  <si>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</si>
  <si>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</si>
  <si>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</si>
  <si>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</si>
  <si>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</si>
  <si>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</si>
  <si>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</si>
  <si>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</si>
  <si>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</si>
  <si>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</si>
  <si>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</si>
  <si>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</si>
  <si>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</si>
  <si>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</si>
  <si>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</si>
  <si>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</si>
  <si>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</si>
  <si>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</si>
  <si>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</si>
  <si>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</si>
  <si>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</si>
  <si>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</si>
  <si>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</si>
  <si>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</si>
  <si>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</si>
  <si>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</si>
  <si>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</si>
  <si>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</si>
  <si>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</si>
  <si>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</si>
  <si>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</si>
  <si>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</si>
  <si>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</si>
  <si>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</si>
  <si>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</si>
  <si>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</si>
  <si>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</si>
  <si>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</si>
  <si>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</si>
  <si>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</si>
  <si>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</si>
  <si>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</si>
  <si>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</si>
  <si>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</si>
  <si>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</si>
  <si>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</si>
  <si>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</si>
  <si>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</si>
  <si>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</si>
  <si>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</si>
  <si>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</si>
  <si>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</si>
  <si>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</si>
  <si>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</si>
  <si>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</si>
  <si>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</si>
  <si>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</si>
  <si>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</si>
  <si>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</si>
  <si>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</si>
  <si>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</si>
  <si>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</si>
  <si>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</si>
  <si>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</si>
  <si>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</si>
  <si>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</si>
  <si>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</si>
  <si>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</si>
  <si>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</si>
  <si>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</si>
  <si>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</si>
  <si>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</si>
  <si>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</si>
  <si>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</si>
  <si>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</si>
  <si>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</si>
  <si>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</si>
  <si>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</si>
  <si>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</si>
  <si>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</si>
  <si>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</si>
  <si>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</si>
  <si>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</si>
  <si>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</si>
  <si>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</si>
  <si>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</si>
  <si>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</si>
  <si>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</si>
  <si>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</si>
  <si>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</si>
  <si>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</si>
  <si>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</si>
  <si>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</si>
  <si>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</si>
  <si>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</si>
  <si>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</si>
  <si>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</si>
  <si>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</si>
  <si>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</si>
  <si>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</si>
  <si>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</si>
  <si>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</si>
  <si>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</si>
  <si>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</si>
  <si>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</si>
  <si>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</si>
  <si>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</si>
  <si>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</si>
  <si>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</si>
  <si>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</si>
  <si>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</si>
  <si>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</si>
  <si>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</si>
  <si>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</si>
  <si>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</si>
  <si>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</si>
  <si>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</si>
  <si>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</si>
  <si>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</si>
  <si>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</si>
  <si>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</si>
  <si>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</si>
  <si>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</si>
  <si>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</si>
  <si>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</si>
  <si>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</si>
  <si>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</si>
  <si>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</si>
  <si>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</si>
  <si>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</si>
  <si>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</si>
  <si>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</si>
  <si>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</si>
  <si>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</si>
  <si>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</si>
  <si>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</si>
  <si>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</si>
  <si>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</si>
  <si>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</si>
  <si>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</si>
  <si>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</si>
  <si>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</si>
  <si>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</si>
  <si>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</si>
  <si>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</si>
  <si>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</si>
  <si>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</si>
  <si>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</si>
  <si>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</si>
  <si>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</si>
  <si>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</si>
  <si>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</si>
  <si>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</si>
  <si>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</si>
  <si>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</si>
  <si>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</si>
  <si>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</si>
  <si>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</si>
  <si>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</si>
  <si>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</si>
  <si>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</si>
  <si>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</si>
  <si>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</si>
  <si>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</si>
  <si>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</si>
  <si>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</si>
  <si>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</si>
  <si>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</si>
  <si>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</si>
  <si>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</si>
  <si>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</si>
  <si>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</si>
  <si>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</si>
  <si>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</si>
  <si>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</si>
  <si>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</si>
  <si>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</si>
  <si>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</si>
  <si>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</si>
  <si>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</si>
  <si>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</si>
  <si>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</si>
  <si>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</si>
  <si>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</si>
  <si>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</si>
  <si>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</si>
  <si>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</si>
  <si>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</si>
  <si>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</si>
  <si>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</si>
  <si>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</si>
  <si>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</si>
  <si>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</si>
  <si>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</si>
  <si>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</si>
  <si>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</si>
  <si>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</si>
  <si>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</si>
  <si>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</si>
  <si>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</si>
  <si>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</si>
  <si>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</si>
  <si>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</si>
  <si>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</si>
  <si>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</si>
  <si>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</si>
  <si>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</si>
  <si>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</si>
  <si>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</si>
  <si>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</si>
  <si>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</si>
  <si>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</si>
  <si>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</si>
  <si>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</si>
  <si>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</si>
  <si>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</si>
  <si>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</si>
  <si>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</si>
  <si>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</si>
  <si>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</si>
  <si>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</si>
  <si>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</si>
  <si>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</si>
  <si>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</si>
  <si>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</si>
  <si>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</si>
  <si>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</si>
  <si>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</si>
  <si>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</si>
  <si>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</si>
  <si>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</si>
  <si>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</si>
  <si>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</si>
  <si>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</si>
  <si>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</si>
  <si>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</si>
  <si>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</si>
  <si>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</si>
  <si>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</si>
  <si>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</si>
  <si>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</si>
  <si>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</si>
  <si>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</si>
  <si>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</si>
  <si>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</si>
  <si>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</si>
  <si>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</si>
  <si>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</si>
  <si>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</si>
  <si>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</si>
  <si>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</si>
  <si>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</si>
  <si>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</si>
  <si>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</si>
  <si>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</si>
  <si>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</si>
  <si>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</si>
  <si>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</si>
  <si>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</si>
  <si>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</si>
  <si>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</si>
  <si>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</si>
  <si>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</si>
  <si>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</si>
  <si>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</si>
  <si>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</si>
  <si>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</si>
  <si>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</si>
  <si>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</si>
  <si>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</si>
  <si>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</si>
  <si>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</si>
  <si>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</si>
  <si>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</si>
  <si>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</si>
  <si>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</si>
  <si>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</si>
  <si>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</si>
  <si>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</si>
  <si>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</si>
  <si>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</si>
  <si>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</si>
  <si>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</si>
  <si>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</si>
  <si>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</si>
  <si>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</si>
  <si>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</si>
  <si>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</si>
  <si>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</si>
  <si>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</si>
  <si>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</si>
  <si>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</si>
  <si>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</si>
  <si>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</si>
  <si>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</si>
  <si>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</si>
  <si>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</si>
  <si>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</si>
  <si>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</si>
  <si>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</si>
  <si>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</si>
  <si>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</si>
  <si>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</si>
  <si>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</si>
  <si>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</si>
  <si>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</si>
  <si>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</si>
  <si>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</si>
  <si>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</si>
  <si>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</si>
  <si>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</si>
  <si>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</si>
  <si>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</si>
  <si>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</si>
  <si>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</si>
  <si>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</si>
  <si>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</si>
  <si>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</si>
  <si>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</si>
  <si>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</si>
  <si>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</si>
  <si>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</si>
  <si>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</si>
  <si>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</si>
  <si>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</si>
  <si>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</si>
  <si>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</si>
  <si>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</si>
  <si>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</si>
  <si>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</si>
  <si>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</si>
  <si>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</si>
  <si>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</si>
  <si>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</si>
  <si>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</si>
  <si>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</si>
  <si>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</si>
  <si>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</si>
  <si>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</si>
  <si>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</si>
  <si>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</si>
  <si>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</si>
  <si>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</si>
  <si>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</si>
  <si>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</si>
  <si>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</si>
  <si>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</si>
  <si>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</si>
  <si>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</si>
  <si>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</si>
  <si>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</si>
  <si>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</si>
  <si>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</si>
  <si>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</si>
  <si>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</si>
  <si>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</si>
  <si>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</si>
  <si>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</si>
  <si>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</si>
  <si>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</si>
  <si>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</si>
  <si>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</si>
  <si>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</si>
  <si>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</si>
  <si>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</si>
  <si>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</si>
  <si>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</si>
  <si>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</si>
  <si>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</si>
  <si>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</si>
  <si>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</si>
  <si>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</si>
  <si>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</si>
  <si>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</si>
  <si>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</si>
  <si>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</si>
  <si>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</si>
  <si>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</si>
  <si>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</si>
  <si>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</si>
  <si>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</si>
  <si>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</si>
  <si>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</si>
  <si>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</si>
  <si>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</si>
  <si>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</si>
  <si>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</si>
  <si>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</si>
  <si>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</si>
  <si>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</si>
  <si>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</si>
  <si>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</si>
  <si>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</si>
  <si>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</si>
  <si>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</si>
  <si>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</si>
  <si>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</si>
  <si>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</si>
  <si>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</si>
  <si>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</si>
  <si>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</si>
  <si>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</si>
  <si>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</si>
  <si>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</si>
  <si>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</si>
  <si>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</si>
  <si>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</si>
  <si>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</si>
  <si>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</si>
  <si>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</si>
  <si>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</si>
  <si>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</si>
  <si>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</si>
  <si>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</si>
  <si>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</si>
  <si>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</si>
  <si>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</si>
  <si>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</si>
  <si>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</si>
  <si>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</si>
  <si>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</si>
  <si>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</si>
  <si>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</si>
  <si>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</si>
  <si>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</si>
  <si>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</si>
  <si>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</si>
  <si>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</si>
  <si>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</si>
  <si>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</si>
  <si>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</si>
  <si>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</si>
  <si>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</si>
  <si>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</si>
  <si>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</si>
  <si>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</si>
  <si>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</si>
  <si>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</si>
  <si>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</si>
  <si>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</si>
  <si>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</si>
  <si>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</si>
  <si>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</si>
  <si>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</si>
  <si>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</si>
  <si>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</si>
  <si>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</si>
  <si>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</si>
  <si>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</si>
  <si>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</si>
  <si>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</si>
  <si>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</si>
  <si>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</si>
  <si>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</si>
  <si>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</si>
  <si>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</si>
  <si>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</si>
  <si>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</si>
  <si>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</si>
  <si>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</si>
  <si>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</si>
  <si>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</si>
  <si>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</si>
  <si>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</si>
  <si>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</si>
  <si>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</si>
  <si>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</si>
  <si>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</si>
  <si>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</si>
  <si>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</si>
  <si>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</si>
  <si>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</si>
  <si>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</si>
  <si>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</si>
  <si>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</si>
  <si>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</si>
  <si>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</si>
  <si>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</si>
  <si>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</si>
  <si>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</si>
  <si>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</si>
  <si>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</si>
  <si>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</si>
  <si>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</si>
  <si>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</si>
  <si>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</si>
  <si>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</si>
  <si>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</si>
  <si>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</si>
  <si>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</si>
  <si>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</si>
  <si>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</si>
  <si>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</si>
  <si>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</si>
  <si>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</si>
  <si>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</si>
  <si>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</si>
  <si>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</si>
  <si>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</si>
  <si>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</si>
  <si>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</si>
  <si>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</si>
  <si>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</si>
  <si>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</si>
  <si>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</si>
  <si>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</si>
  <si>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</si>
  <si>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</si>
  <si>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</si>
  <si>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</si>
  <si>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</si>
  <si>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</si>
  <si>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</si>
  <si>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</si>
  <si>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</si>
  <si>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</si>
  <si>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</si>
  <si>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</si>
  <si>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</si>
  <si>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</si>
  <si>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</si>
  <si>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</si>
  <si>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</si>
  <si>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</si>
  <si>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</si>
  <si>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</si>
  <si>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</si>
  <si>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</si>
  <si>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</si>
  <si>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</si>
  <si>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</si>
  <si>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</si>
  <si>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</si>
  <si>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</si>
  <si>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</si>
  <si>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</si>
  <si>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</si>
  <si>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</si>
  <si>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</si>
  <si>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</si>
  <si>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</si>
  <si>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</si>
  <si>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</si>
  <si>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</si>
  <si>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</si>
  <si>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</si>
  <si>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</si>
  <si>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</si>
  <si>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</si>
  <si>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</si>
  <si>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</si>
  <si>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</si>
  <si>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</si>
  <si>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</si>
  <si>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</si>
  <si>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</si>
  <si>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</si>
  <si>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</si>
  <si>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</si>
  <si>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</si>
  <si>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</si>
  <si>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</si>
  <si>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</si>
  <si>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</si>
  <si>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</si>
  <si>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</si>
  <si>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</si>
  <si>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</si>
  <si>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</si>
  <si>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</si>
  <si>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</si>
  <si>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</si>
  <si>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</si>
  <si>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</si>
  <si>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</si>
  <si>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</si>
  <si>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</si>
  <si>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</si>
  <si>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</si>
  <si>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</si>
  <si>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</si>
  <si>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</si>
  <si>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</si>
  <si>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</si>
  <si>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</si>
  <si>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</si>
  <si>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</si>
  <si>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</si>
  <si>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</si>
  <si>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</si>
  <si>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</si>
  <si>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</si>
  <si>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</si>
  <si>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</si>
  <si>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</si>
  <si>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</si>
  <si>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</si>
  <si>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</si>
  <si>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</si>
  <si>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</si>
  <si>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</si>
  <si>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</si>
  <si>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</si>
  <si>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</si>
  <si>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</si>
  <si>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</si>
  <si>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</si>
  <si>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</si>
  <si>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</si>
  <si>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</si>
  <si>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</si>
  <si>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</si>
  <si>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</si>
  <si>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</si>
  <si>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</si>
  <si>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</si>
  <si>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</si>
  <si>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</si>
  <si>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</si>
  <si>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</si>
  <si>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</si>
  <si>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</si>
  <si>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</si>
  <si>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</si>
  <si>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</si>
  <si>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</si>
  <si>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</si>
  <si>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</si>
  <si>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</si>
  <si>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</si>
  <si>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</si>
  <si>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</si>
  <si>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</si>
  <si>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</si>
  <si>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</si>
  <si>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</si>
  <si>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</si>
  <si>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</si>
  <si>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</si>
  <si>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</si>
  <si>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</si>
  <si>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</si>
  <si>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</si>
  <si>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</si>
  <si>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</si>
  <si>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</si>
  <si>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</si>
  <si>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</si>
  <si>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</si>
  <si>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</si>
  <si>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</si>
  <si>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</si>
  <si>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</si>
  <si>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</si>
  <si>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</si>
  <si>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</si>
  <si>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</si>
  <si>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</si>
  <si>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</si>
  <si>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</si>
  <si>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</si>
  <si>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</si>
  <si>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</si>
  <si>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</si>
  <si>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</si>
  <si>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</si>
  <si>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</si>
  <si>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</si>
  <si>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</si>
  <si>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</si>
  <si>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</si>
  <si>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</si>
  <si>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</si>
  <si>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</si>
  <si>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</si>
  <si>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</si>
  <si>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</si>
  <si>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</si>
  <si>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</si>
  <si>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</si>
  <si>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</si>
  <si>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</si>
  <si>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</si>
  <si>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</si>
  <si>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</si>
  <si>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</si>
  <si>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</si>
  <si>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</si>
  <si>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</si>
  <si>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</si>
  <si>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</si>
  <si>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</si>
  <si>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</si>
  <si>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</si>
  <si>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</si>
  <si>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</si>
  <si>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</si>
  <si>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</si>
  <si>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</si>
  <si>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</si>
  <si>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</si>
  <si>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</si>
  <si>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</si>
  <si>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</si>
  <si>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</si>
  <si>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</si>
  <si>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</si>
  <si>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</si>
  <si>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</si>
  <si>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</si>
  <si>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</si>
  <si>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</si>
  <si>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</si>
  <si>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</si>
  <si>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</si>
  <si>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</si>
  <si>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</si>
  <si>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</si>
  <si>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</si>
  <si>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</si>
  <si>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</si>
  <si>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</si>
  <si>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</si>
  <si>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</si>
  <si>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</si>
  <si>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</si>
  <si>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</si>
  <si>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</si>
  <si>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</si>
  <si>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</si>
  <si>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</si>
  <si>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</si>
  <si>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</si>
  <si>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</si>
  <si>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</si>
  <si>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</si>
  <si>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</si>
  <si>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</si>
  <si>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</si>
  <si>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</si>
  <si>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</si>
  <si>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</si>
  <si>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</si>
  <si>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</si>
  <si>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</si>
  <si>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</si>
  <si>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</si>
  <si>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</si>
  <si>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</si>
  <si>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</si>
  <si>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</si>
  <si>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</si>
  <si>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</si>
  <si>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</si>
  <si>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</si>
  <si>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</si>
  <si>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</si>
  <si>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</si>
  <si>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</si>
  <si>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</si>
  <si>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</si>
  <si>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</si>
  <si>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</si>
  <si>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</si>
  <si>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</si>
  <si>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</si>
  <si>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</si>
  <si>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</si>
  <si>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</si>
  <si>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</si>
  <si>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</si>
  <si>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</si>
  <si>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</si>
  <si>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</si>
  <si>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</si>
  <si>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</si>
  <si>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</si>
  <si>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</si>
  <si>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</si>
  <si>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</si>
  <si>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</si>
  <si>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</si>
  <si>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</si>
  <si>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</si>
  <si>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</si>
  <si>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</si>
  <si>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</si>
  <si>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</si>
  <si>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</si>
  <si>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</si>
  <si>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</si>
  <si>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</si>
  <si>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</si>
  <si>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</si>
  <si>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</si>
  <si>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</si>
  <si>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</si>
  <si>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</si>
  <si>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</si>
  <si>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</si>
  <si>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</si>
  <si>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</si>
  <si>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</si>
  <si>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</si>
  <si>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</si>
  <si>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</si>
  <si>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</si>
  <si>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</si>
  <si>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</si>
  <si>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</si>
  <si>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</si>
  <si>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</si>
  <si>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</si>
  <si>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</si>
  <si>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</si>
  <si>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</si>
  <si>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</si>
  <si>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</si>
  <si>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</si>
  <si>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</si>
  <si>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</si>
  <si>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</si>
  <si>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</si>
  <si>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</si>
  <si>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</si>
  <si>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</si>
  <si>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</si>
  <si>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</si>
  <si>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</si>
  <si>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</si>
  <si>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</si>
  <si>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</si>
  <si>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</si>
  <si>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</si>
  <si>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</si>
  <si>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</si>
  <si>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</si>
  <si>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</si>
  <si>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</si>
  <si>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</si>
  <si>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</si>
  <si>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</si>
  <si>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</si>
  <si>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</si>
  <si>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</si>
  <si>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</si>
  <si>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</si>
  <si>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</si>
  <si>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</si>
  <si>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</si>
  <si>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</si>
  <si>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</si>
  <si>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</si>
  <si>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</si>
  <si>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</si>
  <si>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</si>
  <si>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</si>
  <si>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</si>
  <si>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</si>
  <si>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</si>
  <si>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</si>
  <si>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</si>
  <si>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</si>
  <si>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</si>
  <si>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</si>
  <si>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</si>
  <si>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</si>
  <si>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</si>
  <si>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</si>
  <si>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</si>
  <si>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</si>
  <si>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</si>
  <si>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</si>
  <si>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</si>
  <si>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</si>
  <si>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</si>
  <si>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</si>
  <si>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</si>
  <si>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</si>
  <si>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</si>
  <si>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</si>
  <si>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</si>
  <si>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</si>
  <si>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</si>
  <si>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</si>
  <si>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</si>
  <si>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</si>
  <si>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</si>
  <si>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</si>
  <si>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</si>
  <si>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</si>
  <si>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</si>
  <si>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</si>
  <si>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</si>
  <si>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</si>
  <si>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</si>
  <si>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</si>
  <si>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</si>
  <si>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</si>
  <si>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</si>
  <si>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</si>
  <si>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</si>
  <si>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</si>
  <si>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</si>
  <si>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</si>
  <si>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</si>
  <si>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</si>
  <si>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</si>
  <si>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</si>
  <si>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</si>
  <si>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</si>
  <si>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</si>
  <si>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</si>
  <si>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</si>
  <si>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</si>
  <si>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</si>
  <si>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</si>
  <si>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</si>
  <si>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</si>
  <si>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</si>
  <si>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</si>
  <si>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</si>
  <si>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</si>
  <si>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</si>
  <si>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</si>
  <si>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</si>
  <si>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</si>
  <si>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</si>
  <si>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</si>
  <si>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</si>
  <si>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</si>
  <si>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</si>
  <si>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</si>
  <si>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</si>
  <si>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</si>
  <si>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</si>
  <si>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</si>
  <si>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</si>
  <si>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</si>
  <si>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</si>
  <si>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</si>
  <si>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</si>
  <si>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</si>
  <si>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</si>
  <si>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</si>
  <si>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</si>
  <si>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</si>
  <si>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</si>
  <si>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</si>
  <si>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</si>
  <si>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</si>
  <si>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</si>
  <si>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</si>
  <si>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</si>
  <si>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</si>
  <si>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</si>
  <si>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</si>
  <si>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</si>
  <si>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</si>
  <si>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</si>
  <si>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</si>
  <si>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</si>
  <si>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</si>
  <si>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</si>
  <si>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</si>
  <si>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</si>
  <si>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</si>
  <si>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</si>
  <si>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</si>
  <si>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</si>
  <si>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</si>
  <si>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</si>
  <si>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</si>
  <si>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</si>
  <si>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</si>
  <si>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</si>
  <si>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</si>
  <si>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</si>
  <si>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</si>
  <si>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</si>
  <si>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</si>
  <si>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</si>
  <si>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</si>
  <si>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</si>
  <si>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</si>
  <si>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</si>
  <si>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</si>
  <si>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</si>
  <si>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</si>
  <si>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</si>
  <si>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</si>
  <si>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</si>
  <si>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</si>
  <si>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</si>
  <si>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</si>
  <si>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</si>
  <si>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</si>
  <si>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</si>
  <si>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</si>
  <si>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</si>
  <si>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</si>
  <si>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</si>
  <si>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</si>
  <si>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</si>
  <si>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</si>
  <si>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</si>
  <si>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</si>
  <si>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</si>
  <si>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</si>
  <si>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</si>
  <si>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</si>
  <si>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</si>
  <si>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</si>
  <si>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</si>
  <si>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</si>
  <si>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</si>
  <si>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</si>
  <si>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</si>
  <si>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</si>
  <si>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</si>
  <si>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</si>
  <si>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</si>
  <si>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</si>
  <si>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</si>
  <si>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</si>
  <si>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</si>
  <si>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</si>
  <si>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</si>
  <si>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</si>
  <si>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</si>
  <si>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</si>
  <si>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</si>
  <si>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</si>
  <si>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</si>
  <si>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</si>
  <si>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</si>
  <si>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</si>
  <si>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</si>
  <si>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</si>
  <si>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</si>
  <si>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</si>
  <si>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</si>
  <si>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</si>
  <si>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</si>
  <si>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</si>
  <si>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</si>
  <si>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</si>
  <si>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</si>
  <si>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</si>
  <si>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</si>
  <si>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</si>
  <si>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</si>
  <si>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</si>
  <si>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</si>
  <si>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</si>
  <si>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</si>
  <si>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</si>
  <si>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</si>
  <si>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</si>
  <si>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</si>
  <si>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</si>
  <si>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</si>
  <si>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</si>
  <si>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</si>
  <si>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</si>
  <si>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</si>
  <si>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</si>
  <si>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</si>
  <si>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</si>
  <si>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</si>
  <si>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</si>
  <si>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</si>
  <si>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</si>
  <si>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</si>
  <si>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</si>
  <si>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</si>
  <si>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</si>
  <si>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</si>
  <si>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</si>
  <si>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</si>
  <si>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</si>
  <si>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</si>
  <si>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</si>
  <si>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</si>
  <si>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</si>
  <si>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</si>
  <si>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</si>
  <si>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</si>
  <si>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</si>
  <si>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</si>
  <si>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</si>
  <si>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</si>
  <si>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</si>
  <si>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</si>
  <si>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</si>
  <si>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</si>
  <si>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</si>
  <si>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</si>
  <si>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</si>
  <si>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</si>
  <si>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</si>
  <si>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</si>
  <si>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</si>
  <si>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</si>
  <si>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</si>
  <si>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</si>
  <si>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</si>
  <si>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</si>
  <si>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</si>
  <si>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</si>
  <si>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</si>
  <si>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</si>
  <si>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</si>
  <si>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</si>
  <si>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</si>
  <si>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</si>
  <si>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</si>
  <si>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</si>
  <si>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</si>
  <si>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</si>
  <si>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</si>
  <si>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</si>
  <si>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</si>
  <si>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</si>
  <si>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</si>
  <si>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</si>
  <si>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</si>
  <si>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</si>
  <si>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</si>
  <si>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</si>
  <si>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</si>
  <si>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</si>
  <si>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</si>
  <si>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</si>
  <si>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</si>
  <si>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</si>
  <si>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</si>
  <si>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</si>
  <si>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</si>
  <si>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</si>
  <si>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</si>
  <si>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</si>
  <si>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</si>
  <si>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</si>
  <si>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</si>
  <si>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</si>
  <si>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</si>
  <si>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</si>
  <si>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</si>
  <si>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</si>
  <si>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</si>
  <si>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</si>
  <si>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</si>
  <si>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</si>
  <si>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</si>
  <si>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</si>
  <si>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</si>
  <si>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</si>
  <si>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</si>
  <si>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</si>
  <si>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</si>
  <si>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</si>
  <si>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</si>
  <si>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</si>
  <si>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</si>
  <si>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</si>
  <si>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</si>
  <si>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</si>
  <si>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</si>
  <si>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</si>
  <si>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</si>
  <si>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</si>
  <si>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</si>
  <si>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</si>
  <si>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</si>
  <si>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</si>
  <si>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</si>
  <si>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</si>
  <si>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</si>
  <si>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</si>
  <si>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</si>
  <si>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</si>
  <si>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</si>
  <si>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</si>
  <si>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</si>
  <si>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</si>
  <si>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</si>
  <si>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</si>
  <si>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</si>
  <si>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</si>
  <si>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</si>
  <si>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</si>
  <si>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</si>
  <si>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</si>
  <si>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</si>
  <si>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</si>
  <si>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</si>
  <si>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</si>
  <si>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</si>
  <si>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</si>
  <si>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</si>
  <si>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</si>
  <si>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</si>
  <si>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</si>
  <si>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</si>
  <si>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</si>
  <si>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</si>
  <si>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</si>
  <si>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</si>
  <si>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</si>
  <si>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</si>
  <si>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</si>
  <si>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</si>
  <si>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</si>
  <si>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</si>
  <si>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</si>
  <si>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</si>
  <si>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</si>
  <si>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</si>
  <si>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</si>
  <si>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</si>
  <si>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</si>
  <si>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</si>
  <si>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</si>
  <si>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</si>
  <si>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</si>
  <si>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</si>
  <si>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</si>
  <si>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</si>
  <si>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</si>
  <si>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</si>
  <si>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</si>
  <si>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</si>
  <si>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</si>
  <si>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</si>
  <si>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</si>
  <si>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</si>
  <si>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</si>
  <si>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</si>
  <si>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</si>
  <si>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</si>
  <si>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</si>
  <si>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</si>
  <si>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</si>
  <si>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</si>
  <si>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</si>
  <si>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</si>
  <si>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</si>
  <si>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</si>
  <si>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</si>
  <si>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</si>
  <si>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</si>
  <si>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</si>
  <si>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</si>
  <si>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</si>
  <si>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</si>
  <si>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</si>
  <si>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</si>
  <si>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</si>
  <si>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</si>
  <si>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</si>
  <si>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</si>
  <si>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</si>
  <si>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</si>
  <si>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</si>
  <si>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</si>
  <si>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</si>
  <si>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</si>
  <si>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</si>
  <si>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</si>
  <si>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</si>
  <si>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</si>
  <si>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</si>
  <si>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</si>
  <si>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</si>
  <si>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</si>
  <si>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</si>
  <si>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</si>
  <si>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</si>
  <si>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</si>
  <si>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</si>
  <si>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</si>
  <si>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</si>
  <si>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</si>
  <si>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</si>
  <si>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</si>
  <si>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</si>
  <si>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</si>
  <si>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</si>
  <si>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</si>
  <si>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</si>
  <si>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</si>
  <si>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</si>
  <si>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</si>
  <si>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</si>
  <si>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</si>
  <si>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</si>
  <si>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</si>
  <si>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</si>
  <si>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</si>
  <si>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</si>
  <si>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</si>
  <si>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</si>
  <si>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</si>
  <si>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</si>
  <si>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</si>
  <si>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</si>
  <si>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</si>
  <si>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</si>
  <si>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</si>
  <si>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</si>
  <si>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</si>
  <si>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</si>
  <si>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</si>
  <si>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</si>
  <si>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</si>
  <si>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</si>
  <si>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</si>
  <si>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</si>
  <si>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</si>
  <si>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</si>
  <si>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</si>
  <si>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</si>
  <si>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</si>
  <si>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</si>
  <si>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</si>
  <si>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</si>
  <si>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</si>
  <si>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</si>
  <si>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</si>
  <si>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</si>
  <si>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</si>
  <si>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</si>
  <si>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</si>
  <si>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</si>
  <si>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</si>
  <si>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</si>
  <si>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</si>
  <si>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</si>
  <si>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</si>
  <si>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</si>
  <si>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</si>
  <si>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</si>
  <si>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</si>
  <si>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</si>
  <si>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</si>
  <si>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</si>
  <si>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</si>
  <si>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</si>
  <si>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</si>
  <si>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</si>
  <si>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</si>
  <si>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</si>
  <si>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</si>
  <si>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</si>
  <si>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</si>
  <si>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</si>
  <si>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</si>
  <si>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</si>
  <si>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</si>
  <si>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</si>
  <si>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</si>
  <si>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</si>
  <si>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</si>
  <si>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</si>
  <si>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</si>
  <si>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</si>
  <si>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</si>
  <si>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</si>
  <si>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</si>
  <si>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</si>
  <si>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</si>
  <si>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</si>
  <si>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</si>
  <si>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</si>
  <si>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</si>
  <si>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</si>
  <si>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</si>
  <si>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</si>
  <si>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</si>
  <si>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</si>
  <si>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</si>
  <si>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</si>
  <si>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</si>
  <si>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</si>
  <si>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</si>
  <si>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</si>
  <si>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</si>
  <si>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</si>
  <si>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</si>
  <si>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</si>
  <si>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</si>
  <si>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</si>
  <si>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</si>
  <si>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</si>
  <si>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</si>
  <si>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</si>
  <si>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</si>
  <si>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</si>
  <si>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</si>
  <si>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</si>
  <si>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</si>
  <si>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</si>
  <si>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</si>
  <si>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</si>
  <si>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</si>
  <si>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</si>
  <si>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</si>
  <si>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</si>
  <si>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</si>
  <si>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</si>
  <si>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</si>
  <si>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</si>
  <si>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</si>
  <si>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</si>
  <si>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</si>
  <si>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</si>
  <si>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</si>
  <si>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</si>
  <si>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</si>
  <si>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</si>
  <si>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</si>
  <si>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</si>
  <si>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</si>
  <si>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</si>
  <si>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</si>
  <si>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</si>
  <si>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</si>
  <si>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</si>
  <si>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</si>
  <si>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</si>
  <si>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</si>
  <si>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</si>
  <si>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</si>
  <si>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</si>
  <si>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</si>
  <si>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</si>
  <si>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</si>
  <si>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</si>
  <si>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</si>
  <si>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</si>
  <si>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</si>
  <si>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</si>
  <si>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</si>
  <si>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</si>
  <si>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</si>
  <si>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</si>
  <si>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</si>
  <si>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</si>
  <si>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</si>
  <si>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</si>
  <si>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</si>
  <si>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</si>
  <si>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</si>
  <si>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</si>
  <si>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</si>
  <si>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</si>
  <si>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</si>
  <si>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</si>
  <si>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</si>
  <si>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</si>
  <si>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</si>
  <si>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</si>
  <si>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</si>
  <si>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</si>
  <si>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</si>
  <si>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</si>
  <si>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</si>
  <si>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</si>
  <si>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</si>
  <si>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</si>
  <si>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</si>
  <si>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</si>
  <si>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</si>
  <si>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</si>
  <si>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</si>
  <si>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</si>
  <si>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</si>
  <si>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</si>
  <si>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</si>
  <si>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</si>
  <si>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</si>
  <si>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</si>
  <si>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</si>
  <si>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</si>
  <si>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</si>
  <si>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</si>
  <si>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</si>
  <si>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</si>
  <si>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</si>
  <si>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</si>
  <si>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</si>
  <si>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</si>
  <si>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</si>
  <si>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</si>
  <si>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</si>
  <si>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</si>
  <si>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</si>
  <si>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</si>
  <si>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</si>
  <si>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</si>
  <si>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</si>
  <si>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</si>
  <si>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</si>
  <si>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</si>
  <si>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</si>
  <si>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</si>
  <si>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</si>
  <si>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</si>
  <si>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</si>
  <si>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</si>
  <si>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</si>
  <si>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</si>
  <si>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</si>
  <si>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</si>
  <si>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</si>
  <si>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</si>
  <si>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</si>
  <si>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</si>
  <si>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</si>
  <si>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</si>
  <si>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</si>
  <si>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</si>
  <si>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</si>
  <si>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</si>
  <si>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</si>
  <si>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</si>
  <si>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</si>
  <si>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</si>
  <si>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</si>
  <si>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</si>
  <si>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</si>
  <si>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</si>
  <si>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</si>
  <si>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</si>
  <si>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</si>
  <si>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</si>
  <si>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</si>
  <si>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</si>
  <si>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</si>
  <si>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</si>
  <si>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</si>
  <si>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</si>
  <si>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</si>
  <si>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</si>
  <si>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</si>
  <si>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</si>
  <si>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</si>
  <si>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</si>
  <si>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</si>
  <si>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</si>
  <si>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</si>
  <si>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</si>
  <si>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</si>
  <si>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</si>
  <si>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</si>
  <si>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</si>
  <si>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</si>
  <si>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</si>
  <si>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</si>
  <si>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</si>
  <si>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</si>
  <si>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</si>
  <si>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</si>
  <si>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</si>
  <si>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</si>
  <si>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</si>
  <si>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</si>
  <si>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</si>
  <si>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</si>
  <si>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</si>
  <si>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</si>
  <si>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</si>
  <si>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</si>
  <si>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</si>
  <si>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</si>
  <si>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</si>
  <si>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</si>
  <si>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</si>
  <si>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</si>
  <si>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</si>
  <si>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</si>
  <si>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</si>
  <si>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</si>
  <si>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</si>
  <si>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</si>
  <si>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</si>
  <si>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</si>
  <si>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</si>
  <si>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</si>
  <si>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</si>
  <si>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</si>
  <si>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</si>
  <si>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</si>
  <si>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</si>
  <si>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</si>
  <si>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</si>
  <si>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</si>
  <si>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</si>
  <si>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</si>
  <si>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</si>
  <si>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</si>
  <si>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</si>
  <si>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</si>
  <si>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</si>
  <si>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</si>
  <si>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</si>
  <si>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</si>
  <si>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</si>
  <si>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</si>
  <si>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</si>
  <si>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</si>
  <si>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</si>
  <si>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</si>
  <si>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</si>
  <si>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</si>
  <si>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</si>
  <si>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</si>
  <si>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</si>
  <si>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</si>
  <si>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</si>
  <si>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</si>
  <si>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</si>
  <si>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</si>
  <si>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</si>
  <si>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</si>
  <si>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</si>
  <si>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</si>
  <si>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</si>
  <si>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</si>
  <si>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</si>
  <si>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</si>
  <si>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</si>
  <si>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</si>
  <si>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</si>
  <si>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</si>
  <si>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</si>
  <si>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</si>
  <si>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</si>
  <si>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</si>
  <si>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</si>
  <si>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</si>
  <si>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</si>
  <si>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</si>
  <si>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</si>
  <si>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</si>
  <si>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</si>
  <si>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</si>
  <si>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</si>
  <si>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</si>
  <si>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</si>
  <si>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</si>
  <si>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</si>
  <si>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</si>
  <si>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</si>
  <si>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</si>
  <si>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</si>
  <si>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</si>
  <si>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</si>
  <si>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</si>
  <si>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</si>
  <si>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</si>
  <si>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</si>
  <si>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</si>
  <si>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</si>
  <si>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</si>
  <si>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</si>
  <si>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</si>
  <si>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</si>
  <si>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</si>
  <si>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</si>
  <si>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</si>
  <si>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</si>
  <si>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</si>
  <si>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</si>
  <si>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</si>
  <si>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</si>
  <si>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</si>
  <si>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</si>
  <si>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</si>
  <si>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</si>
  <si>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</si>
  <si>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</si>
  <si>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</si>
  <si>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</si>
  <si>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</si>
  <si>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</si>
  <si>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</si>
  <si>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</si>
  <si>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</si>
  <si>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</si>
  <si>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</si>
  <si>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</si>
  <si>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</si>
  <si>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</si>
  <si>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</si>
  <si>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</si>
  <si>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</si>
  <si>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</si>
  <si>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</si>
  <si>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</si>
  <si>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</si>
  <si>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</si>
  <si>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</si>
  <si>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</si>
  <si>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</si>
  <si>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</si>
  <si>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</si>
  <si>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</si>
  <si>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</si>
  <si>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</si>
  <si>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</si>
  <si>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</si>
  <si>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</si>
  <si>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</si>
  <si>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</si>
  <si>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</si>
  <si>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</si>
  <si>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</si>
  <si>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</si>
  <si>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</si>
  <si>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</si>
  <si>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</si>
  <si>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</si>
  <si>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</si>
  <si>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</si>
  <si>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</si>
  <si>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</si>
  <si>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</si>
  <si>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</si>
  <si>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</si>
  <si>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</si>
  <si>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</si>
  <si>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</si>
  <si>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</si>
  <si>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</si>
  <si>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</si>
  <si>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</si>
  <si>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</si>
  <si>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</si>
  <si>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</si>
  <si>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</si>
  <si>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</si>
  <si>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</si>
  <si>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</si>
  <si>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</si>
  <si>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</si>
  <si>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</si>
  <si>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</si>
  <si>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</si>
  <si>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</si>
  <si>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</si>
  <si>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</si>
  <si>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</si>
  <si>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</si>
  <si>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</si>
  <si>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</si>
  <si>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</si>
  <si>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</si>
  <si>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</si>
  <si>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</si>
  <si>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</si>
  <si>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</si>
  <si>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</si>
  <si>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</si>
  <si>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</si>
  <si>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</si>
  <si>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</si>
  <si>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</si>
  <si>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</si>
  <si>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</si>
  <si>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</si>
  <si>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</si>
  <si>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</si>
  <si>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</si>
  <si>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</si>
  <si>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</si>
  <si>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</si>
  <si>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</si>
  <si>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</si>
  <si>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</si>
  <si>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</si>
  <si>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</si>
  <si>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</si>
  <si>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</si>
  <si>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</si>
  <si>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</si>
  <si>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</si>
  <si>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</si>
  <si>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</si>
  <si>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</si>
  <si>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</si>
  <si>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</si>
  <si>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</si>
  <si>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</si>
  <si>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</si>
  <si>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</si>
  <si>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</si>
  <si>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</si>
  <si>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</si>
  <si>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</si>
  <si>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</si>
  <si>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</si>
  <si>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</si>
  <si>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</si>
  <si>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</si>
  <si>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</si>
  <si>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</si>
  <si>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</si>
  <si>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</si>
  <si>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</si>
  <si>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</si>
  <si>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</si>
  <si>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</si>
  <si>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</si>
  <si>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</si>
  <si>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</si>
  <si>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</si>
  <si>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</si>
  <si>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</si>
  <si>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</si>
  <si>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</si>
  <si>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</si>
  <si>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</si>
  <si>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</si>
  <si>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</si>
  <si>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</si>
  <si>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</si>
  <si>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</si>
  <si>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</si>
  <si>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</si>
  <si>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</si>
  <si>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</si>
  <si>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</si>
  <si>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</si>
  <si>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</si>
  <si>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</si>
  <si>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</si>
  <si>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</si>
  <si>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</si>
  <si>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</si>
  <si>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</si>
  <si>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</si>
  <si>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</si>
  <si>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</si>
  <si>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</si>
  <si>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</si>
  <si>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</si>
  <si>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</si>
  <si>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</si>
  <si>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</si>
  <si>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</si>
  <si>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</si>
  <si>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</si>
  <si>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</si>
  <si>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</si>
  <si>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</si>
  <si>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</si>
  <si>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</si>
  <si>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</si>
  <si>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</si>
  <si>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</si>
  <si>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</si>
  <si>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</si>
  <si>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</si>
  <si>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</si>
  <si>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</si>
  <si>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</si>
  <si>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</si>
  <si>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</si>
  <si>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</si>
  <si>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</si>
  <si>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</si>
  <si>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</si>
  <si>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</si>
  <si>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</si>
  <si>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</si>
  <si>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</si>
  <si>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</si>
  <si>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</si>
  <si>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</si>
  <si>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</si>
  <si>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</si>
  <si>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</si>
  <si>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</si>
  <si>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</si>
  <si>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</si>
  <si>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</si>
  <si>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</si>
  <si>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</si>
  <si>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</si>
  <si>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</si>
  <si>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</si>
  <si>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</si>
  <si>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</si>
  <si>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</si>
  <si>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</si>
  <si>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</si>
  <si>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</si>
  <si>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</si>
  <si>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</si>
  <si>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</si>
  <si>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</si>
  <si>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</si>
  <si>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</si>
  <si>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</si>
  <si>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</si>
  <si>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</si>
  <si>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</si>
  <si>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</si>
  <si>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</si>
  <si>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</si>
  <si>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</si>
  <si>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</si>
  <si>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</si>
  <si>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</si>
  <si>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</si>
  <si>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</si>
  <si>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</si>
  <si>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</si>
  <si>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</si>
  <si>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</si>
  <si>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</si>
  <si>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</si>
  <si>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</si>
  <si>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</si>
  <si>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</si>
  <si>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</si>
  <si>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</si>
  <si>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</si>
  <si>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</si>
  <si>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</si>
  <si>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</si>
  <si>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</si>
  <si>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</si>
  <si>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</si>
  <si>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</si>
  <si>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</si>
  <si>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</si>
  <si>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</si>
  <si>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</si>
  <si>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</si>
  <si>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</si>
  <si>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</si>
  <si>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</si>
  <si>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</si>
  <si>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</si>
  <si>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</si>
  <si>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</si>
  <si>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</si>
  <si>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</si>
  <si>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</si>
  <si>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</si>
  <si>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</si>
  <si>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</si>
  <si>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</si>
  <si>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</si>
  <si>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</si>
  <si>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</si>
  <si>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</si>
  <si>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</si>
  <si>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</si>
  <si>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</si>
  <si>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</si>
  <si>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</si>
  <si>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</si>
  <si>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</si>
  <si>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</si>
  <si>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</si>
  <si>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</si>
  <si>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</si>
  <si>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</si>
  <si>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</si>
  <si>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</si>
  <si>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</si>
  <si>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</si>
  <si>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</si>
  <si>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</si>
  <si>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</si>
  <si>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</si>
  <si>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</si>
  <si>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</si>
  <si>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</si>
  <si>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</si>
  <si>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</si>
  <si>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</si>
  <si>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</si>
  <si>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</si>
  <si>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</si>
  <si>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</si>
  <si>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</si>
  <si>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</si>
  <si>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</si>
  <si>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</si>
  <si>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</si>
  <si>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</si>
  <si>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</si>
  <si>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</si>
  <si>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</si>
  <si>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</si>
  <si>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</si>
  <si>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</si>
  <si>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</si>
  <si>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</si>
  <si>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</si>
  <si>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</si>
  <si>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</si>
  <si>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</si>
  <si>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</si>
  <si>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</si>
  <si>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</si>
  <si>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</si>
  <si>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</si>
  <si>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</si>
  <si>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</si>
  <si>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</si>
  <si>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</si>
  <si>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</si>
  <si>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</si>
  <si>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</si>
  <si>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</si>
  <si>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</si>
  <si>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</si>
  <si>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</si>
  <si>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</si>
  <si>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</si>
  <si>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</si>
  <si>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</si>
  <si>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</si>
  <si>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</si>
  <si>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</si>
  <si>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</si>
  <si>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</si>
  <si>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</si>
  <si>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</si>
  <si>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</si>
  <si>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</si>
  <si>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</si>
  <si>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</si>
  <si>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</si>
  <si>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</si>
  <si>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</si>
  <si>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</si>
  <si>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</si>
  <si>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</si>
  <si>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</si>
  <si>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</si>
  <si>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</si>
  <si>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</si>
  <si>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</si>
  <si>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</si>
  <si>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</si>
  <si>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</si>
  <si>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</si>
  <si>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</si>
  <si>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</si>
  <si>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</si>
  <si>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</si>
  <si>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</si>
  <si>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</si>
  <si>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</si>
  <si>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</si>
  <si>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</si>
  <si>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</si>
  <si>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</si>
  <si>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</si>
  <si>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</si>
  <si>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</si>
  <si>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</si>
  <si>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</si>
  <si>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</si>
  <si>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</si>
  <si>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</si>
  <si>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</si>
  <si>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</si>
  <si>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</si>
  <si>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</si>
  <si>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</si>
  <si>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</si>
  <si>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</si>
  <si>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</si>
  <si>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</si>
  <si>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</si>
  <si>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</si>
  <si>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</si>
  <si>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</si>
  <si>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</si>
  <si>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</si>
  <si>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</si>
  <si>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</si>
  <si>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</si>
  <si>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</si>
  <si>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</si>
  <si>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</si>
  <si>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</si>
  <si>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</si>
  <si>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</si>
  <si>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</si>
  <si>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</si>
  <si>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</si>
  <si>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</si>
  <si>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</si>
  <si>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</si>
  <si>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</si>
  <si>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</si>
  <si>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</si>
  <si>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</si>
  <si>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</si>
  <si>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</si>
  <si>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</si>
  <si>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</si>
  <si>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</si>
  <si>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</si>
  <si>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</si>
  <si>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</si>
  <si>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</si>
  <si>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</si>
  <si>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</si>
  <si>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</si>
  <si>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</si>
  <si>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</si>
  <si>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</si>
  <si>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</si>
  <si>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</si>
  <si>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</si>
  <si>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</si>
  <si>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</si>
  <si>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</si>
  <si>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</si>
  <si>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</si>
  <si>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</si>
  <si>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</si>
  <si>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</si>
  <si>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</si>
  <si>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</si>
  <si>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</si>
  <si>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</si>
  <si>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</si>
  <si>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</si>
  <si>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</si>
  <si>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</si>
  <si>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</si>
  <si>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</si>
  <si>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</si>
  <si>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</si>
  <si>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</si>
  <si>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</si>
  <si>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</si>
  <si>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</si>
  <si>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</si>
  <si>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</si>
  <si>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</si>
  <si>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</si>
  <si>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</si>
  <si>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</si>
  <si>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</si>
  <si>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</si>
  <si>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</si>
  <si>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</si>
  <si>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</si>
  <si>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</si>
  <si>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</si>
  <si>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</si>
  <si>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</si>
  <si>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</si>
  <si>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</si>
  <si>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</si>
  <si>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</si>
  <si>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</si>
  <si>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</si>
  <si>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</si>
  <si>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</si>
  <si>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</si>
  <si>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</si>
  <si>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</si>
  <si>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</si>
  <si>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</si>
  <si>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</si>
  <si>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</si>
  <si>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</si>
  <si>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</si>
  <si>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</si>
  <si>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</si>
  <si>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</si>
  <si>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</si>
  <si>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</si>
  <si>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</si>
  <si>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</si>
  <si>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</si>
  <si>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</si>
  <si>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</si>
  <si>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</si>
  <si>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</si>
  <si>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</si>
  <si>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</si>
  <si>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</si>
  <si>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</si>
  <si>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</si>
  <si>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</si>
  <si>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</si>
  <si>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</si>
  <si>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</si>
  <si>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</si>
  <si>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</si>
  <si>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</si>
  <si>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</si>
  <si>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</si>
  <si>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</si>
  <si>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</si>
  <si>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</si>
  <si>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</si>
  <si>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</si>
  <si>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</si>
  <si>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</si>
  <si>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</si>
  <si>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</si>
  <si>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</si>
  <si>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</si>
  <si>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</si>
  <si>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</si>
  <si>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</si>
  <si>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</si>
  <si>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</si>
  <si>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</si>
  <si>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</si>
  <si>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</si>
  <si>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</si>
  <si>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</si>
  <si>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</si>
  <si>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</si>
  <si>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</si>
  <si>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</si>
  <si>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</si>
  <si>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</si>
  <si>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</si>
  <si>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</si>
  <si>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</si>
  <si>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</si>
  <si>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</si>
  <si>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</si>
  <si>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</si>
  <si>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</si>
  <si>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</si>
  <si>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</si>
  <si>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</si>
  <si>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</si>
  <si>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</si>
  <si>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</si>
  <si>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</si>
  <si>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</si>
  <si>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</si>
  <si>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</si>
  <si>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</si>
  <si>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</si>
  <si>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</si>
  <si>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</si>
  <si>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</si>
  <si>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</si>
  <si>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</si>
  <si>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</si>
  <si>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</si>
  <si>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</si>
  <si>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</si>
  <si>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</si>
  <si>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</si>
  <si>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</si>
  <si>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</si>
  <si>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</si>
  <si>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</si>
  <si>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</si>
  <si>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</si>
  <si>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</si>
  <si>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</si>
  <si>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</si>
  <si>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</si>
  <si>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</si>
  <si>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</si>
  <si>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</si>
  <si>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</si>
  <si>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</si>
  <si>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</si>
  <si>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</si>
  <si>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</si>
  <si>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</si>
  <si>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</si>
  <si>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</si>
  <si>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</si>
  <si>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</si>
  <si>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</si>
  <si>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</si>
  <si>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</si>
  <si>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</si>
  <si>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</si>
  <si>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</si>
  <si>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</si>
  <si>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</si>
  <si>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</si>
  <si>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</si>
  <si>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</si>
  <si>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</si>
  <si>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</si>
  <si>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</si>
  <si>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</si>
  <si>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</si>
  <si>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</si>
  <si>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</si>
  <si>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</si>
  <si>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</si>
  <si>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</si>
  <si>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</si>
  <si>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</si>
  <si>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</si>
  <si>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</si>
  <si>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</si>
  <si>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</si>
  <si>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</si>
  <si>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</si>
  <si>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</si>
  <si>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</si>
  <si>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</si>
  <si>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</si>
  <si>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</si>
  <si>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</si>
  <si>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</si>
  <si>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</si>
  <si>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</si>
  <si>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</si>
  <si>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</si>
  <si>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</si>
  <si>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</si>
  <si>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</si>
  <si>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</si>
  <si>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</si>
  <si>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</si>
  <si>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</si>
  <si>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</si>
  <si>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</si>
  <si>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</si>
  <si>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</si>
  <si>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</si>
  <si>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</si>
  <si>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</si>
  <si>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</si>
  <si>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</si>
  <si>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</si>
  <si>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</si>
  <si>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</si>
  <si>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</si>
  <si>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</si>
  <si>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</si>
  <si>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</si>
  <si>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</si>
  <si>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</si>
  <si>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</si>
  <si>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</si>
  <si>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</si>
  <si>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</si>
  <si>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</si>
  <si>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</si>
  <si>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</si>
  <si>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</si>
  <si>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</si>
  <si>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</si>
  <si>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</si>
  <si>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</si>
  <si>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</si>
  <si>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</si>
  <si>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</si>
  <si>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</si>
  <si>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</si>
  <si>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</si>
  <si>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</si>
  <si>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</si>
  <si>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</si>
  <si>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</si>
  <si>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</si>
  <si>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</si>
  <si>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</si>
  <si>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</si>
  <si>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</si>
  <si>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</si>
  <si>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</si>
  <si>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</si>
  <si>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</si>
  <si>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</si>
  <si>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</si>
  <si>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</si>
  <si>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</si>
  <si>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</si>
  <si>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</si>
  <si>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</si>
  <si>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</si>
  <si>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</si>
  <si>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</si>
  <si>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</si>
  <si>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</si>
  <si>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</si>
  <si>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</si>
  <si>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</si>
  <si>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</si>
  <si>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</si>
  <si>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</si>
  <si>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</si>
  <si>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</si>
  <si>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</si>
  <si>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</si>
  <si>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</si>
  <si>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</si>
  <si>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</si>
  <si>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</si>
  <si>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</si>
  <si>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</si>
  <si>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</si>
  <si>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</si>
  <si>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</si>
  <si>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</si>
  <si>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</si>
  <si>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</si>
  <si>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</si>
  <si>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</si>
  <si>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</si>
  <si>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</si>
  <si>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</si>
  <si>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</si>
  <si>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</si>
  <si>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</si>
  <si>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</si>
  <si>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</si>
  <si>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</si>
  <si>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</si>
  <si>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</si>
  <si>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</si>
  <si>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</si>
  <si>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</si>
  <si>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</si>
  <si>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</si>
  <si>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</si>
  <si>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</si>
  <si>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</si>
  <si>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</si>
  <si>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</si>
  <si>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</si>
  <si>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</si>
  <si>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</si>
  <si>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</si>
  <si>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</si>
  <si>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</si>
  <si>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</si>
  <si>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</si>
  <si>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</si>
  <si>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</si>
  <si>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</si>
  <si>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</si>
  <si>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</si>
  <si>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</si>
  <si>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</si>
  <si>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</si>
  <si>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</si>
  <si>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</si>
  <si>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</si>
  <si>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</si>
  <si>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</si>
  <si>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</si>
  <si>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</si>
  <si>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</si>
  <si>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</si>
  <si>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</si>
  <si>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</si>
  <si>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</si>
  <si>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</si>
  <si>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</si>
  <si>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</si>
  <si>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</si>
  <si>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</si>
  <si>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</si>
  <si>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</si>
  <si>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</si>
  <si>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</si>
  <si>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</si>
  <si>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</si>
  <si>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</si>
  <si>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</si>
  <si>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</si>
  <si>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</si>
  <si>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</si>
  <si>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</si>
  <si>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</si>
  <si>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</si>
  <si>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</si>
  <si>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</si>
  <si>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</si>
  <si>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</si>
  <si>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</si>
  <si>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</si>
  <si>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</si>
  <si>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</si>
  <si>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</si>
  <si>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</si>
  <si>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</si>
  <si>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</si>
  <si>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</si>
  <si>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</si>
  <si>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</si>
  <si>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</si>
  <si>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</si>
  <si>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</si>
  <si>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</si>
  <si>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</si>
  <si>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</si>
  <si>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</si>
  <si>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</si>
  <si>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</si>
  <si>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</si>
  <si>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</si>
  <si>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</si>
  <si>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</si>
  <si>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</si>
  <si>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</si>
  <si>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</si>
  <si>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</si>
  <si>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</si>
  <si>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</si>
  <si>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</si>
  <si>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</si>
  <si>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</si>
  <si>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</si>
  <si>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</si>
  <si>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</si>
  <si>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</si>
  <si>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</si>
  <si>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</si>
  <si>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</si>
  <si>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</si>
  <si>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</si>
  <si>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</si>
  <si>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</si>
  <si>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</si>
  <si>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</si>
  <si>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</si>
  <si>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</si>
  <si>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</si>
  <si>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</si>
  <si>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</si>
  <si>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</si>
  <si>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</si>
  <si>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</si>
  <si>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</si>
  <si>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</si>
  <si>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</si>
  <si>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</si>
  <si>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</si>
  <si>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</si>
  <si>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</si>
  <si>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</si>
  <si>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</si>
  <si>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</si>
  <si>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</si>
  <si>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</si>
  <si>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</si>
  <si>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</si>
  <si>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</si>
  <si>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</si>
  <si>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</si>
  <si>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</si>
  <si>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</si>
  <si>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</si>
  <si>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</si>
  <si>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</si>
  <si>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</si>
  <si>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</si>
  <si>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</si>
  <si>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</si>
  <si>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</si>
  <si>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</si>
  <si>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</si>
  <si>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</si>
  <si>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</si>
  <si>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</si>
  <si>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</si>
  <si>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</si>
  <si>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</si>
  <si>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</si>
  <si>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</si>
  <si>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</si>
  <si>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</si>
  <si>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</si>
  <si>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</si>
  <si>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</si>
  <si>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</si>
  <si>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</si>
  <si>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</si>
  <si>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</si>
  <si>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</si>
  <si>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</si>
  <si>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</si>
  <si>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</si>
  <si>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</si>
  <si>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</si>
  <si>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</si>
  <si>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</si>
  <si>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</si>
  <si>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</si>
  <si>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</si>
  <si>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</si>
  <si>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</si>
  <si>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</si>
  <si>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</si>
  <si>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</si>
  <si>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</si>
  <si>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</si>
  <si>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</si>
  <si>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</si>
  <si>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</si>
  <si>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</si>
  <si>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</si>
  <si>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</si>
  <si>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</si>
  <si>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</si>
  <si>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</si>
  <si>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</si>
  <si>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</si>
  <si>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</si>
  <si>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</si>
  <si>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</si>
  <si>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</si>
  <si>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</si>
  <si>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</si>
  <si>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</si>
  <si>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</si>
  <si>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</si>
  <si>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</si>
  <si>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</si>
  <si>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</si>
  <si>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</si>
  <si>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</si>
  <si>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</si>
  <si>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</si>
  <si>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</si>
  <si>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</si>
  <si>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</si>
  <si>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</si>
  <si>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</si>
  <si>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</si>
  <si>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</si>
  <si>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</si>
  <si>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</si>
  <si>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</si>
  <si>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</si>
  <si>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</si>
  <si>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</si>
  <si>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</si>
  <si>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</si>
  <si>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</si>
  <si>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</si>
  <si>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</si>
  <si>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</si>
  <si>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</si>
  <si>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</si>
  <si>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</si>
  <si>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</si>
  <si>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</si>
  <si>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</si>
  <si>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</si>
  <si>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</si>
  <si>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</si>
  <si>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</si>
  <si>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</si>
  <si>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</si>
  <si>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</si>
  <si>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</si>
  <si>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</si>
  <si>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</si>
  <si>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</si>
  <si>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</si>
  <si>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</si>
  <si>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</si>
  <si>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</si>
  <si>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</si>
  <si>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</si>
  <si>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</si>
  <si>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</si>
  <si>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</si>
  <si>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</si>
  <si>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</si>
  <si>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</si>
  <si>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</si>
  <si>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</si>
  <si>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</si>
  <si>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</si>
  <si>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</si>
  <si>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</si>
  <si>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</si>
  <si>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</si>
  <si>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</si>
  <si>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</si>
  <si>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</si>
  <si>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</si>
  <si>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</si>
  <si>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</si>
  <si>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</si>
  <si>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</si>
  <si>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</si>
  <si>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</si>
  <si>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</si>
  <si>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</si>
  <si>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</si>
  <si>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</si>
  <si>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</si>
  <si>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</si>
  <si>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</si>
  <si>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</si>
  <si>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</si>
  <si>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</si>
  <si>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</si>
  <si>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</si>
  <si>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</si>
  <si>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</si>
  <si>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</si>
  <si>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</si>
  <si>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</si>
  <si>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</si>
  <si>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</si>
  <si>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</si>
  <si>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</si>
  <si>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</si>
  <si>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</si>
  <si>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</si>
  <si>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</si>
  <si>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</si>
  <si>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</si>
  <si>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</si>
  <si>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</si>
  <si>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</si>
  <si>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</si>
  <si>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</si>
  <si>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</si>
  <si>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</si>
  <si>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</si>
  <si>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</si>
  <si>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</si>
  <si>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</si>
  <si>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</si>
  <si>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</si>
  <si>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</si>
  <si>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</si>
  <si>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</si>
  <si>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</si>
  <si>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</si>
  <si>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</si>
  <si>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</si>
  <si>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</si>
  <si>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</si>
  <si>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</si>
  <si>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</si>
  <si>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</si>
  <si>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</si>
  <si>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</si>
  <si>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</si>
  <si>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</si>
  <si>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</si>
  <si>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</si>
  <si>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</si>
  <si>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</si>
  <si>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</si>
  <si>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</si>
  <si>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</si>
  <si>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</si>
  <si>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</si>
  <si>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</si>
  <si>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</si>
  <si>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</si>
  <si>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</si>
  <si>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</si>
  <si>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</si>
  <si>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</si>
  <si>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</si>
  <si>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</si>
  <si>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</si>
  <si>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</si>
  <si>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</si>
  <si>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</si>
  <si>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</si>
  <si>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</si>
  <si>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</si>
  <si>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</si>
  <si>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</si>
  <si>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</si>
  <si>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</si>
  <si>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</si>
  <si>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</si>
  <si>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</si>
  <si>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</si>
  <si>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</si>
  <si>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</si>
  <si>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</si>
  <si>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</si>
  <si>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</si>
  <si>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</si>
  <si>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</si>
  <si>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</si>
  <si>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</si>
  <si>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</si>
  <si>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</si>
  <si>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</si>
  <si>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</si>
  <si>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</si>
  <si>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</si>
  <si>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</si>
  <si>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</si>
  <si>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</si>
  <si>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</si>
  <si>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</si>
  <si>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</si>
  <si>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</si>
  <si>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</si>
  <si>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</si>
  <si>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</si>
  <si>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</si>
  <si>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</si>
  <si>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</si>
  <si>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</si>
  <si>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</si>
  <si>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</si>
  <si>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</si>
  <si>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</si>
  <si>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</si>
  <si>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</si>
  <si>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</si>
  <si>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</si>
  <si>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</si>
  <si>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</si>
  <si>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</si>
  <si>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</si>
  <si>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</si>
  <si>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</si>
  <si>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</si>
  <si>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</si>
  <si>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</si>
  <si>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</si>
  <si>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</si>
  <si>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</si>
  <si>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</si>
  <si>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</si>
  <si>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</si>
  <si>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</si>
  <si>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</si>
  <si>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</si>
  <si>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</si>
  <si>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</si>
  <si>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</si>
  <si>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</si>
  <si>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</si>
  <si>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</si>
  <si>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</si>
  <si>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</si>
  <si>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</si>
  <si>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</si>
  <si>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</si>
  <si>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</si>
  <si>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</si>
  <si>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</si>
  <si>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</si>
  <si>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</si>
  <si>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</si>
  <si>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</si>
  <si>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</si>
  <si>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</si>
  <si>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</si>
  <si>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</si>
  <si>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</si>
  <si>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</si>
  <si>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</si>
  <si>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</si>
  <si>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</si>
  <si>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</si>
  <si>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</si>
  <si>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</si>
  <si>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</si>
  <si>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</si>
  <si>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</si>
  <si>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</si>
  <si>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</si>
  <si>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</si>
  <si>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</si>
  <si>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</si>
  <si>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</si>
  <si>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</si>
  <si>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</si>
  <si>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</si>
  <si>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</si>
  <si>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</si>
  <si>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</si>
  <si>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</si>
  <si>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</si>
  <si>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</si>
  <si>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</si>
  <si>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</si>
  <si>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</si>
  <si>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</si>
  <si>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</si>
  <si>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</si>
  <si>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</si>
  <si>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</si>
  <si>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</si>
  <si>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</si>
  <si>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</si>
  <si>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</si>
  <si>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</si>
  <si>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</si>
  <si>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</si>
  <si>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</si>
  <si>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</si>
  <si>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</si>
  <si>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</si>
  <si>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</si>
  <si>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</si>
  <si>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</si>
  <si>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</si>
  <si>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</si>
  <si>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</si>
  <si>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</si>
  <si>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</si>
  <si>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</si>
  <si>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</si>
  <si>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</si>
  <si>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</si>
  <si>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</si>
  <si>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</si>
  <si>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</si>
  <si>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</si>
  <si>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</si>
  <si>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</si>
  <si>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</si>
  <si>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</si>
  <si>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</si>
  <si>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</si>
  <si>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</si>
  <si>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</si>
  <si>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</si>
  <si>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</si>
  <si>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</si>
  <si>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</si>
  <si>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</si>
  <si>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</si>
  <si>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</si>
  <si>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</si>
  <si>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</si>
  <si>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</si>
  <si>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</si>
  <si>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</si>
  <si>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</si>
  <si>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</si>
  <si>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</si>
  <si>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</si>
  <si>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</si>
  <si>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</si>
  <si>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</si>
  <si>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</si>
  <si>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</si>
  <si>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</si>
  <si>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</si>
  <si>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</si>
  <si>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</si>
  <si>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</si>
  <si>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</si>
  <si>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</si>
  <si>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</si>
  <si>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</si>
  <si>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</si>
  <si>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</si>
  <si>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</si>
  <si>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</si>
  <si>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</si>
  <si>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</si>
  <si>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</si>
  <si>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</si>
  <si>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</si>
  <si>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</si>
  <si>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</si>
  <si>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</si>
  <si>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</si>
  <si>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</si>
  <si>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</si>
  <si>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</si>
  <si>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</si>
  <si>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</si>
  <si>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</si>
  <si>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</si>
  <si>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</si>
  <si>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</si>
  <si>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</si>
  <si>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</si>
  <si>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</si>
  <si>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</si>
  <si>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</si>
  <si>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</si>
  <si>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</si>
  <si>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</si>
  <si>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</si>
  <si>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</si>
  <si>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</si>
  <si>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</si>
  <si>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</si>
  <si>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</si>
  <si>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</si>
  <si>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</si>
  <si>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</si>
  <si>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</si>
  <si>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</si>
  <si>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</si>
  <si>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</si>
  <si>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</si>
  <si>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</si>
  <si>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</si>
  <si>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</si>
  <si>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</si>
  <si>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</si>
  <si>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</si>
  <si>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</si>
  <si>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</si>
  <si>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</si>
  <si>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</si>
  <si>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</si>
  <si>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</si>
  <si>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</si>
  <si>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</si>
  <si>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</si>
  <si>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</si>
  <si>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</si>
  <si>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</si>
  <si>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</si>
  <si>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</si>
  <si>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</si>
  <si>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</si>
  <si>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</si>
  <si>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</si>
  <si>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</si>
  <si>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</si>
  <si>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</si>
  <si>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</si>
  <si>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</si>
  <si>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</si>
  <si>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</si>
  <si>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</si>
  <si>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</si>
  <si>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</si>
  <si>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</si>
  <si>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</si>
  <si>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</si>
  <si>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</si>
  <si>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</si>
  <si>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</si>
  <si>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</si>
  <si>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</si>
  <si>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</si>
  <si>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</si>
  <si>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</si>
  <si>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</si>
  <si>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</si>
  <si>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</si>
  <si>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</si>
  <si>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</si>
  <si>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</si>
  <si>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</si>
  <si>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</si>
  <si>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</si>
  <si>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</si>
  <si>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</si>
  <si>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</si>
  <si>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</si>
  <si>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</si>
  <si>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</si>
  <si>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</si>
  <si>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</si>
  <si>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</si>
  <si>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</si>
  <si>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</si>
  <si>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</si>
  <si>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</si>
  <si>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</si>
  <si>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</si>
  <si>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</si>
  <si>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</si>
  <si>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</si>
  <si>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</si>
  <si>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</si>
  <si>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</si>
  <si>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</si>
  <si>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</si>
  <si>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</si>
  <si>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</si>
  <si>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</si>
  <si>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</si>
  <si>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</si>
  <si>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</si>
  <si>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</si>
  <si>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</si>
  <si>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</si>
  <si>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</si>
  <si>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</si>
  <si>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</si>
  <si>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</si>
  <si>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</si>
  <si>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</si>
  <si>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</si>
  <si>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</si>
  <si>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</si>
  <si>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</si>
  <si>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</si>
  <si>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</si>
  <si>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</si>
  <si>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</si>
  <si>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</si>
  <si>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</si>
  <si>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</si>
  <si>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</si>
  <si>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</si>
  <si>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</si>
  <si>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</si>
  <si>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</si>
  <si>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</si>
  <si>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</si>
  <si>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</si>
  <si>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</si>
  <si>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</si>
  <si>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</si>
  <si>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</si>
  <si>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</si>
  <si>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</si>
  <si>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</si>
  <si>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</si>
  <si>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</si>
  <si>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</si>
  <si>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</si>
  <si>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</si>
  <si>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</si>
  <si>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</si>
  <si>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</si>
  <si>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</si>
  <si>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</si>
  <si>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</si>
  <si>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</si>
  <si>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</si>
  <si>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</si>
  <si>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</si>
  <si>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</si>
  <si>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</si>
  <si>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</si>
  <si>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</si>
  <si>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</si>
  <si>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</si>
  <si>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</si>
  <si>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</si>
  <si>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</si>
  <si>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</si>
  <si>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</si>
  <si>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</si>
  <si>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</si>
  <si>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</si>
  <si>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</si>
  <si>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</si>
  <si>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</si>
  <si>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</si>
  <si>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</si>
  <si>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</si>
  <si>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</si>
  <si>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</si>
  <si>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</si>
  <si>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</si>
  <si>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</si>
  <si>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</si>
  <si>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</si>
  <si>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</si>
  <si>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</si>
  <si>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</si>
  <si>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</si>
  <si>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</si>
  <si>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</si>
  <si>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</si>
  <si>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</si>
  <si>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</si>
  <si>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</si>
  <si>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</si>
  <si>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</si>
  <si>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</si>
  <si>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</si>
  <si>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</si>
  <si>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</si>
  <si>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</si>
  <si>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</si>
  <si>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</si>
  <si>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</si>
  <si>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</si>
  <si>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</si>
  <si>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</si>
  <si>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</si>
  <si>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</si>
  <si>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</si>
  <si>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</si>
  <si>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</si>
  <si>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</si>
  <si>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</si>
  <si>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</si>
  <si>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</si>
  <si>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</si>
  <si>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</si>
  <si>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</si>
  <si>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</si>
  <si>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</si>
  <si>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</si>
  <si>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</si>
  <si>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</si>
  <si>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</si>
  <si>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</si>
  <si>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</si>
  <si>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</si>
  <si>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</si>
  <si>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</si>
  <si>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</si>
  <si>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</si>
  <si>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</si>
  <si>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</si>
  <si>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</si>
  <si>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</si>
  <si>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</si>
  <si>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</si>
  <si>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</si>
  <si>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</si>
  <si>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</si>
  <si>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</si>
  <si>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</si>
  <si>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</si>
  <si>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</si>
  <si>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</si>
  <si>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</si>
  <si>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</si>
  <si>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</si>
  <si>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</si>
  <si>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</si>
  <si>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</si>
  <si>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</si>
  <si>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</si>
  <si>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</si>
  <si>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</si>
  <si>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</si>
  <si>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</si>
  <si>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</si>
  <si>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</si>
  <si>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</si>
  <si>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</si>
  <si>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</si>
  <si>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</si>
  <si>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</si>
  <si>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</si>
  <si>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</si>
  <si>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</si>
  <si>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</si>
  <si>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</si>
  <si>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</si>
  <si>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</si>
  <si>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</si>
  <si>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</si>
  <si>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</si>
  <si>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</si>
  <si>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</si>
  <si>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</si>
  <si>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</si>
  <si>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</si>
  <si>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</si>
  <si>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</si>
  <si>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</si>
  <si>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</si>
  <si>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</si>
  <si>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</si>
  <si>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</si>
  <si>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</si>
  <si>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</si>
  <si>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</si>
  <si>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</si>
  <si>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</si>
  <si>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</si>
  <si>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</si>
  <si>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</si>
  <si>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</si>
  <si>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</si>
  <si>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</si>
  <si>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</si>
  <si>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</si>
  <si>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</si>
  <si>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</si>
  <si>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</si>
  <si>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</si>
  <si>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</si>
  <si>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</si>
  <si>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</si>
  <si>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</si>
  <si>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</si>
  <si>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</si>
  <si>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</si>
  <si>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</si>
  <si>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</si>
  <si>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</si>
  <si>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</si>
  <si>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</si>
  <si>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</si>
  <si>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</si>
  <si>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</si>
  <si>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</si>
  <si>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</si>
  <si>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</si>
  <si>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</si>
  <si>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</si>
  <si>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</si>
  <si>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</si>
  <si>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</si>
  <si>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</si>
  <si>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</si>
  <si>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</si>
  <si>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</si>
  <si>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</si>
  <si>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</si>
  <si>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</si>
  <si>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</si>
  <si>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</si>
  <si>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</si>
  <si>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</si>
  <si>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</si>
  <si>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</si>
  <si>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</si>
  <si>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</si>
  <si>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</si>
  <si>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</si>
  <si>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</si>
  <si>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</si>
  <si>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</si>
  <si>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</si>
  <si>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</si>
  <si>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</si>
  <si>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</si>
  <si>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</si>
  <si>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</si>
  <si>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</si>
  <si>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</si>
  <si>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</si>
  <si>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</si>
  <si>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</si>
  <si>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</si>
  <si>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</si>
  <si>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</si>
  <si>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</si>
  <si>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</si>
  <si>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</si>
  <si>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</si>
  <si>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</si>
  <si>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</si>
  <si>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</si>
  <si>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</si>
  <si>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</si>
  <si>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</si>
  <si>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</si>
  <si>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</si>
  <si>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</si>
  <si>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</si>
  <si>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</si>
  <si>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</si>
  <si>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</si>
  <si>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</si>
  <si>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</si>
  <si>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</si>
  <si>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</si>
  <si>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</si>
  <si>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</si>
  <si>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</si>
  <si>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</si>
  <si>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</si>
  <si>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</si>
  <si>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</si>
  <si>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</si>
  <si>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</si>
  <si>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</si>
  <si>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</si>
  <si>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</si>
  <si>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</si>
  <si>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</si>
  <si>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</si>
  <si>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</si>
  <si>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</si>
  <si>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</si>
  <si>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</si>
  <si>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</si>
  <si>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</si>
  <si>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</si>
  <si>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</si>
  <si>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</si>
  <si>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</si>
  <si>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</si>
  <si>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</si>
  <si>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</si>
  <si>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</si>
  <si>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</si>
  <si>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</si>
  <si>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</si>
  <si>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</si>
  <si>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</si>
  <si>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</si>
  <si>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</si>
  <si>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</si>
  <si>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</si>
  <si>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</si>
  <si>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</si>
  <si>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</si>
  <si>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</si>
  <si>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</si>
  <si>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</si>
  <si>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</si>
  <si>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</si>
  <si>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</si>
  <si>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</si>
  <si>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</si>
  <si>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</si>
  <si>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</si>
  <si>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</si>
  <si>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</si>
  <si>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</si>
  <si>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</si>
  <si>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</si>
  <si>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</si>
  <si>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</si>
  <si>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</si>
  <si>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</si>
  <si>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</si>
  <si>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</si>
  <si>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</si>
  <si>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</si>
  <si>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</si>
  <si>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</si>
  <si>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</si>
  <si>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</si>
  <si>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</si>
  <si>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</si>
  <si>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</si>
  <si>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</si>
  <si>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</si>
  <si>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</si>
  <si>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</si>
  <si>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</si>
  <si>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</si>
  <si>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</si>
  <si>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</si>
  <si>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</si>
  <si>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</si>
  <si>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</si>
  <si>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</si>
  <si>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</si>
  <si>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</si>
  <si>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</si>
  <si>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</si>
  <si>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</si>
  <si>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</si>
  <si>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</si>
  <si>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</si>
  <si>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</si>
  <si>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</si>
  <si>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</si>
  <si>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</si>
  <si>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</si>
  <si>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</si>
  <si>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</si>
  <si>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</si>
  <si>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</si>
  <si>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</si>
  <si>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</si>
  <si>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</si>
  <si>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</si>
  <si>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</si>
  <si>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</si>
  <si>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</si>
  <si>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</si>
  <si>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</si>
  <si>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</si>
  <si>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</si>
  <si>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</si>
  <si>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</si>
  <si>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</si>
  <si>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</si>
  <si>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</si>
  <si>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</si>
  <si>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</si>
  <si>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</si>
  <si>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</si>
  <si>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</si>
  <si>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</si>
  <si>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</si>
  <si>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</si>
  <si>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</si>
  <si>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</si>
  <si>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</si>
  <si>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</si>
  <si>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</si>
  <si>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</si>
  <si>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</si>
  <si>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</si>
  <si>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</si>
  <si>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</si>
  <si>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</si>
  <si>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</si>
  <si>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</si>
  <si>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</si>
  <si>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</si>
  <si>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</si>
  <si>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</si>
  <si>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</si>
  <si>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</si>
  <si>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</si>
  <si>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</si>
  <si>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</si>
  <si>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</si>
  <si>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</si>
  <si>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</si>
  <si>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</si>
  <si>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</si>
  <si>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</si>
  <si>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</si>
  <si>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</si>
  <si>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</si>
  <si>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</si>
  <si>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</si>
  <si>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</si>
  <si>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</si>
  <si>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</si>
  <si>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</si>
  <si>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</si>
  <si>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</si>
  <si>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</si>
  <si>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</si>
  <si>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</si>
  <si>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</si>
  <si>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</si>
  <si>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</si>
  <si>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</si>
  <si>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</si>
  <si>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</si>
  <si>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</si>
  <si>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</si>
  <si>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</si>
  <si>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</si>
  <si>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</si>
  <si>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</si>
  <si>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</si>
  <si>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</si>
  <si>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</si>
  <si>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</si>
  <si>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</si>
  <si>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</si>
  <si>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</si>
  <si>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</si>
  <si>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</si>
  <si>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</si>
  <si>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</si>
  <si>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</si>
  <si>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</si>
  <si>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</si>
  <si>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</si>
  <si>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</si>
  <si>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</si>
  <si>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</si>
  <si>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</si>
  <si>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</si>
  <si>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</si>
  <si>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</si>
  <si>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</si>
  <si>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</si>
  <si>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</si>
  <si>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</si>
  <si>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</si>
  <si>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</si>
  <si>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</si>
  <si>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</si>
  <si>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</si>
  <si>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</si>
  <si>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</si>
  <si>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</si>
  <si>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</si>
  <si>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</si>
  <si>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</si>
  <si>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</si>
  <si>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</si>
  <si>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</si>
  <si>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</si>
  <si>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</si>
  <si>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</si>
  <si>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</si>
  <si>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</si>
  <si>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</si>
  <si>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</si>
  <si>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</si>
  <si>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</si>
  <si>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</si>
  <si>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</si>
  <si>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</si>
  <si>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</si>
  <si>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</si>
  <si>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</si>
  <si>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</si>
  <si>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</si>
  <si>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</si>
  <si>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</si>
  <si>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</si>
  <si>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</si>
  <si>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</si>
  <si>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</si>
  <si>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</si>
  <si>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</si>
  <si>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</si>
  <si>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</si>
  <si>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</si>
  <si>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</si>
  <si>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</si>
  <si>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</si>
  <si>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</si>
  <si>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</si>
  <si>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</si>
  <si>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</si>
  <si>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</si>
  <si>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</si>
  <si>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</si>
  <si>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</si>
  <si>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</si>
  <si>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</si>
  <si>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</si>
  <si>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</si>
  <si>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</si>
  <si>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</si>
  <si>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</si>
  <si>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</si>
  <si>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</si>
  <si>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</si>
  <si>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</si>
  <si>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</si>
  <si>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</si>
  <si>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</si>
  <si>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</si>
  <si>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</si>
  <si>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</si>
  <si>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</si>
  <si>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</si>
  <si>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</si>
  <si>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</si>
  <si>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</si>
  <si>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</si>
  <si>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</si>
  <si>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</si>
  <si>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</si>
  <si>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</si>
  <si>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</si>
  <si>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</si>
  <si>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</si>
  <si>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</si>
  <si>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</si>
  <si>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</si>
  <si>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</si>
  <si>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</si>
  <si>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</si>
  <si>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</si>
  <si>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</si>
  <si>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</si>
  <si>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</si>
  <si>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</si>
  <si>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</si>
  <si>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</si>
  <si>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</si>
  <si>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</si>
  <si>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</si>
  <si>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</si>
  <si>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</si>
  <si>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</si>
  <si>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</si>
  <si>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</si>
  <si>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</si>
  <si>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</si>
  <si>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</si>
  <si>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</si>
  <si>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</si>
  <si>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</si>
  <si>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</si>
  <si>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</si>
  <si>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</si>
  <si>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</si>
  <si>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</si>
  <si>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</si>
  <si>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</si>
  <si>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</si>
  <si>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</si>
  <si>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</si>
  <si>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</si>
  <si>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</si>
  <si>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</si>
  <si>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</si>
  <si>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</si>
  <si>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</si>
  <si>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</si>
  <si>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</si>
  <si>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</si>
  <si>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</si>
  <si>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</si>
  <si>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</si>
  <si>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</si>
  <si>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</si>
  <si>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</si>
  <si>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</si>
  <si>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</si>
  <si>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</si>
  <si>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</si>
  <si>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</si>
  <si>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</si>
  <si>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</si>
  <si>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</si>
  <si>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</si>
  <si>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</si>
  <si>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</si>
  <si>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</si>
  <si>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</si>
  <si>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</si>
  <si>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</si>
  <si>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</si>
  <si>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</si>
  <si>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</si>
  <si>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</si>
  <si>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</si>
  <si>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</si>
  <si>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</si>
  <si>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</si>
  <si>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</si>
  <si>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</si>
  <si>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</si>
  <si>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</si>
  <si>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</si>
  <si>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</si>
  <si>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</si>
  <si>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</si>
  <si>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</si>
  <si>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</si>
  <si>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</si>
  <si>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</si>
  <si>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</si>
  <si>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</si>
  <si>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</si>
  <si>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</si>
  <si>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</si>
  <si>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</si>
  <si>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</si>
  <si>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</si>
  <si>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</si>
  <si>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</si>
  <si>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</si>
  <si>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</si>
  <si>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</si>
  <si>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</si>
  <si>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</si>
  <si>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</si>
  <si>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</si>
  <si>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</si>
  <si>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</si>
  <si>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</si>
  <si>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</si>
  <si>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</si>
  <si>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</si>
  <si>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</si>
  <si>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</si>
  <si>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</si>
  <si>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</si>
  <si>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</si>
  <si>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</si>
  <si>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</si>
  <si>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</si>
  <si>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</si>
  <si>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</si>
  <si>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</si>
  <si>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</si>
  <si>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</si>
  <si>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</si>
  <si>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</si>
  <si>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</si>
  <si>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</si>
  <si>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</si>
  <si>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</si>
  <si>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</si>
  <si>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</si>
  <si>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</si>
  <si>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</si>
  <si>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</si>
  <si>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</si>
  <si>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</si>
  <si>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</si>
  <si>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</si>
  <si>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</si>
  <si>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</si>
  <si>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</si>
  <si>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</si>
  <si>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</si>
  <si>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</si>
  <si>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</si>
  <si>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</si>
  <si>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</si>
  <si>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</si>
  <si>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</si>
  <si>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</si>
  <si>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</si>
  <si>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</si>
  <si>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</si>
  <si>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</si>
  <si>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</si>
  <si>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</si>
  <si>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</si>
  <si>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</si>
  <si>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</si>
  <si>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</si>
  <si>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</si>
  <si>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</si>
  <si>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</si>
  <si>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</si>
  <si>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</si>
  <si>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</si>
  <si>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</si>
  <si>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</si>
  <si>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</si>
  <si>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</si>
  <si>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</si>
  <si>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</si>
  <si>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</si>
  <si>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</si>
  <si>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</si>
  <si>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</si>
  <si>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</si>
  <si>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</si>
  <si>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</si>
  <si>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</si>
  <si>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</si>
  <si>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</si>
  <si>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</si>
  <si>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</si>
  <si>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</si>
  <si>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</si>
  <si>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</si>
  <si>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</si>
  <si>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</si>
  <si>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</si>
  <si>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</si>
  <si>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</si>
  <si>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</si>
  <si>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</si>
  <si>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</si>
  <si>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</si>
  <si>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</si>
  <si>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</si>
  <si>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</si>
  <si>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</si>
  <si>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</si>
  <si>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</si>
  <si>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</si>
  <si>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</si>
  <si>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</si>
  <si>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</si>
  <si>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</si>
  <si>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</si>
  <si>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</si>
  <si>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</si>
  <si>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</si>
  <si>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</si>
  <si>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</si>
  <si>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</si>
  <si>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</si>
  <si>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</si>
  <si>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</si>
  <si>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</si>
  <si>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</si>
  <si>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</si>
  <si>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</si>
  <si>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</si>
  <si>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</si>
  <si>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</si>
  <si>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</si>
  <si>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</si>
  <si>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</si>
  <si>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</si>
  <si>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</si>
  <si>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</si>
  <si>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</si>
  <si>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</si>
  <si>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</si>
  <si>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</si>
  <si>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</si>
  <si>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</si>
  <si>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</si>
  <si>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</si>
  <si>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</si>
  <si>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</si>
  <si>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</si>
  <si>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</si>
  <si>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</si>
  <si>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</si>
  <si>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</si>
  <si>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</si>
  <si>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</si>
  <si>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</si>
  <si>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</si>
  <si>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</si>
  <si>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</si>
  <si>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</si>
  <si>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</si>
  <si>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</si>
  <si>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</si>
  <si>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</si>
  <si>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</si>
  <si>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</si>
  <si>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</si>
  <si>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</si>
  <si>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</si>
  <si>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</si>
  <si>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</si>
  <si>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</si>
  <si>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</si>
  <si>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</si>
  <si>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</si>
  <si>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</si>
  <si>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</si>
  <si>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</si>
  <si>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</si>
  <si>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</si>
  <si>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</si>
  <si>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</si>
  <si>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</si>
  <si>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</si>
  <si>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</si>
  <si>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</si>
  <si>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</si>
  <si>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</si>
  <si>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</si>
  <si>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</si>
  <si>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</si>
  <si>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</si>
  <si>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</si>
  <si>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</si>
  <si>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</si>
  <si>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</si>
  <si>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</si>
  <si>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</si>
  <si>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</si>
  <si>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</si>
  <si>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</si>
  <si>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</si>
  <si>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</si>
  <si>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</si>
  <si>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</si>
  <si>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</si>
  <si>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</si>
  <si>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</si>
  <si>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</si>
  <si>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</si>
  <si>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</si>
  <si>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</si>
  <si>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</si>
  <si>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</si>
  <si>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</si>
  <si>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</si>
  <si>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</si>
  <si>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</si>
  <si>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</si>
  <si>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</si>
  <si>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</si>
  <si>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</si>
  <si>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</si>
  <si>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</si>
  <si>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</si>
  <si>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</si>
  <si>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</si>
  <si>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</si>
  <si>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</si>
  <si>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</si>
  <si>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</si>
  <si>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</si>
  <si>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</si>
  <si>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</si>
  <si>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</si>
  <si>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</si>
  <si>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</si>
  <si>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</si>
  <si>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</si>
  <si>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</si>
  <si>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</si>
  <si>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</si>
  <si>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</si>
  <si>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</si>
  <si>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</si>
  <si>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</si>
  <si>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</si>
  <si>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</si>
  <si>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</si>
  <si>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</si>
  <si>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</si>
  <si>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</si>
  <si>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</si>
  <si>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</si>
  <si>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</si>
  <si>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</si>
  <si>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</si>
  <si>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</si>
  <si>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</si>
  <si>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</si>
  <si>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</si>
  <si>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</si>
  <si>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</si>
  <si>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</si>
  <si>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</si>
  <si>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</si>
  <si>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</si>
  <si>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</si>
  <si>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</si>
  <si>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</si>
  <si>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</si>
  <si>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</si>
  <si>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</si>
  <si>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</si>
  <si>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</si>
  <si>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</si>
  <si>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</si>
  <si>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</si>
  <si>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</si>
  <si>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</si>
  <si>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</si>
  <si>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</si>
  <si>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</si>
  <si>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</si>
  <si>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</si>
  <si>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</si>
  <si>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</si>
  <si>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</si>
  <si>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</si>
  <si>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</si>
  <si>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</si>
  <si>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</si>
  <si>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</si>
  <si>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</si>
  <si>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</si>
  <si>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</si>
  <si>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</si>
  <si>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</si>
  <si>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</si>
  <si>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</si>
  <si>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</si>
  <si>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</si>
  <si>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</si>
  <si>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</si>
  <si>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</si>
  <si>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</si>
  <si>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</si>
  <si>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</si>
  <si>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</si>
  <si>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</si>
  <si>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</si>
  <si>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</si>
  <si>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</si>
  <si>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</si>
  <si>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</si>
  <si>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</si>
  <si>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</si>
  <si>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</si>
  <si>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</si>
  <si>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</si>
  <si>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</si>
  <si>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</si>
  <si>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</si>
  <si>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</si>
  <si>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</si>
  <si>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</si>
  <si>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</si>
  <si>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</si>
  <si>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</si>
  <si>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</si>
  <si>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</si>
  <si>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</si>
  <si>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</si>
  <si>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</si>
  <si>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</si>
  <si>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</si>
  <si>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</si>
  <si>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</si>
  <si>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</si>
  <si>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</si>
  <si>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</si>
  <si>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</si>
  <si>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</si>
  <si>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</si>
  <si>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</si>
  <si>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</si>
  <si>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</si>
  <si>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</si>
  <si>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</si>
  <si>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</si>
  <si>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</si>
  <si>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</si>
  <si>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</si>
  <si>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</si>
  <si>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</si>
  <si>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</si>
  <si>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</si>
  <si>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</si>
  <si>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</si>
  <si>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</si>
  <si>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</si>
  <si>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</si>
  <si>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</si>
  <si>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</si>
  <si>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</si>
  <si>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</si>
  <si>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</si>
  <si>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</si>
  <si>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</si>
  <si>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</si>
  <si>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</si>
  <si>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</si>
  <si>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</si>
  <si>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</si>
  <si>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</si>
  <si>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</si>
  <si>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</si>
  <si>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</si>
  <si>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</si>
  <si>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</si>
  <si>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</si>
  <si>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</si>
  <si>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</si>
  <si>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</si>
  <si>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</si>
  <si>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</si>
  <si>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</si>
  <si>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</si>
  <si>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</si>
  <si>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</si>
  <si>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</si>
  <si>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</si>
  <si>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</si>
  <si>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</si>
  <si>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</si>
  <si>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</si>
  <si>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</si>
  <si>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</si>
  <si>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</si>
  <si>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</si>
  <si>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</si>
  <si>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</si>
  <si>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</si>
  <si>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</si>
  <si>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</si>
  <si>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</si>
  <si>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</si>
  <si>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</si>
  <si>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</si>
  <si>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</si>
  <si>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</si>
  <si>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</si>
  <si>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</si>
  <si>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</si>
  <si>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</si>
  <si>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</si>
  <si>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</si>
  <si>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</si>
  <si>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</si>
  <si>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</si>
  <si>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</si>
  <si>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</si>
  <si>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</si>
  <si>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</si>
  <si>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</si>
  <si>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</si>
  <si>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</si>
  <si>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</si>
  <si>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</si>
  <si>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</si>
  <si>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</si>
  <si>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</si>
  <si>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</si>
  <si>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</si>
  <si>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</si>
  <si>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</si>
  <si>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</si>
  <si>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</si>
  <si>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</si>
  <si>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</si>
  <si>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</si>
  <si>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</si>
  <si>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</si>
  <si>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</si>
  <si>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</si>
  <si>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</si>
  <si>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</si>
  <si>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</si>
  <si>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</si>
  <si>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</si>
  <si>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</si>
  <si>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</si>
  <si>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</si>
  <si>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</si>
  <si>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</si>
  <si>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</si>
  <si>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</si>
  <si>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</si>
  <si>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</si>
  <si>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</si>
  <si>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</si>
  <si>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</si>
  <si>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</si>
  <si>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</si>
  <si>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</si>
  <si>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</si>
  <si>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</si>
  <si>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</si>
  <si>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</si>
  <si>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</si>
  <si>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</si>
  <si>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</si>
  <si>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</si>
  <si>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</si>
  <si>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</si>
  <si>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</si>
  <si>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</si>
  <si>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</si>
  <si>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</si>
  <si>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</si>
  <si>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</si>
  <si>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</si>
  <si>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</si>
  <si>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</si>
  <si>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</si>
  <si>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</si>
  <si>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</si>
  <si>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</si>
  <si>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</si>
  <si>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</si>
  <si>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</si>
  <si>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</si>
  <si>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</si>
  <si>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</si>
  <si>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</si>
  <si>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</si>
  <si>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</si>
  <si>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</si>
  <si>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</si>
  <si>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</si>
  <si>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</si>
  <si>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</si>
  <si>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</si>
  <si>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</si>
  <si>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</si>
  <si>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</si>
  <si>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</si>
  <si>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</si>
  <si>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</si>
  <si>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</si>
  <si>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</si>
  <si>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</si>
  <si>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</si>
  <si>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</si>
  <si>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</si>
  <si>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</si>
  <si>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</si>
  <si>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</si>
  <si>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</si>
  <si>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</si>
  <si>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</si>
  <si>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</si>
  <si>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</si>
  <si>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</si>
  <si>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</si>
  <si>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</si>
  <si>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</si>
  <si>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</si>
  <si>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</si>
  <si>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</si>
  <si>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</si>
  <si>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</si>
  <si>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</si>
  <si>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</si>
  <si>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</si>
  <si>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</si>
  <si>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</si>
  <si>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</si>
  <si>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</si>
  <si>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</si>
  <si>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</si>
  <si>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</si>
  <si>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</si>
  <si>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</si>
  <si>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</si>
  <si>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</si>
  <si>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</si>
  <si>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</si>
  <si>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</si>
  <si>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</si>
  <si>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</si>
  <si>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</si>
  <si>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</si>
  <si>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</si>
  <si>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</si>
  <si>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</si>
  <si>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</si>
  <si>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</si>
  <si>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</si>
  <si>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</si>
  <si>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</si>
  <si>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</si>
  <si>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</si>
  <si>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</si>
  <si>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</si>
  <si>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</si>
  <si>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</si>
  <si>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</si>
  <si>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</si>
  <si>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</si>
  <si>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</si>
  <si>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</si>
  <si>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</si>
  <si>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</si>
  <si>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</si>
  <si>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</si>
  <si>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</si>
  <si>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</si>
  <si>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</si>
  <si>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</si>
  <si>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</si>
  <si>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</si>
  <si>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</si>
  <si>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</si>
  <si>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</si>
  <si>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</si>
  <si>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</si>
  <si>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</si>
  <si>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</si>
  <si>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</si>
  <si>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</si>
  <si>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</si>
  <si>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</si>
  <si>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</si>
  <si>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</si>
  <si>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</si>
  <si>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</si>
  <si>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</si>
  <si>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</si>
  <si>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</si>
  <si>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</si>
  <si>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</si>
  <si>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</si>
  <si>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</si>
  <si>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</si>
  <si>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</si>
  <si>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</si>
  <si>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</si>
  <si>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</si>
  <si>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</si>
  <si>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</si>
  <si>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</si>
  <si>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</si>
  <si>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</si>
  <si>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</si>
  <si>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</si>
  <si>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</si>
  <si>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</si>
  <si>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</si>
  <si>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</si>
  <si>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</si>
  <si>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</si>
  <si>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</si>
  <si>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</si>
  <si>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</si>
  <si>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</si>
  <si>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</si>
  <si>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</si>
  <si>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</si>
  <si>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</si>
  <si>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</si>
  <si>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</si>
  <si>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</si>
  <si>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</si>
  <si>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</si>
  <si>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</si>
  <si>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</si>
  <si>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</si>
  <si>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</si>
  <si>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</si>
  <si>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</si>
  <si>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</si>
  <si>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</si>
  <si>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</si>
  <si>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</si>
  <si>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</si>
  <si>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</si>
  <si>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</si>
  <si>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</si>
  <si>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</si>
  <si>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</si>
  <si>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</si>
  <si>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</si>
  <si>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</si>
  <si>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</si>
  <si>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</si>
  <si>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</si>
  <si>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</si>
  <si>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</si>
  <si>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</si>
  <si>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</si>
  <si>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</si>
  <si>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</si>
  <si>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</si>
  <si>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</si>
  <si>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</si>
  <si>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</si>
  <si>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</si>
  <si>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</si>
  <si>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</si>
  <si>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</si>
  <si>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</si>
  <si>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</si>
  <si>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</si>
  <si>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</si>
  <si>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</si>
  <si>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</si>
  <si>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</si>
  <si>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</si>
  <si>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</si>
  <si>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</si>
  <si>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</si>
  <si>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</si>
  <si>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</si>
  <si>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</si>
  <si>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</si>
  <si>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</si>
  <si>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</si>
  <si>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</si>
  <si>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</si>
  <si>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</si>
  <si>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</si>
  <si>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</si>
  <si>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</si>
  <si>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</si>
  <si>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</si>
  <si>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</si>
  <si>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</si>
  <si>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</si>
  <si>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</si>
  <si>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</si>
  <si>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</si>
  <si>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</si>
  <si>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</si>
  <si>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</si>
  <si>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</si>
  <si>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</si>
  <si>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</si>
  <si>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</si>
  <si>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</si>
  <si>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</si>
  <si>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</si>
  <si>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</si>
  <si>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</si>
  <si>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</si>
  <si>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</si>
  <si>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</si>
  <si>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</si>
  <si>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</si>
  <si>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</si>
  <si>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</si>
  <si>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</si>
  <si>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</si>
  <si>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</si>
  <si>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</si>
  <si>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</si>
  <si>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</si>
  <si>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</si>
  <si>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</si>
  <si>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</si>
  <si>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</si>
  <si>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</si>
  <si>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</si>
  <si>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</si>
  <si>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</si>
  <si>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</si>
  <si>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</si>
  <si>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</si>
  <si>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</si>
  <si>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</si>
  <si>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</si>
  <si>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</si>
  <si>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</si>
  <si>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</si>
  <si>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</si>
  <si>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</si>
  <si>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</si>
  <si>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</si>
  <si>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</si>
  <si>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</si>
  <si>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</si>
  <si>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</si>
  <si>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</si>
  <si>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</si>
  <si>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</si>
  <si>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</si>
  <si>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</si>
  <si>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</si>
  <si>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</si>
  <si>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</si>
  <si>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</si>
  <si>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</si>
  <si>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</si>
  <si>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</si>
  <si>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</si>
  <si>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</si>
  <si>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</si>
  <si>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</si>
  <si>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</si>
  <si>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</si>
  <si>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</si>
  <si>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</si>
  <si>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</si>
  <si>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</si>
  <si>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</si>
  <si>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</si>
  <si>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</si>
  <si>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</si>
  <si>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</si>
  <si>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</si>
  <si>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</si>
  <si>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</si>
  <si>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</si>
  <si>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</si>
  <si>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</si>
  <si>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</si>
  <si>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</si>
  <si>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</si>
  <si>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</si>
  <si>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</si>
  <si>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</si>
  <si>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</si>
  <si>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</si>
  <si>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</si>
  <si>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</si>
  <si>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</si>
  <si>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</si>
  <si>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</si>
  <si>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</si>
  <si>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</si>
  <si>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</si>
  <si>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</si>
  <si>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</si>
  <si>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</si>
  <si>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</si>
  <si>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</si>
  <si>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</si>
  <si>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</si>
  <si>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</si>
  <si>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</si>
  <si>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</si>
  <si>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</si>
  <si>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</si>
  <si>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</si>
  <si>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</si>
  <si>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</si>
  <si>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</si>
  <si>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</si>
  <si>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</si>
  <si>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</si>
  <si>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</si>
  <si>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</si>
  <si>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</si>
  <si>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</si>
  <si>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</si>
  <si>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</si>
  <si>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</si>
  <si>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</si>
  <si>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</si>
  <si>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</si>
  <si>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</si>
  <si>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</si>
  <si>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</si>
  <si>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</si>
  <si>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</si>
  <si>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</si>
  <si>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</si>
  <si>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</si>
  <si>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</si>
  <si>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</si>
  <si>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</si>
  <si>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</si>
  <si>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</si>
  <si>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</si>
  <si>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</si>
  <si>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</si>
  <si>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</si>
  <si>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</si>
  <si>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</si>
  <si>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</si>
  <si>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</si>
  <si>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</si>
  <si>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</si>
  <si>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</si>
  <si>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</si>
  <si>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</si>
  <si>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</si>
  <si>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</si>
  <si>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</si>
  <si>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</si>
  <si>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</si>
  <si>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</si>
  <si>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</si>
  <si>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</si>
  <si>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</si>
  <si>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</si>
  <si>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</si>
  <si>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</si>
  <si>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</si>
  <si>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</si>
  <si>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</si>
  <si>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</si>
  <si>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</si>
  <si>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</si>
  <si>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</si>
  <si>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</si>
  <si>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</si>
  <si>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</si>
  <si>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</si>
  <si>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</si>
  <si>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</si>
  <si>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</si>
  <si>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</si>
  <si>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</si>
  <si>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</si>
  <si>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</si>
  <si>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</si>
  <si>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</si>
  <si>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</si>
  <si>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</si>
  <si>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</si>
  <si>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</si>
  <si>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</si>
  <si>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</si>
  <si>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</si>
  <si>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</si>
  <si>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</si>
  <si>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</si>
  <si>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</si>
  <si>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</si>
  <si>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</si>
  <si>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</si>
  <si>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</si>
  <si>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</si>
  <si>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</si>
  <si>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</si>
  <si>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</si>
  <si>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</si>
  <si>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</si>
  <si>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</si>
  <si>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</si>
  <si>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</si>
  <si>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</si>
  <si>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</si>
  <si>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</si>
  <si>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</si>
  <si>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</si>
  <si>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</si>
  <si>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</si>
  <si>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</si>
  <si>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</si>
  <si>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</si>
  <si>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</si>
  <si>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</si>
  <si>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</si>
  <si>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</si>
  <si>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</si>
  <si>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</si>
  <si>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</si>
  <si>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</si>
  <si>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</si>
  <si>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</si>
  <si>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</si>
  <si>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</si>
  <si>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</si>
  <si>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</si>
  <si>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</si>
  <si>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</si>
  <si>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</si>
  <si>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</si>
  <si>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</si>
  <si>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</si>
  <si>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</si>
  <si>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</si>
  <si>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</si>
  <si>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</si>
  <si>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</si>
  <si>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</si>
  <si>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</si>
  <si>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</si>
  <si>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</si>
  <si>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</si>
  <si>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</si>
  <si>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</si>
  <si>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</si>
  <si>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</si>
  <si>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</si>
  <si>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</si>
  <si>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</si>
  <si>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</si>
  <si>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</si>
  <si>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</si>
  <si>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</si>
  <si>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</si>
  <si>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</si>
  <si>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</si>
  <si>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</si>
  <si>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</si>
  <si>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</si>
  <si>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</si>
  <si>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</si>
  <si>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</si>
  <si>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</si>
  <si>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</si>
  <si>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</si>
  <si>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</si>
  <si>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</si>
  <si>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</si>
  <si>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</si>
  <si>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</si>
  <si>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</si>
  <si>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</si>
  <si>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</si>
  <si>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</si>
  <si>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</si>
  <si>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</si>
  <si>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</si>
  <si>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</si>
  <si>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</si>
  <si>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</si>
  <si>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</si>
  <si>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</si>
  <si>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</si>
  <si>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</si>
  <si>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</si>
  <si>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</si>
  <si>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</si>
  <si>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</si>
  <si>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</si>
  <si>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</si>
  <si>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</si>
  <si>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</si>
  <si>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</si>
  <si>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</si>
  <si>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</si>
  <si>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</si>
  <si>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</si>
  <si>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</si>
  <si>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</si>
  <si>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</si>
  <si>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</si>
  <si>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</si>
  <si>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</si>
  <si>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</si>
  <si>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</si>
  <si>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</si>
  <si>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</si>
  <si>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</si>
  <si>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</si>
  <si>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</si>
  <si>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</si>
  <si>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</si>
  <si>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</si>
  <si>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</si>
  <si>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</si>
  <si>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</si>
  <si>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</si>
  <si>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</si>
  <si>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</si>
  <si>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</si>
  <si>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</si>
  <si>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</si>
  <si>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</si>
  <si>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</si>
  <si>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</si>
  <si>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</si>
  <si>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</si>
  <si>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</si>
  <si>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</si>
  <si>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</si>
  <si>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</si>
  <si>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</si>
  <si>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</si>
  <si>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</si>
  <si>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</si>
  <si>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</si>
  <si>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</si>
  <si>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</si>
  <si>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</si>
  <si>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</si>
  <si>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</si>
  <si>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</si>
  <si>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</si>
  <si>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</si>
  <si>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</si>
  <si>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</si>
  <si>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</si>
  <si>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</si>
  <si>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</si>
  <si>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</si>
  <si>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</si>
  <si>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</si>
  <si>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</si>
  <si>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</si>
  <si>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</si>
  <si>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</si>
  <si>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</si>
  <si>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</si>
  <si>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</si>
  <si>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</si>
  <si>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</si>
  <si>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</si>
  <si>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</si>
  <si>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</si>
  <si>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</si>
  <si>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</si>
  <si>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</si>
  <si>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</si>
  <si>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</si>
  <si>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</si>
  <si>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</si>
  <si>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</si>
  <si>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</si>
  <si>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</si>
  <si>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</si>
  <si>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</si>
  <si>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</si>
  <si>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</si>
  <si>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</si>
  <si>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</si>
  <si>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</si>
  <si>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</si>
  <si>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</si>
  <si>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</si>
  <si>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</si>
  <si>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</si>
  <si>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</si>
  <si>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</si>
  <si>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</si>
  <si>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</si>
  <si>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</si>
  <si>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</si>
  <si>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</si>
  <si>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</si>
  <si>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</si>
  <si>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</si>
  <si>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</si>
  <si>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</si>
  <si>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</si>
  <si>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</si>
  <si>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</si>
  <si>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</si>
  <si>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</si>
  <si>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</si>
  <si>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</si>
  <si>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</si>
  <si>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</si>
  <si>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</si>
  <si>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</si>
  <si>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</si>
  <si>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</si>
  <si>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</si>
  <si>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</si>
  <si>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</si>
  <si>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</si>
  <si>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</si>
  <si>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</si>
  <si>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</si>
  <si>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</si>
  <si>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</si>
  <si>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</si>
  <si>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</si>
  <si>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</si>
  <si>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</si>
  <si>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</si>
  <si>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</si>
  <si>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</si>
  <si>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</si>
  <si>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</si>
  <si>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</si>
  <si>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</si>
  <si>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</si>
  <si>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</si>
  <si>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</si>
  <si>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</si>
  <si>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</si>
  <si>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</si>
  <si>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</si>
  <si>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</si>
  <si>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</si>
  <si>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</si>
  <si>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</si>
  <si>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</si>
  <si>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</si>
  <si>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</si>
  <si>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</si>
  <si>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</si>
  <si>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</si>
  <si>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</si>
  <si>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</si>
  <si>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</si>
  <si>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</si>
  <si>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</si>
  <si>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</si>
  <si>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</si>
  <si>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</si>
  <si>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</si>
  <si>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</si>
  <si>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</si>
  <si>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</si>
  <si>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</si>
  <si>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</si>
  <si>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</si>
  <si>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</si>
  <si>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</si>
  <si>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</si>
  <si>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</si>
  <si>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</si>
  <si>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</si>
  <si>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</si>
  <si>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</si>
  <si>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</si>
  <si>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</si>
  <si>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</si>
  <si>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</si>
  <si>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</si>
  <si>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</si>
  <si>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</si>
  <si>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</si>
  <si>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</si>
  <si>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</si>
  <si>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</si>
  <si>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</si>
  <si>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</si>
  <si>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</si>
  <si>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</si>
  <si>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</si>
  <si>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</si>
  <si>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</si>
  <si>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</si>
  <si>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</si>
  <si>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</si>
  <si>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</si>
  <si>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</si>
  <si>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</si>
  <si>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</si>
  <si>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</si>
  <si>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</si>
  <si>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</si>
  <si>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</si>
  <si>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</si>
  <si>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</si>
  <si>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</si>
  <si>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</si>
  <si>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</si>
  <si>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</si>
  <si>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</si>
  <si>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</si>
  <si>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</si>
  <si>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</si>
  <si>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</si>
  <si>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</si>
  <si>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</si>
  <si>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</si>
  <si>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</si>
  <si>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</si>
  <si>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</si>
  <si>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</si>
  <si>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</si>
  <si>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</si>
  <si>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</si>
  <si>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</si>
  <si>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</si>
  <si>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</si>
  <si>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</si>
  <si>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</si>
  <si>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</si>
  <si>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</si>
  <si>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</si>
  <si>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</si>
  <si>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</si>
  <si>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</si>
  <si>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</si>
  <si>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</si>
  <si>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</si>
  <si>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</si>
  <si>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</si>
  <si>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</si>
  <si>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</si>
  <si>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</si>
  <si>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</si>
  <si>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</si>
  <si>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</si>
  <si>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</si>
  <si>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</si>
  <si>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</si>
  <si>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</si>
  <si>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</si>
  <si>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</si>
  <si>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</si>
  <si>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</si>
  <si>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</si>
  <si>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</si>
  <si>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</si>
  <si>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</si>
  <si>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</si>
  <si>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</si>
  <si>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</si>
  <si>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</si>
  <si>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</si>
  <si>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</si>
  <si>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</si>
  <si>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</si>
  <si>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</si>
  <si>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</si>
  <si>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</si>
  <si>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</si>
  <si>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</si>
  <si>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</si>
  <si>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</si>
  <si>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</si>
  <si>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</si>
  <si>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</si>
  <si>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</si>
  <si>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</si>
  <si>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</si>
  <si>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</si>
  <si>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</si>
  <si>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</si>
  <si>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</si>
  <si>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</si>
  <si>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</si>
  <si>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</si>
  <si>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</si>
  <si>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</si>
  <si>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</si>
  <si>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</si>
  <si>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</si>
  <si>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</si>
  <si>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</si>
  <si>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</si>
  <si>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</si>
  <si>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</si>
  <si>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</si>
  <si>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</si>
  <si>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</si>
  <si>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</si>
  <si>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</si>
  <si>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</si>
  <si>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</si>
  <si>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</si>
  <si>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</si>
  <si>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</si>
  <si>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</si>
  <si>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</si>
  <si>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</si>
  <si>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</si>
  <si>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</si>
  <si>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</si>
  <si>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</si>
  <si>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</si>
  <si>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</si>
  <si>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</si>
  <si>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</si>
  <si>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</si>
  <si>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</si>
  <si>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</si>
  <si>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</si>
  <si>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</si>
  <si>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</si>
  <si>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</si>
  <si>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</si>
  <si>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</si>
  <si>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</si>
  <si>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</si>
  <si>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</si>
  <si>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</si>
  <si>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</si>
  <si>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</si>
  <si>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</si>
  <si>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</si>
  <si>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</si>
  <si>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</si>
  <si>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</si>
  <si>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</si>
  <si>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</si>
  <si>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</si>
  <si>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</si>
  <si>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</si>
  <si>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</si>
  <si>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</si>
  <si>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</si>
  <si>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</si>
  <si>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</si>
  <si>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</si>
  <si>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</si>
  <si>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</si>
  <si>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</si>
  <si>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</si>
  <si>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</si>
  <si>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</si>
  <si>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</si>
  <si>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</si>
  <si>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</si>
  <si>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</si>
  <si>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</si>
  <si>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</si>
  <si>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</si>
  <si>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</si>
  <si>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</si>
  <si>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</si>
  <si>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</si>
  <si>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</si>
  <si>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</si>
  <si>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</si>
  <si>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</si>
  <si>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</si>
  <si>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</si>
  <si>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</si>
  <si>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</si>
  <si>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</si>
  <si>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</si>
  <si>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</si>
  <si>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</si>
  <si>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</si>
  <si>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</si>
  <si>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</si>
  <si>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</si>
  <si>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</si>
  <si>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</si>
  <si>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</si>
  <si>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</si>
  <si>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</si>
  <si>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</si>
  <si>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</si>
  <si>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</si>
  <si>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</si>
  <si>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</si>
  <si>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</si>
  <si>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</si>
  <si>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</si>
  <si>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</si>
  <si>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</si>
  <si>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</si>
  <si>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</si>
  <si>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</si>
  <si>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</si>
  <si>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</si>
  <si>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</si>
  <si>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</si>
  <si>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</si>
  <si>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</si>
  <si>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</si>
  <si>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</si>
  <si>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</si>
  <si>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</si>
  <si>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</si>
  <si>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</si>
  <si>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</si>
  <si>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</si>
  <si>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</si>
  <si>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</si>
  <si>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</si>
  <si>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</si>
  <si>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</si>
  <si>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</si>
  <si>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</si>
  <si>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</si>
  <si>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</si>
  <si>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</si>
  <si>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</si>
  <si>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</si>
  <si>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</si>
  <si>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</si>
  <si>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</si>
  <si>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</si>
  <si>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</si>
  <si>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</si>
  <si>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</si>
  <si>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</si>
  <si>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</si>
  <si>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</si>
  <si>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</si>
  <si>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</si>
  <si>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</si>
  <si>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</si>
  <si>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</si>
  <si>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</si>
  <si>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</si>
  <si>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</si>
  <si>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</si>
  <si>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</si>
  <si>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</si>
  <si>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</si>
  <si>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</si>
  <si>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</si>
  <si>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</si>
  <si>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</si>
  <si>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</si>
  <si>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</si>
  <si>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</si>
  <si>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</si>
  <si>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</si>
  <si>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</si>
  <si>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</si>
  <si>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</si>
  <si>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</si>
  <si>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</si>
  <si>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</si>
  <si>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</si>
  <si>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</si>
  <si>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</si>
  <si>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</si>
  <si>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</si>
  <si>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</si>
  <si>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</si>
  <si>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</si>
  <si>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</si>
  <si>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</si>
  <si>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</si>
  <si>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</si>
  <si>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</si>
  <si>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</si>
  <si>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</si>
  <si>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</si>
  <si>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</si>
  <si>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</si>
  <si>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</si>
  <si>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</si>
  <si>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</si>
  <si>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</si>
  <si>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</si>
  <si>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</si>
  <si>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</si>
  <si>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</si>
  <si>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</si>
  <si>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</si>
  <si>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</si>
  <si>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</si>
  <si>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</si>
  <si>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</si>
  <si>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</si>
  <si>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</si>
  <si>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</si>
  <si>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</si>
  <si>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</si>
  <si>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</si>
  <si>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</si>
  <si>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</si>
  <si>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</si>
  <si>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</si>
  <si>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</si>
  <si>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</si>
  <si>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</si>
  <si>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</si>
  <si>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</si>
  <si>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</si>
  <si>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</si>
  <si>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</si>
  <si>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</si>
  <si>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</si>
  <si>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</si>
  <si>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</si>
  <si>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</si>
  <si>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</si>
  <si>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</si>
  <si>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</si>
  <si>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</si>
  <si>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</si>
  <si>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</si>
  <si>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</si>
  <si>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</si>
  <si>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</si>
  <si>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</si>
  <si>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</si>
  <si>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</si>
  <si>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</si>
  <si>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</si>
  <si>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</si>
  <si>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</si>
  <si>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</si>
  <si>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</si>
  <si>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</si>
  <si>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</si>
  <si>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</si>
  <si>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</si>
  <si>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</si>
  <si>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</si>
  <si>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</si>
  <si>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</si>
  <si>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</si>
  <si>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</si>
  <si>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</si>
  <si>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</si>
  <si>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</si>
  <si>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</si>
  <si>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</si>
  <si>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</si>
  <si>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</si>
  <si>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</si>
  <si>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</si>
  <si>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</si>
  <si>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</si>
  <si>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</si>
  <si>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</si>
  <si>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</si>
  <si>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</si>
  <si>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</si>
  <si>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</si>
  <si>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</si>
  <si>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</si>
  <si>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</si>
  <si>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</si>
  <si>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</si>
  <si>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</si>
  <si>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</si>
  <si>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</si>
  <si>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</si>
  <si>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</si>
  <si>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</si>
  <si>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</si>
  <si>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</si>
  <si>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</si>
  <si>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</si>
  <si>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</si>
  <si>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</si>
  <si>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</si>
  <si>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</si>
  <si>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</si>
  <si>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</si>
  <si>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</si>
  <si>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</si>
  <si>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</si>
  <si>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</si>
  <si>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</si>
  <si>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</si>
  <si>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</si>
  <si>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</si>
  <si>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</si>
  <si>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</si>
  <si>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</si>
  <si>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</si>
  <si>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</si>
  <si>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</si>
  <si>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</si>
  <si>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</si>
  <si>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</si>
  <si>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</si>
  <si>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</si>
  <si>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</si>
  <si>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</si>
  <si>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</si>
  <si>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</si>
  <si>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</si>
  <si>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</si>
  <si>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</si>
  <si>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</si>
  <si>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</si>
  <si>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</si>
  <si>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</si>
  <si>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</si>
  <si>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</si>
  <si>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</si>
  <si>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</si>
  <si>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</si>
  <si>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</si>
  <si>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</si>
  <si>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</si>
  <si>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</si>
  <si>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</si>
  <si>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</si>
  <si>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</si>
  <si>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</si>
  <si>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</si>
  <si>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</si>
  <si>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</si>
  <si>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</si>
  <si>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</si>
  <si>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</si>
  <si>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</si>
  <si>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</si>
  <si>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</si>
  <si>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</si>
  <si>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</si>
  <si>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</si>
  <si>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</si>
  <si>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</si>
  <si>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</si>
  <si>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</si>
  <si>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</si>
  <si>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</si>
  <si>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</si>
  <si>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</si>
  <si>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</si>
  <si>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</si>
  <si>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</si>
  <si>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</si>
  <si>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</si>
  <si>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</si>
  <si>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</si>
  <si>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</si>
  <si>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</si>
  <si>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</si>
  <si>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</si>
  <si>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</si>
  <si>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</si>
  <si>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</si>
  <si>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</si>
  <si>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</si>
  <si>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</si>
  <si>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</si>
  <si>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</si>
  <si>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</si>
  <si>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</si>
  <si>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</si>
  <si>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</si>
  <si>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</si>
  <si>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</si>
  <si>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</si>
  <si>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</si>
  <si>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</si>
  <si>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</si>
  <si>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</si>
  <si>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</si>
  <si>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</si>
  <si>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</si>
  <si>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</si>
  <si>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</si>
  <si>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</si>
  <si>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</si>
  <si>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</si>
  <si>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</si>
  <si>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</si>
  <si>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</si>
  <si>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</si>
  <si>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</si>
  <si>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</si>
  <si>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</si>
  <si>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</si>
  <si>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</si>
  <si>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</si>
  <si>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</si>
  <si>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</si>
  <si>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</si>
  <si>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</si>
  <si>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</si>
  <si>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</si>
  <si>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</si>
  <si>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</si>
  <si>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</si>
  <si>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</si>
  <si>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</si>
  <si>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</si>
  <si>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</si>
  <si>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</si>
  <si>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</si>
  <si>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</si>
  <si>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</si>
  <si>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</si>
  <si>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</si>
  <si>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</si>
  <si>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</si>
  <si>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</si>
  <si>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</si>
  <si>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</si>
  <si>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</si>
  <si>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</si>
  <si>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</si>
  <si>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</si>
  <si>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</si>
  <si>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</si>
  <si>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</si>
  <si>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</si>
  <si>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</si>
  <si>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</si>
  <si>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</si>
  <si>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</si>
  <si>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</si>
  <si>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</si>
  <si>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</si>
  <si>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</si>
  <si>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</si>
  <si>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</si>
  <si>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</si>
  <si>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</si>
  <si>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</si>
  <si>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</si>
  <si>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</si>
  <si>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</si>
  <si>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</si>
  <si>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</si>
  <si>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</si>
  <si>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</si>
  <si>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</si>
  <si>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</si>
  <si>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</si>
  <si>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</si>
  <si>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</si>
  <si>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</si>
  <si>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</si>
  <si>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</si>
  <si>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</si>
  <si>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</si>
  <si>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</si>
  <si>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</si>
  <si>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</si>
  <si>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</si>
  <si>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</si>
  <si>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</si>
  <si>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</si>
  <si>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</si>
  <si>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</si>
  <si>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</si>
  <si>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</si>
  <si>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</si>
  <si>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</si>
  <si>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</si>
  <si>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</si>
  <si>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</si>
  <si>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</si>
  <si>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</si>
  <si>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</si>
  <si>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</si>
  <si>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</si>
  <si>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</si>
  <si>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</si>
  <si>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</si>
  <si>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</si>
  <si>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</si>
  <si>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</si>
  <si>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</si>
  <si>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</si>
  <si>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</si>
  <si>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</si>
  <si>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</si>
  <si>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</si>
  <si>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</si>
  <si>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</si>
  <si>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</si>
  <si>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</si>
  <si>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</si>
  <si>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</si>
  <si>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</si>
  <si>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</si>
  <si>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</si>
  <si>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</si>
  <si>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</si>
  <si>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</si>
  <si>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</si>
  <si>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</si>
  <si>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</si>
  <si>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</si>
  <si>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</si>
  <si>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</si>
  <si>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</si>
  <si>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</si>
  <si>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</si>
  <si>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</si>
  <si>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</si>
  <si>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</si>
  <si>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</si>
  <si>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</si>
  <si>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</si>
  <si>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</si>
  <si>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</si>
  <si>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</si>
  <si>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</si>
  <si>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</si>
  <si>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</si>
  <si>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</si>
  <si>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</si>
  <si>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</si>
  <si>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</si>
  <si>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</si>
  <si>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</si>
  <si>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</si>
  <si>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</si>
  <si>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</si>
  <si>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</si>
  <si>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</si>
  <si>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</si>
  <si>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</si>
  <si>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</si>
  <si>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</si>
  <si>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</si>
  <si>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</si>
  <si>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</si>
  <si>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</si>
  <si>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</si>
  <si>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</si>
  <si>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</si>
  <si>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</si>
  <si>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</si>
  <si>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</si>
  <si>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</si>
  <si>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</si>
  <si>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</si>
  <si>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</si>
  <si>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</si>
  <si>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</si>
  <si>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</si>
  <si>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</si>
  <si>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</si>
  <si>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</si>
  <si>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</si>
  <si>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</si>
  <si>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</si>
  <si>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</si>
  <si>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</si>
  <si>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</si>
  <si>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</si>
  <si>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</si>
  <si>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</si>
  <si>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</si>
  <si>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</si>
  <si>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</si>
  <si>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</si>
  <si>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</si>
  <si>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</si>
  <si>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</si>
  <si>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</si>
  <si>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</si>
  <si>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</si>
  <si>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</si>
  <si>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</si>
  <si>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</si>
  <si>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</si>
  <si>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</si>
  <si>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</si>
  <si>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</si>
  <si>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</si>
  <si>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</si>
  <si>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</si>
  <si>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</si>
  <si>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</si>
  <si>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</si>
  <si>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</si>
  <si>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</si>
  <si>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</si>
  <si>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</si>
  <si>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</si>
  <si>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</si>
  <si>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</si>
  <si>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</si>
  <si>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</si>
  <si>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</si>
  <si>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</si>
  <si>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</si>
  <si>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</si>
  <si>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</si>
  <si>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</si>
  <si>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</si>
  <si>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</si>
  <si>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</si>
  <si>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</si>
  <si>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</si>
  <si>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</si>
  <si>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</si>
  <si>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</si>
  <si>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</si>
  <si>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</si>
  <si>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</si>
  <si>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</si>
  <si>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</si>
  <si>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</si>
  <si>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</si>
  <si>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</si>
  <si>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</si>
  <si>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</si>
  <si>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</si>
  <si>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</si>
  <si>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</si>
  <si>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</si>
  <si>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</si>
  <si>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</si>
  <si>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</si>
  <si>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</si>
  <si>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</si>
  <si>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</si>
  <si>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</si>
  <si>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</si>
  <si>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</si>
  <si>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</si>
  <si>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</si>
  <si>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</si>
  <si>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</si>
  <si>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</si>
  <si>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</si>
  <si>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</si>
  <si>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</si>
  <si>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</si>
  <si>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</si>
  <si>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</si>
  <si>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</si>
  <si>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</si>
  <si>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</si>
  <si>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</si>
  <si>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</si>
  <si>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</si>
  <si>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</si>
  <si>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</si>
  <si>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</si>
  <si>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</si>
  <si>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</si>
  <si>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</si>
  <si>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</si>
  <si>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</si>
  <si>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</si>
  <si>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</si>
  <si>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</si>
  <si>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</si>
  <si>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</si>
  <si>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</si>
  <si>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</si>
  <si>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</si>
  <si>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</si>
  <si>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</si>
  <si>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</si>
  <si>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</si>
  <si>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</si>
  <si>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</si>
  <si>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</si>
  <si>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</si>
  <si>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</si>
  <si>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</si>
  <si>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</si>
  <si>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</si>
  <si>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</si>
  <si>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</si>
  <si>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</si>
  <si>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</si>
  <si>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</si>
  <si>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</si>
  <si>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</si>
  <si>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</si>
  <si>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</si>
  <si>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</si>
  <si>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</si>
  <si>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</si>
  <si>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</si>
  <si>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</si>
  <si>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</si>
  <si>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</si>
  <si>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</si>
  <si>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</si>
  <si>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</si>
  <si>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</si>
  <si>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</si>
  <si>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</si>
  <si>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</si>
  <si>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</si>
  <si>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</si>
  <si>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</si>
  <si>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</si>
  <si>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</si>
  <si>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</si>
  <si>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</si>
  <si>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</si>
  <si>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</si>
  <si>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</si>
  <si>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</si>
  <si>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</si>
  <si>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</si>
  <si>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</si>
  <si>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</si>
  <si>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</si>
  <si>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</si>
  <si>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</si>
  <si>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</si>
  <si>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</si>
  <si>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</si>
  <si>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</si>
  <si>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</si>
  <si>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</si>
  <si>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</si>
  <si>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</si>
  <si>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</si>
  <si>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</si>
  <si>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</si>
  <si>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</si>
  <si>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</si>
  <si>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</si>
  <si>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</si>
  <si>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</si>
  <si>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</si>
  <si>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</si>
  <si>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</si>
  <si>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</si>
  <si>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</si>
  <si>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</si>
  <si>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</si>
  <si>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</si>
  <si>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</si>
  <si>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</si>
  <si>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</si>
  <si>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</si>
  <si>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</si>
  <si>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</si>
  <si>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</si>
  <si>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</si>
  <si>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</si>
  <si>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</si>
  <si>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</si>
  <si>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</si>
  <si>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</si>
  <si>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</si>
  <si>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</si>
  <si>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</si>
  <si>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</si>
  <si>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</si>
  <si>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</si>
  <si>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</si>
  <si>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</si>
  <si>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</si>
  <si>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</si>
  <si>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</si>
  <si>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</si>
  <si>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</si>
  <si>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</si>
  <si>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</si>
  <si>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</si>
  <si>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</si>
  <si>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</si>
  <si>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</si>
  <si>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</si>
  <si>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</si>
  <si>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</si>
  <si>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</si>
  <si>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</si>
  <si>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</si>
  <si>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</si>
  <si>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</si>
  <si>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</si>
  <si>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</si>
  <si>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</si>
  <si>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</si>
  <si>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</si>
  <si>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</si>
  <si>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</si>
  <si>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</si>
  <si>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</si>
  <si>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</si>
  <si>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</si>
  <si>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</si>
  <si>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</si>
  <si>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</si>
  <si>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</si>
  <si>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</si>
  <si>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</si>
  <si>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</si>
  <si>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</si>
  <si>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</si>
  <si>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</si>
  <si>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</si>
  <si>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</si>
  <si>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</si>
  <si>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</si>
  <si>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</si>
  <si>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</si>
  <si>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</si>
  <si>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</si>
  <si>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</si>
  <si>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</si>
  <si>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</si>
  <si>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</si>
  <si>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</si>
  <si>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</si>
  <si>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</si>
  <si>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</si>
  <si>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</si>
  <si>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</si>
  <si>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</si>
  <si>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</si>
  <si>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</si>
  <si>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</si>
  <si>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</si>
  <si>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</si>
  <si>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</si>
  <si>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</si>
  <si>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</si>
  <si>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</si>
  <si>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</si>
  <si>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</si>
  <si>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</si>
  <si>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</si>
  <si>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</si>
  <si>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</si>
  <si>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</si>
  <si>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</si>
  <si>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</si>
  <si>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</si>
  <si>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</si>
  <si>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</si>
  <si>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</si>
  <si>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</si>
  <si>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</si>
  <si>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</si>
  <si>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</si>
  <si>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</si>
  <si>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</si>
  <si>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</si>
  <si>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</si>
  <si>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</si>
  <si>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</si>
  <si>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</si>
  <si>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</si>
  <si>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</si>
  <si>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</si>
  <si>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</si>
  <si>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</si>
  <si>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</si>
  <si>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</si>
  <si>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</si>
  <si>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</si>
  <si>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</si>
  <si>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</si>
  <si>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</si>
  <si>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</si>
  <si>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</si>
  <si>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</si>
  <si>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</si>
  <si>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</si>
  <si>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</si>
  <si>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</si>
  <si>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</si>
  <si>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</si>
  <si>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</si>
  <si>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</si>
  <si>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</si>
  <si>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</si>
  <si>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</si>
  <si>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</si>
  <si>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</si>
  <si>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</si>
  <si>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</si>
  <si>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</si>
  <si>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</si>
  <si>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</si>
  <si>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</si>
  <si>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</si>
  <si>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</si>
  <si>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</si>
  <si>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</si>
  <si>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</si>
  <si>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</si>
  <si>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</si>
  <si>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</si>
  <si>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</si>
  <si>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</si>
  <si>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</si>
  <si>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</si>
  <si>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</si>
  <si>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</si>
  <si>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</si>
  <si>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</si>
  <si>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</si>
  <si>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</si>
  <si>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</si>
  <si>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</si>
  <si>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</si>
  <si>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</si>
  <si>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</si>
  <si>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</si>
  <si>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</si>
  <si>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</si>
  <si>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</si>
  <si>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</si>
  <si>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</si>
  <si>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</si>
  <si>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</si>
  <si>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</si>
  <si>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</si>
  <si>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</si>
  <si>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</si>
  <si>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</si>
  <si>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</si>
  <si>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</si>
  <si>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</si>
  <si>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</si>
  <si>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</si>
  <si>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</si>
  <si>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</si>
  <si>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</si>
  <si>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</si>
  <si>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</si>
  <si>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</si>
  <si>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</si>
  <si>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</si>
  <si>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</si>
  <si>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</si>
  <si>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</si>
  <si>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</si>
  <si>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</si>
  <si>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</si>
  <si>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</si>
  <si>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</si>
  <si>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</si>
  <si>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</si>
  <si>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</si>
  <si>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</si>
  <si>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</si>
  <si>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</si>
  <si>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</si>
  <si>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</si>
  <si>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</si>
  <si>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</si>
  <si>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</si>
  <si>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</si>
  <si>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</si>
  <si>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</si>
  <si>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</si>
  <si>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</si>
  <si>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</si>
  <si>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</si>
  <si>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</si>
  <si>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</si>
  <si>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</si>
  <si>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</si>
  <si>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</si>
  <si>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</si>
  <si>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</si>
  <si>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</si>
  <si>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</si>
  <si>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</si>
  <si>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</si>
  <si>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</si>
  <si>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</si>
  <si>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</si>
  <si>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</si>
  <si>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</si>
  <si>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</si>
  <si>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</si>
  <si>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</si>
  <si>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</si>
  <si>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</si>
  <si>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</si>
  <si>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</si>
  <si>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</si>
  <si>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</si>
  <si>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</si>
  <si>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</si>
  <si>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</si>
  <si>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</si>
  <si>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</si>
  <si>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</si>
  <si>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</si>
  <si>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</si>
  <si>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</si>
  <si>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</si>
  <si>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</si>
  <si>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</si>
  <si>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</si>
  <si>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</si>
  <si>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</si>
  <si>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</si>
  <si>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</si>
  <si>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</si>
  <si>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</si>
  <si>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</si>
  <si>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</si>
  <si>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</si>
  <si>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</si>
  <si>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</si>
  <si>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</si>
  <si>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</si>
  <si>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</si>
  <si>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</si>
  <si>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</si>
  <si>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</si>
  <si>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</si>
  <si>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</si>
  <si>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</si>
  <si>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</si>
  <si>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</si>
  <si>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</si>
  <si>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</si>
  <si>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</si>
  <si>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</si>
  <si>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</si>
  <si>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</si>
  <si>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</si>
  <si>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</si>
  <si>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</si>
  <si>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</si>
  <si>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</si>
  <si>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</si>
  <si>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</si>
  <si>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</si>
  <si>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</si>
  <si>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</si>
  <si>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</si>
  <si>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</si>
  <si>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</si>
  <si>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</si>
  <si>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</si>
  <si>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</si>
  <si>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</si>
  <si>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</si>
  <si>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</si>
  <si>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</si>
  <si>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</si>
  <si>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</si>
  <si>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</si>
  <si>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</si>
  <si>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</si>
  <si>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</si>
  <si>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</si>
  <si>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</si>
  <si>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</si>
  <si>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</si>
  <si>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</si>
  <si>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</si>
  <si>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</si>
  <si>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</si>
  <si>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</si>
  <si>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</si>
  <si>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</si>
  <si>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</si>
  <si>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</si>
  <si>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</si>
  <si>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</si>
  <si>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</si>
  <si>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</si>
  <si>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</si>
  <si>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</si>
  <si>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</si>
  <si>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</si>
  <si>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</si>
  <si>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</si>
  <si>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</si>
  <si>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</si>
  <si>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</si>
  <si>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</si>
  <si>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</si>
  <si>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</si>
  <si>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</si>
  <si>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</si>
  <si>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</si>
  <si>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</si>
  <si>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</si>
  <si>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</si>
  <si>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</si>
  <si>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</si>
  <si>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</si>
  <si>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</si>
  <si>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</si>
  <si>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</si>
  <si>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</si>
  <si>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</si>
  <si>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</si>
  <si>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</si>
  <si>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</si>
  <si>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</si>
  <si>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</si>
  <si>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</si>
  <si>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</si>
  <si>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</si>
  <si>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</si>
  <si>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</si>
  <si>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</si>
  <si>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</si>
  <si>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</si>
  <si>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</si>
  <si>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</si>
  <si>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</si>
  <si>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</si>
  <si>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</si>
  <si>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</si>
  <si>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</si>
  <si>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</si>
  <si>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</si>
  <si>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</si>
  <si>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</si>
  <si>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</si>
  <si>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</si>
  <si>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</si>
  <si>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</si>
  <si>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</si>
  <si>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</si>
  <si>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</si>
  <si>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</si>
  <si>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</si>
  <si>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</si>
  <si>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</si>
  <si>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</si>
  <si>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</si>
  <si>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</si>
  <si>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</si>
  <si>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</si>
  <si>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</si>
  <si>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</si>
  <si>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</si>
  <si>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</si>
  <si>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</si>
  <si>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</si>
  <si>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</si>
  <si>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</si>
  <si>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</si>
  <si>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</si>
  <si>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</si>
  <si>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</si>
  <si>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</si>
  <si>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</si>
  <si>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</si>
  <si>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</si>
  <si>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</si>
  <si>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</si>
  <si>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</si>
  <si>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</si>
  <si>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</si>
  <si>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</si>
  <si>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</si>
  <si>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</si>
  <si>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</si>
  <si>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</si>
  <si>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</si>
  <si>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</si>
  <si>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</si>
  <si>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</si>
  <si>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</si>
  <si>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</si>
  <si>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</si>
  <si>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</si>
  <si>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</si>
  <si>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</si>
  <si>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</si>
  <si>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</si>
  <si>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</si>
  <si>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</si>
  <si>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</si>
  <si>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</si>
  <si>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</si>
  <si>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</si>
  <si>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</si>
  <si>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</si>
  <si>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</si>
  <si>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</si>
  <si>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</si>
  <si>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</si>
  <si>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</si>
  <si>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</si>
  <si>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</si>
  <si>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</si>
  <si>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</si>
  <si>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</si>
  <si>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</si>
  <si>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</si>
  <si>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</si>
  <si>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</si>
  <si>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</si>
  <si>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</si>
  <si>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</si>
  <si>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</si>
  <si>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</si>
  <si>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</si>
  <si>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</si>
  <si>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</si>
  <si>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</si>
  <si>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</si>
  <si>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</si>
  <si>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</si>
  <si>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</si>
  <si>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</si>
  <si>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</si>
  <si>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</si>
  <si>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</si>
  <si>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</si>
  <si>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</si>
  <si>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</si>
  <si>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</si>
  <si>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</si>
  <si>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</si>
  <si>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</si>
  <si>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</si>
  <si>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</si>
  <si>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</si>
  <si>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</si>
  <si>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</si>
  <si>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</si>
  <si>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</si>
  <si>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</si>
  <si>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</si>
  <si>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</si>
  <si>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</si>
  <si>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</si>
  <si>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</si>
  <si>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</si>
  <si>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</si>
  <si>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</si>
  <si>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</si>
  <si>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</si>
  <si>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</si>
  <si>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</si>
  <si>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</si>
  <si>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</si>
  <si>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</si>
  <si>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</si>
  <si>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</si>
  <si>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</si>
  <si>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</si>
  <si>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</si>
  <si>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</si>
  <si>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</si>
  <si>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</si>
  <si>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</si>
  <si>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</si>
  <si>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</si>
  <si>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</si>
  <si>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</si>
  <si>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</si>
  <si>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</si>
  <si>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</si>
  <si>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</si>
  <si>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</si>
  <si>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</si>
  <si>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</si>
  <si>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</si>
  <si>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</si>
  <si>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</si>
  <si>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</si>
  <si>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</si>
  <si>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</si>
  <si>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</si>
  <si>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</si>
  <si>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</si>
  <si>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</si>
  <si>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</si>
  <si>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</si>
  <si>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</si>
  <si>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</si>
  <si>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</si>
  <si>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</si>
  <si>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</si>
  <si>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</si>
  <si>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</si>
  <si>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</si>
  <si>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</si>
  <si>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</si>
  <si>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</si>
  <si>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</si>
  <si>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</si>
  <si>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</si>
  <si>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</si>
  <si>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</si>
  <si>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</si>
  <si>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</si>
  <si>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</si>
  <si>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</si>
  <si>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</si>
  <si>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</si>
  <si>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</si>
  <si>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</si>
  <si>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</si>
  <si>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</si>
  <si>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</si>
  <si>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</si>
  <si>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</si>
  <si>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</si>
  <si>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</si>
  <si>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</si>
  <si>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</si>
  <si>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</si>
  <si>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</si>
  <si>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</si>
  <si>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</si>
  <si>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</si>
  <si>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</si>
  <si>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</si>
  <si>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</si>
  <si>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</si>
  <si>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</si>
  <si>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</si>
  <si>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</si>
  <si>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</si>
  <si>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</si>
  <si>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</si>
  <si>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</si>
  <si>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</si>
  <si>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</si>
  <si>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</si>
  <si>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</si>
  <si>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</si>
  <si>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</si>
  <si>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</si>
  <si>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</si>
  <si>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</si>
  <si>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</si>
  <si>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</si>
  <si>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</si>
  <si>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</si>
  <si>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</si>
  <si>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</si>
  <si>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</si>
  <si>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</si>
  <si>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</si>
  <si>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</si>
  <si>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</si>
  <si>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</si>
  <si>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</si>
  <si>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</si>
  <si>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</si>
  <si>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</si>
  <si>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</si>
  <si>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</si>
  <si>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</si>
  <si>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</si>
  <si>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</si>
  <si>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</si>
  <si>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</si>
  <si>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</si>
  <si>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</si>
  <si>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</si>
  <si>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</si>
  <si>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</si>
  <si>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</si>
  <si>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</si>
  <si>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</si>
  <si>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</si>
  <si>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</si>
  <si>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</si>
  <si>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</si>
  <si>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</si>
  <si>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</si>
  <si>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</si>
  <si>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</si>
  <si>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</si>
  <si>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</si>
  <si>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</si>
  <si>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</si>
  <si>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</si>
  <si>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</si>
  <si>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</si>
  <si>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</si>
  <si>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</si>
  <si>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</si>
  <si>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</si>
  <si>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</si>
  <si>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</si>
  <si>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</si>
  <si>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</si>
  <si>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</si>
  <si>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</si>
  <si>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</si>
  <si>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</si>
  <si>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</si>
  <si>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</si>
  <si>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</si>
  <si>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</si>
  <si>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</si>
  <si>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</si>
  <si>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</si>
  <si>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</si>
  <si>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</si>
  <si>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</si>
  <si>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</si>
  <si>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</si>
  <si>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</si>
  <si>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</si>
  <si>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</si>
  <si>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</si>
  <si>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</si>
  <si>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</si>
  <si>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</si>
  <si>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</si>
  <si>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</si>
  <si>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</si>
  <si>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</si>
  <si>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</si>
  <si>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</si>
  <si>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</si>
  <si>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</si>
  <si>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</si>
  <si>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</si>
  <si>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</si>
  <si>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</si>
  <si>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</si>
  <si>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</si>
  <si>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</si>
  <si>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</si>
  <si>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</si>
  <si>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</si>
  <si>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</si>
  <si>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</si>
  <si>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</si>
  <si>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</si>
  <si>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</si>
  <si>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</si>
  <si>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</si>
  <si>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</si>
  <si>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</si>
  <si>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</si>
  <si>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</si>
  <si>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</si>
  <si>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</si>
  <si>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</si>
  <si>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</si>
  <si>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</si>
  <si>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</si>
  <si>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</si>
  <si>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</si>
  <si>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</si>
  <si>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</si>
  <si>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</si>
  <si>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</si>
  <si>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</si>
  <si>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</si>
  <si>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</si>
  <si>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</si>
  <si>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</si>
  <si>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</si>
  <si>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</si>
  <si>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</si>
  <si>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</si>
  <si>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</si>
  <si>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</si>
  <si>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</si>
  <si>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</si>
  <si>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</si>
  <si>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</si>
  <si>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</si>
  <si>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</si>
  <si>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</si>
  <si>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</si>
  <si>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</si>
  <si>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</si>
  <si>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</si>
  <si>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</si>
  <si>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</si>
  <si>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</si>
  <si>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</si>
  <si>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</si>
  <si>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</si>
  <si>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</si>
  <si>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</si>
  <si>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</si>
  <si>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</si>
  <si>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</si>
  <si>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</si>
  <si>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</si>
  <si>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</si>
  <si>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</si>
  <si>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</si>
  <si>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</si>
  <si>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</si>
  <si>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</si>
  <si>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</si>
  <si>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</si>
  <si>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</si>
  <si>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</si>
  <si>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</si>
  <si>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</si>
  <si>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</si>
  <si>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</si>
  <si>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</si>
  <si>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</si>
  <si>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</si>
  <si>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</si>
  <si>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</si>
  <si>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</si>
  <si>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</si>
  <si>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</si>
  <si>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</si>
  <si>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</si>
  <si>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</si>
  <si>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</si>
  <si>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</si>
  <si>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</si>
  <si>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</si>
  <si>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</si>
  <si>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</si>
  <si>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</si>
  <si>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</si>
  <si>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</si>
  <si>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</si>
  <si>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</si>
  <si>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</si>
  <si>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</si>
  <si>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</si>
  <si>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</si>
  <si>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</si>
  <si>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</si>
  <si>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</si>
  <si>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</si>
  <si>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</si>
  <si>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</si>
  <si>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</si>
  <si>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</si>
  <si>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</si>
  <si>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</si>
  <si>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</si>
  <si>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</si>
  <si>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</si>
  <si>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</si>
  <si>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</si>
  <si>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</si>
  <si>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</si>
  <si>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</si>
  <si>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</si>
  <si>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</si>
  <si>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</si>
  <si>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</si>
  <si>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</si>
  <si>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</si>
  <si>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</si>
  <si>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</si>
  <si>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</si>
  <si>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</si>
  <si>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</si>
  <si>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</si>
  <si>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</si>
  <si>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</si>
  <si>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</si>
  <si>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</si>
  <si>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</si>
  <si>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</si>
  <si>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</si>
  <si>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</si>
  <si>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</si>
  <si>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</si>
  <si>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</si>
  <si>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</si>
  <si>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</si>
  <si>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</si>
  <si>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</si>
  <si>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</si>
  <si>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</si>
  <si>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</si>
  <si>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</si>
  <si>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</si>
  <si>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</si>
  <si>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</si>
  <si>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</si>
  <si>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</si>
  <si>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</si>
  <si>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</si>
  <si>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</si>
  <si>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</si>
  <si>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</si>
  <si>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</si>
  <si>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</si>
  <si>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</si>
  <si>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</si>
  <si>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</si>
  <si>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</si>
  <si>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</si>
  <si>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</si>
  <si>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</si>
  <si>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</si>
  <si>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</si>
  <si>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</si>
  <si>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</si>
  <si>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</si>
  <si>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</si>
  <si>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</si>
  <si>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</si>
  <si>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</si>
  <si>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</si>
  <si>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</si>
  <si>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</si>
  <si>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</si>
  <si>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</si>
  <si>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</si>
  <si>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</si>
  <si>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</si>
  <si>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</si>
  <si>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</si>
  <si>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</si>
  <si>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</si>
  <si>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</si>
  <si>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</si>
  <si>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</si>
  <si>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</si>
  <si>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</si>
  <si>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</si>
  <si>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</si>
  <si>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</si>
  <si>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</si>
  <si>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</si>
  <si>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</si>
  <si>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</si>
  <si>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</si>
  <si>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</si>
  <si>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</si>
  <si>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</si>
  <si>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</si>
  <si>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</si>
  <si>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</si>
  <si>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</si>
  <si>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</si>
  <si>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</si>
  <si>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</si>
  <si>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</si>
  <si>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</si>
  <si>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</si>
  <si>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</si>
  <si>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</si>
  <si>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</si>
  <si>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</si>
  <si>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</si>
  <si>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</si>
  <si>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</si>
  <si>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</si>
  <si>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</si>
  <si>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</si>
  <si>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</si>
  <si>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</si>
  <si>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</si>
  <si>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</si>
  <si>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</si>
  <si>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</si>
  <si>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</si>
  <si>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</si>
  <si>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</si>
  <si>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</si>
  <si>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</si>
  <si>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</si>
  <si>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</si>
  <si>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</si>
  <si>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</si>
  <si>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</si>
  <si>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</si>
  <si>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</si>
  <si>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</si>
  <si>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</si>
  <si>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</si>
  <si>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</si>
  <si>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</si>
  <si>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</si>
  <si>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</si>
  <si>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</si>
  <si>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</si>
  <si>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</si>
  <si>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</si>
  <si>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</si>
  <si>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</si>
  <si>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</si>
  <si>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</si>
  <si>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</si>
  <si>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</si>
  <si>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</si>
  <si>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</si>
  <si>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</si>
  <si>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</si>
  <si>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</si>
  <si>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</si>
  <si>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</si>
  <si>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</si>
  <si>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</si>
  <si>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</si>
  <si>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</si>
  <si>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</si>
  <si>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</si>
  <si>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</si>
  <si>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</si>
  <si>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</si>
  <si>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</si>
  <si>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</si>
  <si>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</si>
  <si>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</si>
  <si>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</si>
  <si>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</si>
  <si>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</si>
  <si>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</si>
  <si>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</si>
  <si>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</si>
  <si>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</si>
  <si>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</si>
  <si>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</si>
  <si>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</si>
  <si>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</si>
  <si>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</si>
  <si>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</si>
  <si>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</si>
  <si>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</si>
  <si>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</si>
  <si>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</si>
  <si>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</si>
  <si>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</si>
  <si>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</si>
  <si>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</si>
  <si>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</si>
  <si>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</si>
  <si>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</si>
  <si>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</si>
  <si>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</si>
  <si>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</si>
  <si>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</si>
  <si>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</si>
  <si>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</si>
  <si>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</si>
  <si>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</si>
  <si>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</si>
  <si>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</si>
  <si>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</si>
  <si>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</si>
  <si>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</si>
  <si>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</si>
  <si>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</si>
  <si>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</si>
  <si>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</si>
  <si>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</si>
  <si>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</si>
  <si>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</si>
  <si>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</si>
  <si>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</si>
  <si>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</si>
  <si>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</si>
  <si>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</si>
  <si>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</si>
  <si>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</si>
  <si>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</si>
  <si>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</si>
  <si>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</si>
  <si>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</si>
  <si>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</si>
  <si>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</si>
  <si>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</si>
  <si>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</si>
  <si>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</si>
  <si>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</si>
  <si>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</si>
  <si>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</si>
  <si>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</si>
  <si>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</si>
  <si>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</si>
  <si>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</si>
  <si>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</si>
  <si>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</si>
  <si>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</si>
  <si>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</si>
  <si>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</si>
  <si>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</si>
  <si>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</si>
  <si>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</si>
  <si>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</si>
  <si>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</si>
  <si>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</si>
  <si>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</si>
  <si>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</si>
  <si>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</si>
  <si>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</si>
  <si>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</si>
  <si>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</si>
  <si>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</si>
  <si>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</si>
  <si>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</si>
  <si>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</si>
  <si>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</si>
  <si>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</si>
  <si>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</si>
  <si>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</si>
  <si>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</si>
  <si>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</si>
  <si>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</si>
  <si>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</si>
  <si>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</si>
  <si>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</si>
  <si>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</si>
  <si>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</si>
  <si>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</si>
  <si>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</si>
  <si>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</si>
  <si>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</si>
  <si>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</si>
  <si>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</si>
  <si>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</si>
  <si>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</si>
  <si>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</si>
  <si>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</si>
  <si>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</si>
  <si>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</si>
  <si>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</si>
  <si>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</si>
  <si>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</si>
  <si>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</si>
  <si>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</si>
  <si>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</si>
  <si>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</si>
  <si>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</si>
  <si>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</si>
  <si>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</si>
  <si>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</si>
  <si>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</si>
  <si>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</si>
  <si>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</si>
  <si>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</si>
  <si>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</si>
  <si>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</si>
  <si>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</si>
  <si>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</si>
  <si>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</si>
  <si>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</si>
  <si>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</si>
  <si>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</si>
  <si>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</si>
  <si>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</si>
  <si>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</si>
  <si>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</si>
  <si>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</si>
  <si>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</si>
  <si>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</si>
  <si>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</si>
  <si>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</si>
  <si>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</si>
  <si>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</si>
  <si>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</si>
  <si>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</si>
  <si>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</si>
  <si>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</si>
  <si>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</si>
  <si>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</si>
  <si>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</si>
  <si>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</si>
  <si>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</si>
  <si>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</si>
  <si>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</si>
  <si>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</si>
  <si>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</si>
  <si>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</si>
  <si>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</si>
  <si>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</si>
  <si>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</si>
  <si>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</si>
  <si>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</si>
  <si>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</si>
  <si>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</si>
  <si>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</si>
  <si>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</si>
  <si>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</si>
  <si>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</si>
  <si>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</si>
  <si>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</si>
  <si>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</si>
  <si>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</si>
  <si>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</si>
  <si>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</si>
  <si>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</si>
  <si>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</si>
  <si>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</si>
  <si>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</si>
  <si>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</si>
  <si>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</si>
  <si>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</si>
  <si>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</si>
  <si>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</si>
  <si>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</si>
  <si>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</si>
  <si>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</si>
  <si>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</si>
  <si>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</si>
  <si>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</si>
  <si>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</si>
  <si>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</si>
  <si>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</si>
  <si>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</si>
  <si>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</si>
  <si>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</si>
  <si>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</si>
  <si>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</si>
  <si>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</si>
  <si>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</si>
  <si>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</si>
  <si>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</si>
  <si>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</si>
  <si>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</si>
  <si>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</si>
  <si>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</si>
  <si>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</si>
  <si>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</si>
  <si>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</si>
  <si>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</si>
  <si>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</si>
  <si>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</si>
  <si>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</si>
  <si>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</si>
  <si>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</si>
  <si>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</si>
  <si>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</si>
  <si>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</si>
  <si>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</si>
  <si>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</si>
  <si>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</si>
  <si>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</si>
  <si>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</si>
  <si>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</si>
  <si>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</si>
  <si>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</si>
  <si>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</si>
  <si>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</si>
  <si>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</si>
  <si>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</si>
  <si>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</si>
  <si>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</si>
  <si>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</si>
  <si>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</si>
  <si>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</si>
  <si>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</si>
  <si>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</si>
  <si>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</si>
  <si>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</si>
  <si>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</si>
  <si>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</si>
  <si>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</si>
  <si>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</si>
  <si>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</si>
  <si>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</si>
  <si>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</si>
  <si>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</si>
  <si>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</si>
  <si>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</si>
  <si>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</si>
  <si>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</si>
  <si>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</si>
  <si>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</si>
  <si>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</si>
  <si>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</si>
  <si>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</si>
  <si>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</si>
  <si>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</si>
  <si>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</si>
  <si>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</si>
  <si>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</si>
  <si>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</si>
  <si>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</si>
  <si>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</si>
  <si>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</si>
  <si>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</si>
  <si>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</si>
  <si>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</si>
  <si>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</si>
  <si>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</si>
  <si>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</si>
  <si>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</si>
  <si>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</si>
  <si>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</si>
  <si>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</si>
  <si>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</si>
  <si>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</si>
  <si>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</si>
  <si>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</si>
  <si>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</si>
  <si>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</si>
  <si>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</si>
  <si>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</si>
  <si>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</si>
  <si>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</si>
  <si>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</si>
  <si>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</si>
  <si>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</si>
  <si>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</si>
  <si>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</si>
  <si>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</si>
  <si>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</si>
  <si>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</si>
  <si>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</si>
  <si>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</si>
  <si>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</si>
  <si>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</si>
  <si>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</si>
  <si>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</si>
  <si>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</si>
  <si>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</si>
  <si>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</si>
  <si>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</si>
  <si>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</si>
  <si>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</si>
  <si>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</si>
  <si>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</si>
  <si>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</si>
  <si>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</si>
  <si>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</si>
  <si>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</si>
  <si>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</si>
  <si>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</si>
  <si>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</si>
  <si>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</si>
  <si>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</si>
  <si>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</si>
  <si>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</si>
  <si>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</si>
  <si>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</si>
  <si>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</si>
  <si>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</si>
  <si>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</si>
  <si>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</si>
  <si>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</si>
  <si>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</si>
  <si>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</si>
  <si>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</si>
  <si>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</si>
  <si>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</si>
  <si>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</si>
  <si>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</si>
  <si>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</si>
  <si>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</si>
  <si>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</si>
  <si>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</si>
  <si>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</si>
  <si>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</si>
  <si>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</si>
  <si>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</si>
  <si>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</si>
  <si>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</si>
  <si>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</si>
  <si>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</si>
  <si>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</si>
  <si>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</si>
  <si>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</si>
  <si>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</si>
  <si>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</si>
  <si>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</si>
  <si>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</si>
  <si>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</si>
  <si>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</si>
  <si>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</si>
  <si>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</si>
  <si>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</si>
  <si>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</si>
  <si>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</si>
  <si>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</si>
  <si>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</si>
  <si>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</si>
  <si>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</si>
  <si>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</si>
  <si>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</si>
  <si>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</si>
  <si>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</si>
  <si>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</si>
  <si>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</si>
  <si>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</si>
  <si>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</si>
  <si>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</si>
  <si>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</si>
  <si>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</si>
  <si>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</si>
  <si>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</si>
  <si>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</si>
  <si>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</si>
  <si>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</si>
  <si>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</si>
  <si>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</si>
  <si>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</si>
  <si>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</si>
  <si>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</si>
  <si>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</si>
  <si>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</si>
  <si>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</si>
  <si>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</si>
  <si>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</si>
  <si>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</si>
  <si>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</si>
  <si>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</si>
  <si>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</si>
  <si>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</si>
  <si>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</si>
  <si>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</si>
  <si>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</si>
  <si>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</si>
  <si>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</si>
  <si>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</si>
  <si>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</si>
  <si>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</si>
  <si>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</si>
  <si>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</si>
  <si>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</si>
  <si>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</si>
  <si>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</si>
  <si>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</si>
  <si>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</si>
  <si>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</si>
  <si>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</si>
  <si>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</si>
  <si>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</si>
  <si>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</si>
  <si>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</si>
  <si>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</si>
  <si>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</si>
  <si>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</si>
  <si>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</si>
  <si>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</si>
  <si>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</si>
  <si>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</si>
  <si>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</si>
  <si>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</si>
  <si>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</si>
  <si>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</si>
  <si>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</si>
  <si>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</si>
  <si>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</si>
  <si>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</si>
  <si>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</si>
  <si>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</si>
  <si>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</si>
  <si>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</si>
  <si>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</si>
  <si>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</si>
  <si>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</si>
  <si>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</si>
  <si>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</si>
  <si>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</si>
  <si>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</si>
  <si>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</si>
  <si>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</si>
  <si>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</si>
  <si>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</si>
  <si>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</si>
  <si>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</si>
  <si>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</si>
  <si>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</si>
  <si>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</si>
  <si>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</si>
  <si>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</si>
  <si>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</si>
  <si>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</si>
  <si>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</si>
  <si>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</si>
  <si>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</si>
  <si>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</si>
  <si>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</si>
  <si>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</si>
  <si>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</si>
  <si>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</si>
  <si>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</si>
  <si>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</si>
  <si>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</si>
  <si>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</si>
  <si>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</si>
  <si>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</si>
  <si>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</si>
  <si>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</si>
  <si>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</si>
  <si>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</si>
  <si>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</si>
  <si>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</si>
  <si>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</si>
  <si>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</si>
  <si>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</si>
  <si>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</si>
  <si>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</si>
  <si>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</si>
  <si>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</si>
  <si>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</si>
  <si>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</si>
  <si>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</si>
  <si>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</si>
  <si>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</si>
  <si>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</si>
  <si>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</si>
  <si>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</si>
  <si>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</si>
  <si>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</si>
  <si>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</si>
  <si>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</si>
  <si>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</si>
  <si>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</si>
  <si>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</si>
  <si>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</si>
  <si>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</si>
  <si>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</si>
  <si>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</si>
  <si>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</si>
  <si>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</si>
  <si>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</si>
  <si>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</si>
  <si>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</si>
  <si>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</si>
  <si>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</si>
  <si>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</si>
  <si>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</si>
  <si>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</si>
  <si>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</si>
  <si>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</si>
  <si>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</si>
  <si>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</si>
  <si>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</si>
  <si>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</si>
  <si>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</si>
  <si>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</si>
  <si>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</si>
  <si>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</si>
  <si>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</si>
  <si>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</si>
  <si>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</si>
  <si>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</si>
  <si>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</si>
  <si>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</si>
  <si>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</si>
  <si>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</si>
  <si>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</si>
  <si>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</si>
  <si>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</si>
  <si>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</si>
  <si>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</si>
  <si>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</si>
  <si>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</si>
  <si>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</si>
  <si>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</si>
  <si>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</si>
  <si>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</si>
  <si>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</si>
  <si>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</si>
  <si>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</si>
  <si>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</si>
  <si>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</si>
  <si>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</si>
  <si>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</si>
  <si>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</si>
  <si>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</si>
  <si>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</si>
  <si>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</si>
  <si>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</si>
  <si>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</si>
  <si>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</si>
  <si>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</si>
  <si>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</si>
  <si>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</si>
  <si>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</si>
  <si>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</si>
  <si>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</si>
  <si>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</si>
  <si>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</si>
  <si>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</si>
  <si>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</si>
  <si>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</si>
  <si>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</si>
  <si>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</si>
  <si>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</si>
  <si>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</si>
  <si>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</si>
  <si>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</si>
  <si>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</si>
  <si>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</si>
  <si>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</si>
  <si>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</si>
  <si>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</si>
  <si>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</si>
  <si>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</si>
  <si>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</si>
  <si>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</si>
  <si>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</si>
  <si>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</si>
  <si>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</si>
  <si>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</si>
  <si>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</si>
  <si>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</si>
  <si>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</si>
  <si>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</si>
  <si>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</si>
  <si>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</si>
  <si>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</si>
  <si>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</si>
  <si>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</si>
  <si>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</si>
  <si>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</si>
  <si>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</si>
  <si>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</si>
  <si>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</si>
  <si>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</si>
  <si>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</si>
  <si>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</si>
  <si>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</si>
  <si>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</si>
  <si>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</si>
  <si>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</si>
  <si>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</si>
  <si>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</si>
  <si>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</si>
  <si>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</si>
  <si>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</si>
  <si>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</si>
  <si>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</si>
  <si>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</si>
  <si>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</si>
  <si>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</si>
  <si>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</si>
  <si>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</si>
  <si>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</si>
  <si>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</si>
  <si>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</si>
  <si>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</si>
  <si>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</si>
  <si>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</si>
  <si>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</si>
  <si>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</si>
  <si>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</si>
  <si>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</si>
  <si>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</si>
  <si>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</si>
  <si>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</si>
  <si>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</si>
  <si>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</si>
  <si>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</si>
  <si>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</si>
  <si>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</si>
  <si>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</si>
  <si>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</si>
  <si>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</si>
  <si>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</si>
  <si>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</si>
  <si>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</si>
  <si>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</si>
  <si>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</si>
  <si>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</si>
  <si>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</si>
  <si>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</si>
  <si>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</si>
  <si>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</si>
  <si>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</si>
  <si>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</si>
  <si>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</si>
  <si>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</si>
  <si>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</si>
  <si>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</si>
  <si>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</si>
  <si>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</si>
  <si>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</si>
  <si>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</si>
  <si>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</si>
  <si>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</si>
  <si>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</si>
  <si>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</si>
  <si>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</si>
  <si>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</si>
  <si>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</si>
  <si>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</si>
  <si>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</si>
  <si>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</si>
  <si>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</si>
  <si>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</si>
  <si>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</si>
  <si>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</si>
  <si>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</si>
  <si>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</si>
  <si>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</si>
  <si>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</si>
  <si>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</si>
  <si>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</si>
  <si>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</si>
  <si>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</si>
  <si>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</si>
  <si>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</si>
  <si>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</si>
  <si>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</si>
  <si>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</si>
  <si>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</si>
  <si>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</si>
  <si>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</si>
  <si>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</si>
  <si>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</si>
  <si>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</si>
  <si>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</si>
  <si>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</si>
  <si>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</si>
  <si>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</si>
  <si>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</si>
  <si>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</si>
  <si>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</si>
  <si>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</si>
  <si>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</si>
  <si>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</si>
  <si>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</si>
  <si>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</si>
  <si>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</si>
  <si>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</si>
  <si>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</si>
  <si>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</si>
  <si>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</si>
  <si>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</si>
  <si>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</si>
  <si>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</si>
  <si>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</si>
  <si>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</si>
  <si>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</si>
  <si>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</si>
  <si>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</si>
  <si>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</si>
  <si>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</si>
  <si>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</si>
  <si>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</si>
  <si>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</si>
  <si>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</si>
  <si>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</si>
  <si>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</si>
  <si>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</si>
  <si>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</si>
  <si>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</si>
  <si>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</si>
  <si>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</si>
  <si>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</si>
  <si>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</si>
  <si>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</si>
  <si>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</si>
  <si>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</si>
  <si>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</si>
  <si>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</si>
  <si>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</si>
  <si>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</si>
  <si>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</si>
  <si>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</si>
  <si>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</si>
  <si>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</si>
  <si>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</si>
  <si>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</si>
  <si>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</si>
  <si>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</si>
  <si>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</si>
  <si>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</si>
  <si>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</si>
  <si>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</si>
  <si>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</si>
  <si>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</si>
  <si>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</si>
  <si>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</si>
  <si>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</si>
  <si>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</si>
  <si>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</si>
  <si>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</si>
  <si>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</si>
  <si>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</si>
  <si>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</si>
  <si>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</si>
  <si>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</si>
  <si>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</si>
  <si>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</si>
  <si>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</si>
  <si>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</si>
  <si>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</si>
  <si>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</si>
  <si>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</si>
  <si>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</si>
  <si>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</si>
  <si>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</si>
  <si>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</si>
  <si>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</si>
  <si>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</si>
  <si>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</si>
  <si>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</si>
  <si>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</si>
  <si>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</si>
  <si>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</si>
  <si>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</si>
  <si>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</si>
  <si>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</si>
  <si>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</si>
  <si>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</si>
  <si>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</si>
  <si>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</si>
  <si>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</si>
  <si>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</si>
  <si>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</si>
  <si>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</si>
  <si>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</si>
  <si>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</si>
  <si>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</si>
  <si>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</si>
  <si>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</si>
  <si>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</si>
  <si>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</si>
  <si>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</si>
  <si>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</si>
  <si>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</si>
  <si>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</si>
  <si>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</si>
  <si>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</si>
  <si>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</si>
  <si>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</si>
  <si>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</si>
  <si>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</si>
  <si>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</si>
  <si>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</si>
  <si>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</si>
  <si>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</si>
  <si>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</si>
  <si>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</si>
  <si>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</si>
  <si>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</si>
  <si>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</si>
  <si>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</si>
  <si>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</si>
  <si>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</si>
  <si>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</si>
  <si>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</si>
  <si>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</si>
  <si>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</si>
  <si>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</si>
  <si>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</si>
  <si>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</si>
  <si>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</si>
  <si>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</si>
  <si>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</si>
  <si>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</si>
  <si>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</si>
  <si>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</si>
  <si>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</si>
  <si>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</si>
  <si>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</si>
  <si>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</si>
  <si>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</si>
  <si>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</si>
  <si>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</si>
  <si>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</si>
  <si>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</si>
  <si>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</si>
  <si>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</si>
  <si>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</si>
  <si>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</si>
  <si>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</si>
  <si>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</si>
  <si>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</si>
  <si>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</si>
  <si>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</si>
  <si>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</si>
  <si>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</si>
  <si>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</si>
  <si>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</si>
  <si>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</si>
  <si>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</si>
  <si>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</si>
  <si>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</si>
  <si>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</si>
  <si>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</si>
  <si>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</si>
  <si>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</si>
  <si>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</si>
  <si>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</si>
  <si>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</si>
  <si>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</si>
  <si>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</si>
  <si>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</si>
  <si>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</si>
  <si>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</si>
  <si>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</si>
  <si>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</si>
  <si>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</si>
  <si>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</si>
  <si>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</si>
  <si>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</si>
  <si>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</si>
  <si>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</si>
  <si>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</si>
  <si>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</si>
  <si>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</si>
  <si>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</si>
  <si>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</si>
  <si>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</si>
  <si>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</si>
  <si>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</si>
  <si>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</si>
  <si>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</si>
  <si>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</si>
  <si>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</si>
  <si>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</si>
  <si>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</si>
  <si>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</si>
  <si>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</si>
  <si>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</si>
  <si>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</si>
  <si>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</si>
  <si>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</si>
  <si>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</si>
  <si>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</si>
  <si>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</si>
  <si>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</si>
  <si>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</si>
  <si>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</si>
  <si>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</si>
  <si>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</si>
  <si>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</si>
  <si>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</si>
  <si>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</si>
  <si>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</si>
  <si>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</si>
  <si>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</si>
  <si>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</si>
  <si>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</si>
  <si>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</si>
  <si>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</si>
  <si>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</si>
  <si>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</si>
  <si>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</si>
  <si>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</si>
  <si>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</si>
  <si>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</si>
  <si>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</si>
  <si>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</si>
  <si>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</si>
  <si>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</si>
  <si>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</si>
  <si>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</si>
  <si>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</si>
  <si>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</si>
  <si>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</si>
  <si>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</si>
  <si>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</si>
  <si>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</si>
  <si>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</si>
  <si>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</si>
  <si>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</si>
  <si>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</si>
  <si>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</si>
  <si>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</si>
  <si>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</si>
  <si>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</si>
  <si>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</si>
  <si>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</si>
  <si>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</si>
  <si>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</si>
  <si>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</si>
  <si>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</si>
  <si>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</si>
  <si>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</si>
  <si>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</si>
  <si>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</si>
  <si>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</si>
  <si>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</si>
  <si>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</si>
  <si>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</si>
  <si>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</si>
  <si>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</si>
  <si>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</si>
  <si>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</si>
  <si>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</si>
  <si>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</si>
  <si>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</si>
  <si>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</si>
  <si>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</si>
  <si>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</si>
  <si>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</si>
  <si>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</si>
  <si>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</si>
  <si>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</si>
  <si>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</si>
  <si>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</si>
  <si>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</si>
  <si>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</si>
  <si>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</si>
  <si>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</si>
  <si>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</si>
  <si>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</si>
  <si>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</si>
  <si>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</si>
  <si>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</si>
  <si>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</si>
  <si>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</si>
  <si>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</si>
  <si>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</si>
  <si>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</si>
  <si>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</si>
  <si>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</si>
  <si>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</si>
  <si>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</si>
  <si>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</si>
  <si>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</si>
  <si>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</si>
  <si>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</si>
  <si>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</si>
  <si>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</si>
  <si>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</si>
  <si>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</si>
  <si>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</si>
  <si>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</si>
  <si>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</si>
  <si>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</si>
  <si>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</si>
  <si>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</si>
  <si>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</si>
  <si>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</si>
  <si>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</si>
  <si>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</si>
  <si>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</si>
  <si>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</si>
  <si>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</si>
  <si>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</si>
  <si>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</si>
  <si>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</si>
  <si>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</si>
  <si>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</si>
  <si>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</si>
  <si>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</si>
  <si>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</si>
  <si>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</si>
  <si>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</si>
  <si>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</si>
  <si>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</si>
  <si>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</si>
  <si>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</si>
  <si>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</si>
  <si>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</si>
  <si>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</si>
  <si>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</si>
  <si>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</si>
  <si>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</si>
  <si>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</si>
  <si>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</si>
  <si>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</si>
  <si>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</si>
  <si>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</si>
  <si>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</si>
  <si>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</si>
  <si>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</si>
  <si>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</si>
  <si>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</si>
  <si>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</si>
  <si>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</si>
  <si>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</si>
  <si>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</si>
  <si>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</si>
  <si>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</si>
  <si>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</si>
  <si>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</si>
  <si>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</si>
  <si>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</si>
  <si>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</si>
  <si>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</si>
  <si>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</si>
  <si>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</si>
  <si>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</si>
  <si>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</si>
  <si>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</si>
  <si>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</si>
  <si>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</si>
  <si>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</si>
  <si>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</si>
  <si>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</si>
  <si>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</si>
  <si>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</si>
  <si>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</si>
  <si>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</si>
  <si>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</si>
  <si>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</si>
  <si>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</si>
  <si>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</si>
  <si>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</si>
  <si>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</si>
  <si>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</si>
  <si>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</si>
  <si>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</si>
  <si>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</si>
  <si>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</si>
  <si>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</si>
  <si>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</si>
  <si>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</si>
  <si>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</si>
  <si>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</si>
  <si>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</si>
  <si>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</si>
  <si>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</si>
  <si>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</si>
  <si>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</si>
  <si>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</si>
  <si>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</si>
  <si>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</si>
  <si>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</si>
  <si>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</si>
  <si>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</si>
  <si>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</si>
  <si>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</si>
  <si>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</si>
  <si>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</si>
  <si>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</si>
  <si>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</si>
  <si>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</si>
  <si>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</si>
  <si>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</si>
  <si>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</si>
  <si>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</si>
  <si>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</si>
  <si>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</si>
  <si>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</si>
  <si>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</si>
  <si>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</si>
  <si>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</si>
  <si>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</si>
  <si>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</si>
  <si>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</si>
  <si>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</si>
  <si>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</si>
  <si>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</si>
  <si>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</si>
  <si>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</si>
  <si>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</si>
  <si>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</si>
  <si>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</si>
  <si>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</si>
  <si>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</si>
  <si>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</si>
  <si>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</si>
  <si>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</si>
  <si>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</si>
  <si>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</si>
  <si>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</si>
  <si>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</si>
  <si>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</si>
  <si>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</si>
  <si>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</si>
  <si>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</si>
  <si>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</si>
  <si>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</si>
  <si>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</si>
  <si>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</si>
  <si>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</si>
  <si>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</si>
  <si>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</si>
  <si>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</si>
  <si>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</si>
  <si>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</si>
  <si>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</si>
  <si>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</si>
  <si>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</si>
  <si>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</si>
  <si>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</si>
  <si>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</si>
  <si>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</si>
  <si>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</si>
  <si>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</si>
  <si>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</si>
  <si>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</si>
  <si>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</si>
  <si>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</si>
  <si>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</si>
  <si>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</si>
  <si>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</si>
  <si>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</si>
  <si>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</si>
  <si>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</si>
  <si>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</si>
  <si>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</si>
  <si>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</si>
  <si>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</si>
  <si>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</si>
  <si>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</si>
  <si>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</si>
  <si>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</si>
  <si>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</si>
  <si>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</si>
  <si>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</si>
  <si>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</si>
  <si>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</si>
  <si>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</si>
  <si>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</si>
  <si>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</si>
  <si>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</si>
  <si>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</si>
  <si>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</si>
  <si>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</si>
  <si>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</si>
  <si>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</si>
  <si>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</si>
  <si>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</si>
  <si>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</si>
  <si>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</si>
  <si>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</si>
  <si>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</si>
  <si>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</si>
  <si>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</si>
  <si>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</si>
  <si>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</si>
  <si>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</si>
  <si>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</si>
  <si>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</si>
  <si>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</si>
  <si>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</si>
  <si>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</si>
  <si>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</si>
  <si>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</si>
  <si>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</si>
  <si>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</si>
  <si>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</si>
  <si>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</si>
  <si>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</si>
  <si>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</si>
  <si>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</si>
  <si>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</si>
  <si>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</si>
  <si>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</si>
  <si>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</si>
  <si>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</si>
  <si>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</si>
  <si>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</si>
  <si>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</si>
  <si>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</si>
  <si>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</si>
  <si>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</si>
  <si>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</si>
  <si>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</si>
  <si>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</si>
  <si>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</si>
  <si>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</si>
  <si>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</si>
  <si>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</si>
  <si>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</si>
  <si>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</si>
  <si>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</si>
  <si>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</si>
  <si>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</si>
  <si>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</si>
  <si>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</si>
  <si>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</si>
  <si>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</si>
  <si>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</si>
  <si>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</si>
  <si>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</si>
  <si>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</si>
  <si>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</si>
  <si>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</si>
  <si>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</si>
  <si>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</si>
  <si>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</si>
  <si>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</si>
  <si>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</si>
  <si>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</si>
  <si>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</si>
  <si>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</si>
  <si>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</si>
  <si>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</si>
  <si>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</si>
  <si>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</si>
  <si>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</si>
  <si>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</si>
  <si>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</si>
  <si>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</si>
  <si>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</si>
  <si>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</si>
  <si>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</si>
  <si>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</si>
  <si>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</si>
  <si>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</si>
  <si>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</si>
  <si>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</si>
  <si>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</si>
  <si>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</si>
  <si>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</si>
  <si>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</si>
  <si>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</si>
  <si>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</si>
  <si>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</si>
  <si>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</si>
  <si>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</si>
  <si>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</si>
  <si>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</si>
  <si>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</si>
  <si>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</si>
  <si>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</si>
  <si>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</si>
  <si>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</si>
  <si>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</si>
  <si>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</si>
  <si>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</si>
  <si>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</si>
  <si>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</si>
  <si>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</si>
  <si>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</si>
  <si>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</si>
  <si>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</si>
  <si>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</si>
  <si>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</si>
  <si>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</si>
  <si>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</si>
  <si>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</si>
  <si>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</si>
  <si>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</si>
  <si>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</si>
  <si>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</si>
  <si>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</si>
  <si>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</si>
  <si>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</si>
  <si>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</si>
  <si>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</si>
  <si>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</si>
  <si>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</si>
  <si>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</si>
  <si>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</si>
  <si>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</si>
  <si>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</si>
  <si>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</si>
  <si>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</si>
  <si>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</si>
  <si>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</si>
  <si>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</si>
  <si>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</si>
  <si>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</si>
  <si>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</si>
  <si>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</si>
  <si>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</si>
  <si>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</si>
  <si>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</si>
  <si>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</si>
  <si>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</si>
  <si>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</si>
  <si>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</si>
  <si>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</si>
  <si>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</si>
  <si>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</si>
  <si>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</si>
  <si>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</si>
  <si>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</si>
  <si>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</si>
  <si>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</si>
  <si>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</si>
  <si>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</si>
  <si>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</si>
  <si>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</si>
  <si>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</si>
  <si>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</si>
  <si>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</si>
  <si>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</si>
  <si>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</si>
  <si>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</si>
  <si>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</si>
  <si>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</si>
  <si>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</si>
  <si>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</si>
  <si>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</si>
  <si>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</si>
  <si>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</si>
  <si>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</si>
  <si>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</si>
  <si>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</si>
  <si>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</si>
  <si>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</si>
  <si>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</si>
  <si>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</si>
  <si>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</si>
  <si>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</si>
  <si>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</si>
  <si>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</si>
  <si>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</si>
  <si>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</si>
  <si>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</si>
  <si>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</si>
  <si>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</si>
  <si>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</si>
  <si>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</si>
  <si>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</si>
  <si>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</si>
  <si>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</si>
  <si>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</si>
  <si>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</si>
  <si>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</si>
  <si>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</si>
  <si>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</si>
  <si>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</si>
  <si>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</si>
  <si>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</si>
  <si>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</si>
  <si>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</si>
  <si>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</si>
  <si>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</si>
  <si>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</si>
  <si>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</si>
  <si>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</si>
  <si>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</si>
  <si>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</si>
  <si>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</si>
  <si>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</si>
  <si>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</si>
  <si>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</si>
  <si>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</si>
  <si>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</si>
  <si>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</si>
  <si>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</si>
  <si>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</si>
  <si>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</si>
  <si>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</si>
  <si>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</si>
  <si>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</si>
  <si>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</si>
  <si>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</si>
  <si>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</si>
  <si>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</si>
  <si>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</si>
  <si>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</si>
  <si>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</si>
  <si>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</si>
  <si>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</si>
  <si>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</si>
  <si>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</si>
  <si>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</si>
  <si>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</si>
  <si>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</si>
  <si>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</si>
  <si>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</si>
  <si>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</si>
  <si>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</si>
  <si>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</si>
  <si>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</si>
  <si>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</si>
  <si>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</si>
  <si>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</si>
  <si>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</si>
  <si>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</si>
  <si>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</si>
  <si>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</si>
  <si>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</si>
  <si>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</si>
  <si>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</si>
  <si>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</si>
  <si>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</si>
  <si>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</si>
  <si>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</si>
  <si>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</si>
  <si>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</si>
  <si>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</si>
  <si>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</si>
  <si>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</si>
  <si>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</si>
  <si>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</si>
  <si>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</si>
  <si>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</si>
  <si>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</si>
  <si>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</si>
  <si>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</si>
  <si>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</si>
  <si>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</si>
  <si>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</si>
  <si>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</si>
  <si>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</si>
  <si>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</si>
  <si>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</si>
  <si>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</si>
  <si>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</si>
  <si>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</si>
  <si>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</si>
  <si>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</si>
  <si>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</si>
  <si>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</si>
  <si>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</si>
  <si>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</si>
  <si>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</si>
  <si>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</si>
  <si>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</si>
  <si>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</si>
  <si>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</si>
  <si>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</si>
  <si>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</si>
  <si>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</si>
  <si>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</si>
  <si>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</si>
  <si>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</si>
  <si>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</si>
  <si>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</si>
  <si>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</si>
  <si>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</si>
  <si>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</si>
  <si>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</si>
  <si>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</si>
  <si>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</si>
  <si>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</si>
  <si>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</si>
  <si>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</si>
  <si>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</si>
  <si>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</si>
  <si>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</si>
  <si>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</si>
  <si>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</si>
  <si>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</si>
  <si>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</si>
  <si>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</si>
  <si>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</si>
  <si>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</si>
  <si>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</si>
  <si>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</si>
  <si>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</si>
  <si>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</si>
  <si>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</si>
  <si>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</si>
  <si>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</si>
  <si>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</si>
  <si>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</si>
  <si>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</si>
  <si>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</si>
  <si>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</si>
  <si>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</si>
  <si>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</si>
  <si>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</si>
  <si>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</si>
  <si>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</si>
  <si>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</si>
  <si>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</si>
  <si>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</si>
  <si>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</si>
  <si>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</si>
  <si>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</si>
  <si>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</si>
  <si>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</si>
  <si>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</si>
  <si>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</si>
  <si>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</si>
  <si>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</si>
  <si>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</si>
  <si>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</si>
  <si>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</si>
  <si>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</si>
  <si>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</si>
  <si>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</si>
  <si>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</si>
  <si>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</si>
  <si>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</si>
  <si>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</si>
  <si>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</si>
  <si>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</si>
  <si>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</si>
  <si>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</si>
  <si>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</si>
  <si>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</si>
  <si>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</si>
  <si>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</si>
  <si>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</si>
  <si>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</si>
  <si>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</si>
  <si>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</si>
  <si>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</si>
  <si>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</si>
  <si>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</si>
  <si>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</si>
  <si>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</si>
  <si>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</si>
  <si>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</si>
  <si>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</si>
  <si>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</si>
  <si>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</si>
  <si>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</si>
  <si>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</si>
  <si>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</si>
  <si>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</si>
  <si>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</si>
  <si>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</si>
  <si>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</si>
  <si>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</si>
  <si>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</si>
  <si>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</si>
  <si>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</si>
  <si>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</si>
  <si>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</si>
  <si>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</si>
  <si>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</si>
  <si>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</si>
  <si>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</si>
  <si>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</si>
  <si>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</si>
  <si>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</si>
  <si>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</si>
  <si>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</si>
  <si>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</si>
  <si>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</si>
  <si>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</si>
  <si>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</si>
  <si>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</si>
  <si>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</si>
  <si>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</si>
  <si>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</si>
  <si>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</si>
  <si>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</si>
  <si>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</si>
  <si>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</si>
  <si>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</si>
  <si>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</si>
  <si>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</si>
  <si>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</si>
  <si>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</si>
  <si>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</si>
  <si>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</si>
  <si>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</si>
  <si>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</si>
  <si>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</si>
  <si>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</si>
  <si>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</si>
  <si>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</si>
  <si>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</si>
  <si>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</si>
  <si>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</si>
  <si>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</si>
  <si>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</si>
  <si>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</si>
  <si>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</si>
  <si>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</si>
  <si>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</si>
  <si>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</si>
  <si>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</si>
  <si>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</si>
  <si>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</si>
  <si>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</si>
  <si>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</si>
  <si>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</si>
  <si>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</si>
  <si>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</si>
  <si>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</si>
  <si>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</si>
  <si>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</si>
  <si>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</si>
  <si>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</si>
  <si>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</si>
  <si>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</si>
  <si>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</si>
  <si>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</si>
  <si>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</si>
  <si>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</si>
  <si>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</si>
  <si>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</si>
  <si>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</si>
  <si>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</si>
  <si>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</si>
  <si>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</si>
  <si>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</si>
  <si>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</si>
  <si>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</si>
  <si>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</si>
  <si>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</si>
  <si>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</si>
  <si>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</si>
  <si>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</si>
  <si>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</si>
  <si>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</si>
  <si>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</si>
  <si>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</si>
  <si>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</si>
  <si>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</si>
  <si>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</si>
  <si>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</si>
  <si>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</si>
  <si>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</si>
  <si>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</si>
  <si>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</si>
  <si>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</si>
  <si>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</si>
  <si>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</si>
  <si>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</si>
  <si>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</si>
  <si>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</si>
  <si>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</si>
  <si>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</si>
  <si>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</si>
  <si>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</si>
  <si>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</si>
  <si>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</si>
  <si>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</si>
  <si>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</si>
  <si>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</si>
  <si>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</si>
  <si>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</si>
  <si>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</si>
  <si>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</si>
  <si>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</si>
  <si>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</si>
  <si>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</si>
  <si>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</si>
  <si>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</si>
  <si>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</si>
  <si>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</si>
  <si>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</si>
  <si>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</si>
  <si>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</si>
  <si>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</si>
  <si>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</si>
  <si>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</si>
  <si>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</si>
  <si>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</si>
  <si>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</si>
  <si>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</si>
  <si>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</si>
  <si>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</si>
  <si>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</si>
  <si>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</si>
  <si>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</si>
  <si>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</si>
  <si>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</si>
  <si>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</si>
  <si>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</si>
  <si>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</si>
  <si>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</si>
  <si>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</si>
  <si>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</si>
  <si>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</si>
  <si>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</si>
  <si>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</si>
  <si>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</si>
  <si>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</si>
  <si>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</si>
  <si>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</si>
  <si>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</si>
  <si>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</si>
  <si>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</si>
  <si>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</si>
  <si>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</si>
  <si>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</si>
  <si>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</si>
  <si>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</si>
  <si>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</si>
  <si>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</si>
  <si>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</si>
  <si>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</si>
  <si>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</si>
  <si>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</si>
  <si>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</si>
  <si>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</si>
  <si>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</si>
  <si>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</si>
  <si>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</si>
  <si>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</si>
  <si>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</si>
  <si>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</si>
  <si>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</si>
  <si>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</si>
  <si>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</si>
  <si>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</si>
  <si>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</si>
  <si>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</si>
  <si>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</si>
  <si>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</si>
  <si>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</si>
  <si>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</si>
  <si>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</si>
  <si>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</si>
  <si>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</si>
  <si>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</si>
  <si>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</si>
  <si>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</si>
  <si>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</si>
  <si>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</si>
  <si>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</si>
  <si>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</si>
  <si>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</si>
  <si>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</si>
  <si>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</si>
  <si>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</si>
  <si>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</si>
  <si>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</si>
  <si>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</si>
  <si>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</si>
  <si>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</si>
  <si>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</si>
  <si>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</si>
  <si>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</si>
  <si>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</si>
  <si>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</si>
  <si>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</si>
  <si>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</si>
  <si>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</si>
  <si>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</si>
  <si>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</si>
  <si>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</si>
  <si>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</si>
  <si>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</si>
  <si>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</si>
  <si>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</si>
  <si>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</si>
  <si>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</si>
  <si>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</si>
  <si>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</si>
  <si>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</si>
  <si>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</si>
  <si>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</si>
  <si>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</si>
  <si>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</si>
  <si>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</si>
  <si>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</si>
  <si>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</si>
  <si>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</si>
  <si>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</si>
  <si>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</si>
  <si>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</si>
  <si>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</si>
  <si>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</si>
  <si>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</si>
  <si>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</si>
  <si>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</si>
  <si>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</si>
  <si>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</si>
  <si>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</si>
  <si>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</si>
  <si>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</si>
  <si>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</si>
  <si>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</si>
  <si>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</si>
  <si>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</si>
  <si>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</si>
  <si>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</si>
  <si>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</si>
  <si>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</si>
  <si>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</si>
  <si>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</si>
  <si>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</si>
  <si>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</si>
  <si>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</si>
  <si>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</si>
  <si>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</si>
  <si>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</si>
  <si>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</si>
  <si>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</si>
  <si>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</si>
  <si>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</si>
  <si>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</si>
  <si>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</si>
  <si>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</si>
  <si>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</si>
  <si>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</si>
  <si>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</si>
  <si>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</si>
  <si>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</si>
  <si>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</si>
  <si>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</si>
  <si>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</si>
  <si>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</si>
  <si>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</si>
  <si>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</si>
  <si>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</si>
  <si>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</si>
  <si>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</si>
  <si>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</si>
  <si>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</si>
  <si>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</si>
  <si>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</si>
  <si>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</si>
  <si>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</si>
  <si>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</si>
  <si>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</si>
  <si>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</si>
  <si>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</si>
  <si>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</si>
  <si>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</si>
  <si>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</si>
  <si>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</si>
  <si>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</si>
  <si>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</si>
  <si>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</si>
  <si>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</si>
  <si>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</si>
  <si>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</si>
  <si>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</si>
  <si>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</si>
  <si>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</si>
  <si>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</si>
  <si>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</si>
  <si>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</si>
  <si>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</si>
  <si>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</si>
  <si>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</si>
  <si>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</si>
  <si>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</si>
  <si>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</si>
  <si>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</si>
  <si>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</si>
  <si>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</si>
  <si>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</si>
  <si>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</si>
  <si>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</si>
  <si>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</si>
  <si>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</si>
  <si>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</si>
  <si>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</si>
  <si>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</si>
  <si>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</si>
  <si>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</si>
  <si>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</si>
  <si>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</si>
  <si>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</si>
  <si>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</si>
  <si>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</si>
  <si>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</si>
  <si>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</si>
  <si>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</si>
  <si>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</si>
  <si>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</si>
  <si>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</si>
  <si>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</si>
  <si>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</si>
  <si>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</si>
  <si>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</si>
  <si>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</si>
  <si>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</si>
  <si>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</si>
  <si>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</si>
  <si>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</si>
  <si>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</si>
  <si>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</si>
  <si>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</si>
  <si>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</si>
  <si>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</si>
  <si>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</si>
  <si>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</si>
  <si>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</si>
  <si>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</si>
  <si>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</si>
  <si>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</si>
  <si>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</si>
  <si>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</si>
  <si>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</si>
  <si>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</si>
  <si>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</si>
  <si>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</si>
  <si>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</si>
  <si>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</si>
  <si>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</si>
  <si>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</si>
  <si>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</si>
  <si>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</si>
  <si>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</si>
  <si>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</si>
  <si>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</si>
  <si>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</si>
  <si>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</si>
  <si>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</si>
  <si>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</si>
  <si>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</si>
  <si>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</si>
  <si>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</si>
  <si>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</si>
  <si>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</si>
  <si>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</si>
  <si>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</si>
  <si>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</si>
  <si>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</si>
  <si>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</si>
  <si>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</si>
  <si>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</si>
  <si>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</si>
  <si>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</si>
  <si>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</si>
  <si>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</si>
  <si>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</si>
  <si>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</si>
  <si>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</si>
  <si>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</si>
  <si>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</si>
  <si>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</si>
  <si>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</si>
  <si>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</si>
  <si>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</si>
  <si>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</si>
  <si>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</si>
  <si>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</si>
  <si>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</si>
  <si>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</si>
  <si>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</si>
  <si>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</si>
  <si>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</si>
  <si>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</si>
  <si>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</si>
  <si>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</si>
  <si>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</si>
  <si>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</si>
  <si>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</si>
  <si>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</si>
  <si>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</si>
  <si>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</si>
  <si>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</si>
  <si>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</si>
  <si>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</si>
  <si>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</si>
  <si>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</si>
  <si>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</si>
  <si>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</si>
  <si>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</si>
  <si>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</si>
  <si>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</si>
  <si>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</si>
  <si>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</si>
  <si>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</si>
  <si>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</si>
  <si>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</si>
  <si>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</si>
  <si>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</si>
  <si>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</si>
  <si>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</si>
  <si>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</si>
  <si>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</si>
  <si>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</si>
  <si>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</si>
  <si>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</si>
  <si>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</si>
  <si>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</si>
  <si>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</si>
  <si>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</si>
  <si>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</si>
  <si>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</si>
  <si>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</si>
  <si>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</si>
  <si>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</si>
  <si>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</si>
  <si>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</si>
  <si>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</si>
  <si>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</si>
  <si>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</si>
  <si>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</si>
  <si>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</si>
  <si>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</si>
  <si>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</si>
  <si>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</si>
  <si>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</si>
  <si>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</si>
  <si>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</si>
  <si>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</si>
  <si>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</si>
  <si>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</si>
  <si>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</si>
  <si>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</si>
  <si>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</si>
  <si>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</si>
  <si>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</si>
  <si>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</si>
  <si>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</si>
  <si>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</si>
  <si>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</si>
  <si>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</si>
  <si>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</si>
  <si>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</si>
  <si>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</si>
  <si>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</si>
  <si>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</si>
  <si>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</si>
  <si>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</si>
  <si>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</si>
  <si>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</si>
  <si>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</si>
  <si>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</si>
  <si>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</si>
  <si>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</si>
  <si>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</si>
  <si>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</si>
  <si>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</si>
  <si>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</si>
  <si>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</si>
  <si>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</si>
  <si>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</si>
  <si>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</si>
  <si>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</si>
  <si>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</si>
  <si>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</si>
  <si>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</si>
  <si>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</si>
  <si>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</si>
  <si>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</si>
  <si>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</si>
  <si>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</si>
  <si>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</si>
  <si>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</si>
  <si>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</si>
  <si>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</si>
  <si>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</si>
  <si>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</si>
  <si>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</si>
  <si>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</si>
  <si>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</si>
  <si>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</si>
  <si>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</si>
  <si>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</si>
  <si>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</si>
  <si>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</si>
  <si>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</si>
  <si>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</si>
  <si>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</si>
  <si>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</si>
  <si>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</si>
  <si>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</si>
  <si>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</si>
  <si>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</si>
  <si>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</si>
  <si>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</si>
  <si>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</si>
  <si>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</si>
  <si>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</si>
  <si>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</si>
  <si>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</si>
  <si>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</si>
  <si>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</si>
  <si>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</si>
  <si>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</si>
  <si>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</si>
  <si>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</si>
  <si>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</si>
  <si>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</si>
  <si>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</si>
  <si>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</si>
  <si>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</si>
  <si>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</si>
  <si>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</si>
  <si>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</si>
  <si>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</si>
  <si>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</si>
  <si>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</si>
  <si>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</si>
  <si>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</si>
  <si>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</si>
  <si>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</si>
  <si>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</si>
  <si>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</si>
  <si>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</si>
  <si>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</si>
  <si>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</si>
  <si>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</si>
  <si>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</si>
  <si>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</si>
  <si>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</si>
  <si>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</si>
  <si>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</si>
  <si>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</si>
  <si>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</si>
  <si>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</si>
  <si>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</si>
  <si>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</si>
  <si>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</si>
  <si>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</si>
  <si>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</si>
  <si>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</si>
  <si>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</si>
  <si>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</si>
  <si>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</si>
  <si>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</si>
  <si>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</si>
  <si>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</si>
  <si>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</si>
  <si>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</si>
  <si>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</si>
  <si>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</si>
  <si>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</si>
  <si>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</si>
  <si>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</si>
  <si>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</si>
  <si>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</si>
  <si>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</si>
  <si>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</si>
  <si>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</si>
  <si>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</si>
  <si>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</si>
  <si>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</si>
  <si>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</si>
  <si>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</si>
  <si>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</si>
  <si>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</si>
  <si>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</si>
  <si>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</si>
  <si>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</si>
  <si>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</si>
  <si>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</si>
  <si>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</si>
  <si>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</si>
  <si>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</si>
  <si>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</si>
  <si>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</si>
  <si>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</si>
  <si>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</si>
  <si>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</si>
  <si>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</si>
  <si>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</si>
  <si>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</si>
  <si>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</si>
  <si>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</si>
  <si>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</si>
  <si>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</si>
  <si>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</si>
  <si>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</si>
  <si>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</si>
  <si>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</si>
  <si>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</si>
  <si>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</si>
  <si>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</si>
  <si>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</si>
  <si>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</si>
  <si>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</si>
  <si>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</si>
  <si>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</si>
  <si>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</si>
  <si>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</si>
  <si>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</si>
  <si>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</si>
  <si>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</si>
  <si>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</si>
  <si>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</si>
  <si>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</si>
  <si>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</si>
  <si>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</si>
  <si>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</si>
  <si>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</si>
  <si>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</si>
  <si>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</si>
  <si>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</si>
  <si>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</si>
  <si>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</si>
  <si>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</si>
  <si>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</si>
  <si>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</si>
  <si>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</si>
  <si>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</si>
  <si>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</si>
  <si>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</si>
  <si>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</si>
  <si>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</si>
  <si>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</si>
  <si>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</si>
  <si>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</si>
  <si>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</si>
  <si>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</si>
  <si>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</si>
  <si>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</si>
  <si>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</si>
  <si>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</si>
  <si>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</si>
  <si>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</si>
  <si>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</si>
  <si>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</si>
  <si>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</si>
  <si>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</si>
  <si>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</si>
  <si>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</si>
  <si>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</si>
  <si>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</si>
  <si>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</si>
  <si>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</si>
  <si>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</si>
  <si>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</si>
  <si>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</si>
  <si>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</si>
  <si>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</si>
  <si>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</si>
  <si>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</si>
  <si>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</si>
  <si>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</si>
  <si>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</si>
  <si>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</si>
  <si>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</si>
  <si>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</si>
  <si>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</si>
  <si>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</si>
  <si>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</si>
  <si>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</si>
  <si>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</si>
  <si>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</si>
  <si>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</si>
  <si>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</si>
  <si>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</si>
  <si>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</si>
  <si>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</si>
  <si>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</si>
  <si>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</si>
  <si>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</si>
  <si>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</si>
  <si>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</si>
  <si>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</si>
  <si>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</si>
  <si>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</si>
  <si>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</si>
  <si>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</si>
  <si>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</si>
  <si>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</si>
  <si>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</si>
  <si>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</si>
  <si>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</si>
  <si>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</si>
  <si>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</si>
  <si>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</si>
  <si>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</si>
  <si>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</si>
  <si>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</si>
  <si>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</si>
  <si>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</si>
  <si>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</si>
  <si>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</si>
  <si>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</si>
  <si>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</si>
  <si>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</si>
  <si>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</si>
  <si>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</si>
  <si>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</si>
  <si>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</si>
  <si>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</si>
  <si>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</si>
  <si>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</si>
  <si>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</si>
  <si>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</si>
  <si>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</si>
  <si>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</si>
  <si>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</si>
  <si>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</si>
  <si>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</si>
  <si>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</si>
  <si>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</si>
  <si>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</si>
  <si>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</si>
  <si>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</si>
  <si>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</si>
  <si>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</si>
  <si>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</si>
  <si>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</si>
  <si>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</si>
  <si>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</si>
  <si>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</si>
  <si>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</si>
  <si>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</si>
  <si>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</si>
  <si>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</si>
  <si>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</si>
  <si>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</si>
  <si>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</si>
  <si>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</si>
  <si>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</si>
  <si>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</si>
  <si>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</si>
  <si>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</si>
  <si>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</si>
  <si>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</si>
  <si>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</si>
  <si>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</si>
  <si>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</si>
  <si>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</si>
  <si>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</si>
  <si>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</si>
  <si>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</si>
  <si>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</si>
  <si>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</si>
  <si>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</si>
  <si>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</si>
  <si>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</si>
  <si>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</si>
  <si>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</si>
  <si>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</si>
  <si>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</si>
  <si>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</si>
  <si>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</si>
  <si>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</si>
  <si>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</si>
  <si>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</si>
  <si>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</si>
  <si>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</si>
  <si>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</si>
  <si>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</si>
  <si>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</si>
  <si>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</si>
  <si>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</si>
  <si>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</si>
  <si>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</si>
  <si>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</si>
  <si>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</si>
  <si>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</si>
  <si>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</si>
  <si>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</si>
  <si>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</si>
  <si>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</si>
  <si>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</si>
  <si>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</si>
  <si>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</si>
  <si>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</si>
  <si>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</si>
  <si>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</si>
  <si>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</si>
  <si>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</si>
  <si>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</si>
  <si>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</si>
  <si>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</si>
  <si>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</si>
  <si>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</si>
  <si>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</si>
  <si>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</si>
  <si>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</si>
  <si>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</si>
  <si>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</si>
  <si>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</si>
  <si>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</si>
  <si>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</si>
  <si>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</si>
  <si>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</si>
  <si>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</si>
  <si>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</si>
  <si>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</si>
  <si>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</si>
  <si>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</si>
  <si>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</si>
  <si>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</si>
  <si>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</si>
  <si>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</si>
  <si>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</si>
  <si>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</si>
  <si>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</si>
  <si>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</si>
  <si>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</si>
  <si>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</si>
  <si>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</si>
  <si>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</si>
  <si>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</si>
  <si>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</si>
  <si>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</si>
  <si>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</si>
  <si>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</si>
  <si>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</si>
  <si>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</si>
  <si>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</si>
  <si>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</si>
  <si>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</si>
  <si>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</si>
  <si>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</si>
  <si>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</si>
  <si>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</si>
  <si>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</si>
  <si>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</si>
  <si>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</si>
  <si>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</si>
  <si>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</si>
  <si>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</si>
  <si>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</si>
  <si>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</si>
  <si>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</si>
  <si>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</si>
  <si>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</si>
  <si>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</si>
  <si>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</si>
  <si>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</si>
  <si>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</si>
  <si>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</si>
  <si>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</si>
  <si>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</si>
  <si>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</si>
  <si>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</si>
  <si>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</si>
  <si>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</si>
  <si>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</si>
  <si>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</si>
  <si>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</si>
  <si>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</si>
  <si>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</si>
  <si>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</si>
  <si>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</si>
  <si>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</si>
  <si>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</si>
  <si>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</si>
  <si>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</si>
  <si>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</si>
  <si>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</si>
  <si>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</si>
  <si>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</si>
  <si>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</si>
  <si>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</si>
  <si>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</si>
  <si>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</si>
  <si>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</si>
  <si>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</si>
  <si>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</si>
  <si>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</si>
  <si>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</si>
  <si>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</si>
  <si>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</si>
  <si>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</si>
  <si>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</si>
  <si>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</si>
  <si>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</si>
  <si>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</si>
  <si>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</si>
  <si>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</si>
  <si>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</si>
  <si>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</si>
  <si>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</si>
  <si>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</si>
  <si>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</si>
  <si>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</si>
  <si>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</si>
  <si>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</si>
  <si>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</si>
  <si>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</si>
  <si>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</si>
  <si>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</si>
  <si>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</si>
  <si>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</si>
  <si>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</si>
  <si>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</si>
  <si>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</si>
  <si>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</si>
  <si>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</si>
  <si>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</si>
  <si>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</si>
  <si>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</si>
  <si>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</si>
  <si>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</si>
  <si>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</si>
  <si>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</si>
  <si>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</si>
  <si>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</si>
  <si>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</si>
  <si>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</si>
  <si>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</si>
  <si>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</si>
  <si>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</si>
  <si>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</si>
  <si>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</si>
  <si>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</si>
  <si>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</si>
  <si>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</si>
  <si>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</si>
  <si>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</si>
  <si>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</si>
  <si>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</si>
  <si>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</si>
  <si>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</si>
  <si>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</si>
  <si>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</si>
  <si>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</si>
  <si>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</si>
  <si>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</si>
  <si>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</si>
  <si>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</si>
  <si>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</si>
  <si>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</si>
  <si>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</si>
  <si>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</si>
  <si>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</si>
  <si>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</si>
  <si>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</si>
  <si>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</si>
  <si>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</si>
  <si>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</si>
  <si>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</si>
  <si>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</si>
  <si>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</si>
  <si>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</si>
  <si>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</si>
  <si>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</si>
  <si>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</si>
  <si>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</si>
  <si>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</si>
  <si>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</si>
  <si>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</si>
  <si>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</si>
  <si>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</si>
  <si>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</si>
  <si>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</si>
  <si>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</si>
  <si>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</si>
  <si>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</si>
  <si>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</si>
  <si>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</si>
  <si>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</si>
  <si>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</si>
  <si>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</si>
  <si>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</si>
  <si>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</si>
  <si>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</si>
  <si>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</si>
  <si>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</si>
  <si>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</si>
  <si>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</si>
  <si>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</si>
  <si>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</si>
  <si>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</si>
  <si>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</si>
  <si>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</si>
  <si>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</si>
  <si>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</si>
  <si>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</si>
  <si>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</si>
  <si>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</si>
  <si>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</si>
  <si>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</si>
  <si>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</si>
  <si>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</si>
  <si>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</si>
  <si>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</si>
  <si>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</si>
  <si>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</si>
  <si>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</si>
  <si>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</si>
  <si>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</si>
  <si>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</si>
  <si>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</si>
  <si>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</si>
  <si>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</si>
  <si>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</si>
  <si>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</si>
  <si>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</si>
  <si>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</si>
  <si>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</si>
  <si>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</si>
  <si>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</si>
  <si>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</si>
  <si>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</si>
  <si>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</si>
  <si>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</si>
  <si>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</si>
  <si>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</si>
  <si>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</si>
  <si>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</si>
  <si>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</si>
  <si>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</si>
  <si>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</si>
  <si>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</si>
  <si>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</si>
  <si>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</si>
  <si>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</si>
  <si>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</si>
  <si>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</si>
  <si>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</si>
  <si>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</si>
  <si>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</si>
  <si>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</si>
  <si>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</si>
  <si>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</si>
  <si>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</si>
  <si>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</si>
  <si>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</si>
  <si>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</si>
  <si>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</si>
  <si>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</si>
  <si>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</si>
  <si>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</si>
  <si>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</si>
  <si>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</si>
  <si>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</si>
  <si>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</si>
  <si>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</si>
  <si>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</si>
  <si>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</si>
  <si>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</si>
  <si>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</si>
  <si>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</si>
  <si>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</si>
  <si>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</si>
  <si>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</si>
  <si>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</si>
  <si>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</si>
  <si>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</si>
  <si>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</si>
  <si>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</si>
  <si>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</si>
  <si>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</si>
  <si>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</si>
  <si>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</si>
  <si>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</si>
  <si>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</si>
  <si>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</si>
  <si>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</si>
  <si>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</si>
  <si>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</si>
  <si>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</si>
  <si>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</si>
  <si>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</si>
  <si>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</si>
  <si>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</si>
  <si>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</si>
  <si>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</si>
  <si>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</si>
  <si>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</si>
  <si>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</si>
  <si>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</si>
  <si>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</si>
  <si>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</si>
  <si>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</si>
  <si>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</si>
  <si>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</si>
  <si>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</si>
  <si>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</si>
  <si>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</si>
  <si>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</si>
  <si>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</si>
  <si>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</si>
  <si>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</si>
  <si>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</si>
  <si>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</si>
  <si>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</si>
  <si>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</si>
  <si>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</si>
  <si>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</si>
  <si>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</si>
  <si>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</si>
  <si>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</si>
  <si>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</si>
  <si>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</si>
  <si>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</si>
  <si>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</si>
  <si>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</si>
  <si>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</si>
  <si>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</si>
  <si>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</si>
  <si>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</si>
  <si>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</si>
  <si>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</si>
  <si>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</si>
  <si>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</si>
  <si>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</si>
  <si>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</si>
  <si>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</si>
  <si>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</si>
  <si>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</si>
  <si>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</si>
  <si>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</si>
  <si>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</si>
  <si>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</si>
  <si>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</si>
  <si>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</si>
  <si>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</si>
  <si>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</si>
  <si>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</si>
  <si>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</si>
  <si>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</si>
  <si>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</si>
  <si>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</si>
  <si>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</si>
  <si>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</si>
  <si>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</si>
  <si>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</si>
  <si>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</si>
  <si>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</si>
  <si>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</si>
  <si>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</si>
  <si>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</si>
  <si>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</si>
  <si>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</si>
  <si>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</si>
  <si>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</si>
  <si>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</si>
  <si>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</si>
  <si>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</si>
  <si>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</si>
  <si>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</si>
  <si>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</si>
  <si>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</si>
  <si>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</si>
  <si>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</si>
  <si>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</si>
  <si>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</si>
  <si>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</si>
  <si>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</si>
  <si>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</si>
  <si>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</si>
  <si>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</si>
  <si>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</si>
  <si>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</si>
  <si>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</si>
  <si>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</si>
  <si>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</si>
  <si>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</si>
  <si>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</si>
  <si>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</si>
  <si>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</si>
  <si>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</si>
  <si>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</si>
  <si>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</si>
  <si>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</si>
  <si>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</si>
  <si>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</si>
  <si>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</si>
  <si>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</si>
  <si>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</si>
  <si>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</si>
  <si>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</si>
  <si>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</si>
  <si>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</si>
  <si>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</si>
  <si>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</si>
  <si>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</si>
  <si>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</si>
  <si>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</si>
  <si>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</si>
  <si>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</si>
  <si>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</si>
  <si>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</si>
  <si>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</si>
  <si>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</si>
  <si>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</si>
  <si>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</si>
  <si>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</si>
  <si>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</si>
  <si>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</si>
  <si>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</si>
  <si>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</si>
  <si>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</si>
  <si>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</si>
  <si>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</si>
  <si>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</si>
  <si>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</si>
  <si>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</si>
  <si>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</si>
  <si>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</si>
  <si>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</si>
  <si>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</si>
  <si>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</si>
  <si>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</si>
  <si>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</si>
  <si>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</si>
  <si>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</si>
  <si>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</si>
  <si>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</si>
  <si>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</si>
  <si>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</si>
  <si>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</si>
  <si>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</si>
  <si>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</si>
  <si>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</si>
  <si>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</si>
  <si>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</si>
  <si>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</si>
  <si>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</si>
  <si>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</si>
  <si>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</si>
  <si>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</si>
  <si>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</si>
  <si>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</si>
  <si>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</si>
  <si>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</si>
  <si>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</si>
  <si>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</si>
  <si>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</si>
  <si>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</si>
  <si>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</si>
  <si>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</si>
  <si>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</si>
  <si>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</si>
  <si>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</si>
  <si>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</si>
  <si>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</si>
  <si>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</si>
  <si>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</si>
  <si>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</si>
  <si>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</si>
  <si>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</si>
  <si>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</si>
  <si>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</si>
  <si>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</si>
  <si>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</si>
  <si>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</si>
  <si>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</si>
  <si>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</si>
  <si>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</si>
  <si>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</si>
  <si>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</si>
  <si>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</si>
  <si>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</si>
  <si>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</si>
  <si>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</si>
  <si>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</si>
  <si>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</si>
  <si>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</si>
  <si>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</si>
  <si>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</si>
  <si>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</si>
  <si>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</si>
  <si>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</si>
  <si>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</si>
  <si>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</si>
  <si>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</si>
  <si>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</si>
  <si>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</si>
  <si>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</si>
  <si>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</si>
  <si>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</si>
  <si>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</si>
  <si>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</si>
  <si>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</si>
  <si>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</si>
  <si>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</si>
  <si>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</si>
  <si>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</si>
  <si>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</si>
  <si>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</si>
  <si>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</si>
  <si>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</si>
  <si>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</si>
  <si>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</si>
  <si>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</si>
  <si>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</si>
  <si>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</si>
  <si>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</si>
  <si>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</si>
  <si>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</si>
  <si>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</si>
  <si>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</si>
  <si>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</si>
  <si>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</si>
  <si>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</si>
  <si>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</si>
  <si>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</si>
  <si>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</si>
  <si>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</si>
  <si>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</si>
  <si>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</si>
  <si>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</si>
  <si>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</si>
  <si>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</si>
  <si>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</si>
  <si>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</si>
  <si>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</si>
  <si>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</si>
  <si>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</si>
  <si>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</si>
  <si>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</si>
  <si>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</si>
  <si>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</si>
  <si>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</si>
  <si>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</si>
  <si>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</si>
  <si>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</si>
  <si>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</si>
  <si>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</si>
  <si>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</si>
  <si>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</si>
  <si>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</si>
  <si>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</si>
  <si>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</si>
  <si>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</si>
  <si>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</si>
  <si>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</si>
  <si>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</si>
  <si>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</si>
  <si>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</si>
  <si>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</si>
  <si>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</si>
  <si>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</si>
  <si>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</si>
  <si>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</si>
  <si>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</si>
  <si>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</si>
  <si>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</si>
  <si>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</si>
  <si>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</si>
  <si>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</si>
  <si>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</si>
  <si>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</si>
  <si>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</si>
  <si>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</si>
  <si>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</si>
  <si>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</si>
  <si>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</si>
  <si>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</si>
  <si>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</si>
  <si>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</si>
  <si>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</si>
  <si>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</si>
  <si>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</si>
  <si>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</si>
  <si>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</si>
  <si>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</si>
  <si>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</si>
  <si>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</si>
  <si>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</si>
  <si>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</si>
  <si>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</si>
  <si>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</si>
  <si>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</si>
  <si>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</si>
  <si>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</si>
  <si>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</si>
  <si>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</si>
  <si>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</si>
  <si>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</si>
  <si>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</si>
  <si>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</si>
  <si>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</si>
  <si>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</si>
  <si>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</si>
  <si>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</si>
  <si>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</si>
  <si>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</si>
  <si>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</si>
  <si>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</si>
  <si>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</si>
  <si>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</si>
  <si>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</si>
  <si>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</si>
  <si>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</si>
  <si>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</si>
  <si>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</si>
  <si>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</si>
  <si>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</si>
  <si>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</si>
  <si>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</si>
  <si>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</si>
  <si>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</si>
  <si>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</si>
  <si>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</si>
  <si>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</si>
  <si>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</si>
  <si>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</si>
  <si>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</si>
  <si>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</si>
  <si>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</si>
  <si>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</si>
  <si>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</si>
  <si>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</si>
  <si>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</si>
  <si>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</si>
  <si>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</si>
  <si>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</si>
  <si>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</si>
  <si>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</si>
  <si>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</si>
  <si>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</si>
  <si>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</si>
  <si>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</si>
  <si>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</si>
  <si>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</si>
  <si>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</si>
  <si>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</si>
  <si>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</si>
  <si>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</si>
  <si>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</si>
  <si>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</si>
  <si>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</si>
  <si>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</si>
  <si>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</si>
  <si>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</si>
  <si>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</si>
  <si>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</si>
  <si>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</si>
  <si>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</si>
  <si>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</si>
  <si>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</si>
  <si>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</si>
  <si>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</si>
  <si>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</si>
  <si>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</si>
  <si>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</si>
  <si>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</si>
  <si>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</si>
  <si>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</si>
  <si>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</si>
  <si>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</si>
  <si>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</si>
  <si>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</si>
  <si>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</si>
  <si>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</si>
  <si>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</si>
  <si>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</si>
  <si>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</si>
  <si>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</si>
  <si>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</si>
  <si>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</si>
  <si>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</si>
  <si>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</si>
  <si>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</si>
  <si>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</si>
  <si>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</si>
  <si>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</si>
  <si>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</si>
  <si>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</si>
  <si>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</si>
  <si>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</si>
  <si>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</si>
  <si>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</si>
  <si>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</si>
  <si>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</si>
  <si>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</si>
  <si>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</si>
  <si>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</si>
  <si>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</si>
  <si>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</si>
  <si>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</si>
  <si>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</si>
  <si>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</si>
  <si>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</si>
  <si>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</si>
  <si>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</si>
  <si>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</si>
  <si>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</si>
  <si>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</si>
  <si>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</si>
  <si>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</si>
  <si>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</si>
  <si>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</si>
  <si>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</si>
  <si>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</si>
  <si>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</si>
  <si>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</si>
  <si>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</si>
  <si>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</si>
  <si>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</si>
  <si>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</si>
  <si>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</si>
  <si>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</si>
  <si>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</si>
  <si>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</si>
  <si>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</si>
  <si>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</si>
  <si>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</si>
  <si>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</si>
  <si>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</si>
  <si>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</si>
  <si>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</si>
  <si>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</si>
  <si>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</si>
  <si>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</si>
  <si>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</si>
  <si>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</si>
  <si>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</si>
  <si>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</si>
  <si>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</si>
  <si>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</si>
  <si>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</si>
  <si>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</si>
  <si>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</si>
  <si>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</si>
  <si>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</si>
  <si>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</si>
  <si>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</si>
  <si>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</si>
  <si>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</si>
  <si>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</si>
  <si>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</si>
  <si>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</si>
  <si>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</si>
  <si>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</si>
  <si>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</si>
  <si>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</si>
  <si>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</si>
  <si>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</si>
  <si>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</si>
  <si>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</si>
  <si>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</si>
  <si>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</si>
  <si>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</si>
  <si>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</si>
  <si>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</si>
  <si>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</si>
  <si>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</si>
  <si>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</si>
  <si>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</si>
  <si>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</si>
  <si>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</si>
  <si>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</si>
  <si>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</si>
  <si>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</si>
  <si>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</si>
  <si>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</si>
  <si>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</si>
  <si>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</si>
  <si>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</si>
  <si>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</si>
  <si>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</si>
  <si>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</si>
  <si>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</si>
  <si>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</si>
  <si>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</si>
  <si>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</si>
  <si>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</si>
  <si>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</si>
  <si>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</si>
  <si>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</si>
  <si>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</si>
  <si>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</si>
  <si>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</si>
  <si>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</si>
  <si>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</si>
  <si>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</si>
  <si>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</si>
  <si>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</si>
  <si>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</si>
  <si>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</si>
  <si>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</si>
  <si>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</si>
  <si>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</si>
  <si>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</si>
  <si>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</si>
  <si>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</si>
  <si>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</si>
  <si>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</si>
  <si>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</si>
  <si>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</si>
  <si>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</si>
  <si>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</si>
  <si>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</si>
  <si>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</si>
  <si>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</si>
  <si>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</si>
  <si>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</si>
  <si>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</si>
  <si>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</si>
  <si>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</si>
  <si>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</si>
  <si>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</si>
  <si>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</si>
  <si>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</si>
  <si>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</si>
  <si>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</si>
  <si>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</si>
  <si>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</si>
  <si>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</si>
  <si>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</si>
  <si>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</si>
  <si>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</si>
  <si>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</si>
  <si>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</si>
  <si>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</si>
  <si>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</si>
  <si>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</si>
  <si>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</si>
  <si>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</si>
  <si>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</si>
  <si>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</si>
  <si>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</si>
  <si>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</si>
  <si>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</si>
  <si>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</si>
  <si>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</si>
  <si>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</si>
  <si>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</si>
  <si>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</si>
  <si>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</si>
  <si>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</si>
  <si>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</si>
  <si>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</si>
  <si>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</si>
  <si>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</si>
  <si>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</si>
  <si>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</si>
  <si>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</si>
  <si>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</si>
  <si>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</si>
  <si>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</si>
  <si>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</si>
  <si>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</si>
  <si>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</si>
  <si>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</si>
  <si>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</si>
  <si>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</si>
  <si>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</si>
  <si>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</si>
  <si>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</si>
  <si>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</si>
  <si>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</si>
  <si>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</si>
  <si>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</si>
  <si>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</si>
  <si>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</si>
  <si>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</si>
  <si>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</si>
  <si>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</si>
  <si>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</si>
  <si>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</si>
  <si>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</si>
  <si>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</si>
  <si>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</si>
  <si>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</si>
  <si>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</si>
  <si>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</si>
  <si>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</si>
  <si>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</si>
  <si>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</si>
  <si>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</si>
  <si>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</si>
  <si>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</si>
  <si>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</si>
  <si>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</si>
  <si>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</si>
  <si>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</si>
  <si>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</si>
  <si>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</si>
  <si>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</si>
  <si>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</si>
  <si>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</si>
  <si>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</si>
  <si>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</si>
  <si>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</si>
  <si>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</si>
  <si>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</si>
  <si>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</si>
  <si>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</si>
  <si>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</si>
  <si>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</si>
  <si>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</si>
  <si>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</si>
  <si>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</si>
  <si>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</si>
  <si>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</si>
  <si>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</si>
  <si>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</si>
  <si>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</si>
  <si>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</si>
  <si>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</si>
  <si>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</si>
  <si>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</si>
  <si>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</si>
  <si>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</si>
  <si>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</si>
  <si>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</si>
  <si>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</si>
  <si>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</si>
  <si>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</si>
  <si>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</si>
  <si>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</si>
  <si>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</si>
  <si>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</si>
  <si>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</si>
  <si>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</si>
  <si>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</si>
  <si>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</si>
  <si>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</si>
  <si>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</si>
  <si>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</si>
  <si>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</si>
  <si>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</si>
  <si>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</si>
  <si>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</si>
  <si>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</si>
  <si>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</si>
  <si>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</si>
  <si>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</si>
  <si>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</si>
  <si>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</si>
  <si>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</si>
  <si>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</si>
  <si>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</si>
  <si>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</si>
  <si>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</si>
  <si>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</si>
  <si>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</si>
  <si>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</si>
  <si>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</si>
  <si>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</si>
  <si>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</si>
  <si>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</si>
  <si>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</si>
  <si>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</si>
  <si>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</si>
  <si>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</si>
  <si>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</si>
  <si>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</si>
  <si>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</si>
  <si>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</si>
  <si>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</si>
  <si>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</si>
  <si>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</si>
  <si>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</si>
  <si>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</si>
  <si>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</si>
  <si>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</si>
  <si>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</si>
  <si>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</si>
  <si>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</si>
  <si>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</si>
  <si>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</si>
  <si>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</si>
  <si>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</si>
  <si>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</si>
  <si>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</si>
  <si>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</si>
  <si>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</si>
  <si>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</si>
  <si>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</si>
  <si>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</si>
  <si>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</si>
  <si>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</si>
  <si>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</si>
  <si>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</si>
  <si>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</si>
  <si>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</si>
  <si>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</si>
  <si>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</si>
  <si>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</si>
  <si>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</si>
  <si>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</si>
  <si>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</si>
  <si>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</si>
  <si>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</si>
  <si>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</si>
  <si>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</si>
  <si>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</si>
  <si>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</si>
  <si>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</si>
  <si>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</si>
  <si>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</si>
  <si>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</si>
  <si>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</si>
  <si>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</si>
  <si>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</si>
  <si>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</si>
  <si>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</si>
  <si>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</si>
  <si>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</si>
  <si>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</si>
  <si>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</si>
  <si>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</si>
  <si>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</si>
  <si>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</si>
  <si>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</si>
  <si>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</si>
  <si>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</si>
  <si>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</si>
  <si>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</si>
  <si>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</si>
  <si>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</si>
  <si>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</si>
  <si>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</si>
  <si>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</si>
  <si>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</si>
  <si>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</si>
  <si>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</si>
  <si>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</si>
  <si>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</si>
  <si>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</si>
  <si>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</si>
  <si>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</si>
  <si>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</si>
  <si>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</si>
  <si>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</si>
  <si>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</si>
  <si>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</si>
  <si>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</si>
  <si>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</si>
  <si>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</si>
  <si>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</si>
  <si>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</si>
  <si>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</si>
  <si>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</si>
  <si>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</si>
  <si>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</si>
  <si>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</si>
  <si>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</si>
  <si>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</si>
  <si>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</si>
  <si>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</si>
  <si>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</si>
  <si>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</si>
  <si>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</si>
  <si>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</si>
  <si>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</si>
  <si>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</si>
  <si>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</si>
  <si>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</si>
  <si>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</si>
  <si>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</si>
  <si>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</si>
  <si>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</si>
  <si>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</si>
  <si>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</si>
  <si>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</si>
  <si>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</si>
  <si>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</si>
  <si>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</si>
  <si>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</si>
  <si>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</si>
  <si>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</si>
  <si>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</si>
  <si>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</si>
  <si>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</si>
  <si>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</si>
  <si>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</si>
  <si>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</si>
  <si>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</si>
  <si>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</si>
  <si>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</si>
  <si>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</si>
  <si>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</si>
  <si>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</si>
  <si>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</si>
  <si>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</si>
  <si>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</si>
  <si>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</si>
  <si>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</si>
  <si>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</si>
  <si>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</si>
  <si>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</si>
  <si>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</si>
  <si>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</si>
  <si>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</si>
  <si>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</si>
  <si>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</si>
  <si>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</si>
  <si>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</si>
  <si>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</si>
  <si>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</si>
  <si>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</si>
  <si>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</si>
  <si>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</si>
  <si>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</si>
  <si>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</si>
  <si>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</si>
  <si>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</si>
  <si>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</si>
  <si>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</si>
  <si>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</si>
  <si>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</si>
  <si>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</si>
  <si>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</si>
  <si>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</si>
  <si>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</si>
  <si>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</si>
  <si>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</si>
  <si>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</si>
  <si>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</si>
  <si>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</si>
  <si>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</si>
  <si>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</si>
  <si>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</si>
  <si>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</si>
  <si>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</si>
  <si>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</si>
  <si>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</si>
  <si>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</si>
  <si>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</si>
  <si>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</si>
  <si>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</si>
  <si>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</si>
  <si>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</si>
  <si>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</si>
  <si>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</si>
  <si>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</si>
  <si>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</si>
  <si>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</si>
  <si>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</si>
  <si>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</si>
  <si>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</si>
  <si>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</si>
  <si>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</si>
  <si>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</si>
  <si>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</si>
  <si>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</si>
  <si>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</si>
  <si>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</si>
  <si>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</si>
  <si>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</si>
  <si>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</si>
  <si>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</si>
  <si>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</si>
  <si>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</si>
  <si>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</si>
  <si>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</si>
  <si>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</si>
  <si>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</si>
  <si>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</si>
  <si>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</si>
  <si>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</si>
  <si>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</si>
  <si>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</si>
  <si>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</si>
  <si>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</si>
  <si>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</si>
  <si>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</si>
  <si>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</si>
  <si>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</si>
  <si>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</si>
  <si>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</si>
  <si>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</si>
  <si>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</si>
  <si>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</si>
  <si>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</si>
  <si>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</si>
  <si>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</si>
  <si>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</si>
  <si>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</si>
  <si>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</si>
  <si>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</si>
  <si>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</si>
  <si>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</si>
  <si>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</si>
  <si>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</si>
  <si>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</si>
  <si>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</si>
  <si>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</si>
  <si>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</si>
  <si>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</si>
  <si>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</si>
  <si>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</si>
  <si>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</si>
  <si>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</si>
  <si>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</si>
  <si>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</si>
  <si>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</si>
  <si>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</si>
  <si>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</si>
  <si>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</si>
  <si>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</si>
  <si>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</si>
  <si>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</si>
  <si>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</si>
  <si>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</si>
  <si>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</si>
  <si>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</si>
  <si>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</si>
  <si>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</si>
  <si>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</si>
  <si>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</si>
  <si>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</si>
  <si>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</si>
  <si>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</si>
  <si>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</si>
  <si>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</si>
  <si>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</si>
  <si>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</si>
  <si>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</si>
  <si>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</si>
  <si>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</si>
  <si>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</si>
  <si>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</si>
  <si>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</si>
  <si>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</si>
  <si>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</si>
  <si>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</si>
  <si>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</si>
  <si>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</si>
  <si>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</si>
  <si>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</si>
  <si>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</si>
  <si>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</si>
  <si>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</si>
  <si>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</si>
  <si>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</si>
  <si>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</si>
  <si>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</si>
  <si>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</si>
  <si>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</si>
  <si>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</si>
  <si>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</si>
  <si>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</si>
  <si>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</si>
  <si>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</si>
  <si>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</si>
  <si>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</si>
  <si>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</si>
  <si>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</si>
  <si>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</si>
  <si>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</si>
  <si>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</si>
  <si>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</si>
  <si>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</si>
  <si>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</si>
  <si>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</si>
  <si>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</si>
  <si>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</si>
  <si>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</si>
  <si>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</si>
  <si>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</si>
  <si>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</si>
  <si>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</si>
  <si>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</si>
  <si>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</si>
  <si>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</si>
  <si>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</si>
  <si>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</si>
  <si>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</si>
  <si>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</si>
  <si>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</si>
  <si>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</si>
  <si>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</si>
  <si>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</si>
  <si>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</si>
  <si>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</si>
  <si>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</si>
  <si>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</si>
  <si>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</si>
  <si>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</si>
  <si>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</si>
  <si>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</si>
  <si>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</si>
  <si>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</si>
  <si>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</si>
  <si>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</si>
  <si>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</si>
  <si>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</si>
  <si>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</si>
  <si>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</si>
  <si>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</si>
  <si>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</si>
  <si>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</si>
  <si>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</si>
  <si>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</si>
  <si>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</si>
  <si>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</si>
  <si>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</si>
  <si>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</si>
  <si>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</si>
  <si>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</si>
  <si>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</si>
  <si>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</si>
  <si>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</si>
  <si>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</si>
  <si>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</si>
  <si>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</si>
  <si>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</si>
  <si>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</si>
  <si>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</si>
  <si>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</si>
  <si>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</si>
  <si>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</si>
  <si>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</si>
  <si>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</si>
  <si>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</si>
  <si>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</si>
  <si>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</si>
  <si>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</si>
  <si>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</si>
  <si>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</si>
  <si>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</si>
  <si>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</si>
  <si>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</si>
  <si>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</si>
  <si>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</si>
  <si>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</si>
  <si>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</si>
  <si>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</si>
  <si>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</si>
  <si>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</si>
  <si>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</si>
  <si>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</si>
  <si>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</si>
  <si>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</si>
  <si>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</si>
  <si>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</si>
  <si>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</si>
  <si>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</si>
  <si>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</si>
  <si>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</si>
  <si>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</si>
  <si>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</si>
  <si>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</si>
  <si>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</si>
  <si>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</si>
  <si>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</si>
  <si>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</si>
  <si>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</si>
  <si>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</si>
  <si>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</si>
  <si>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</si>
  <si>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</si>
  <si>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</si>
  <si>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</si>
  <si>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</si>
  <si>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</si>
  <si>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</si>
  <si>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</si>
  <si>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</si>
  <si>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</si>
  <si>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</si>
  <si>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</si>
  <si>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</si>
  <si>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</si>
  <si>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</si>
  <si>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</si>
  <si>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</si>
  <si>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</si>
  <si>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</si>
  <si>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</si>
  <si>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</si>
  <si>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</si>
  <si>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</si>
  <si>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</si>
  <si>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</si>
  <si>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</si>
  <si>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</si>
  <si>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</si>
  <si>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</si>
  <si>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</si>
  <si>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</si>
  <si>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</si>
  <si>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</si>
  <si>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</si>
  <si>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</si>
  <si>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</si>
  <si>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</si>
  <si>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</si>
  <si>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</si>
  <si>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</si>
  <si>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</si>
  <si>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</si>
  <si>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</si>
  <si>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</si>
  <si>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</si>
  <si>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</si>
  <si>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</si>
  <si>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</si>
  <si>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</si>
  <si>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</si>
  <si>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</si>
  <si>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</si>
  <si>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</si>
  <si>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</si>
  <si>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</si>
  <si>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</si>
  <si>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</si>
  <si>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</si>
  <si>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</si>
  <si>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</si>
  <si>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</si>
  <si>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</si>
  <si>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</si>
  <si>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</si>
  <si>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</si>
  <si>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</si>
  <si>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</si>
  <si>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</si>
  <si>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</si>
  <si>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</si>
  <si>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</si>
  <si>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</si>
  <si>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</si>
  <si>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</si>
  <si>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</si>
  <si>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</si>
  <si>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</si>
  <si>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</si>
  <si>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</si>
  <si>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</si>
  <si>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</si>
  <si>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</si>
  <si>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</si>
  <si>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</si>
  <si>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</si>
  <si>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</si>
  <si>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</si>
  <si>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</si>
  <si>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</si>
  <si>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</si>
  <si>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</si>
  <si>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</si>
  <si>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</si>
  <si>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</si>
  <si>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</si>
  <si>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</si>
  <si>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</si>
  <si>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</si>
  <si>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</si>
  <si>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</si>
  <si>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</si>
  <si>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</si>
  <si>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</si>
  <si>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</si>
  <si>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</si>
  <si>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</si>
  <si>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</si>
  <si>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</si>
  <si>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</si>
  <si>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</si>
  <si>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</si>
  <si>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</si>
  <si>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</si>
  <si>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</si>
  <si>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</si>
  <si>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</si>
  <si>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</si>
  <si>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</si>
  <si>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</si>
  <si>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</si>
  <si>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</si>
  <si>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</si>
  <si>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</si>
  <si>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</si>
  <si>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</si>
  <si>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</si>
  <si>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</si>
  <si>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</si>
  <si>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</si>
  <si>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</si>
  <si>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</si>
  <si>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</si>
  <si>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</si>
  <si>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</si>
  <si>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</si>
  <si>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</si>
  <si>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</si>
  <si>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</si>
  <si>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</si>
  <si>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</si>
  <si>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</si>
  <si>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</si>
  <si>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</si>
  <si>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</si>
  <si>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</si>
  <si>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</si>
  <si>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</si>
  <si>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</si>
  <si>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</si>
  <si>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</si>
  <si>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</si>
  <si>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</si>
  <si>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</si>
  <si>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</si>
  <si>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</si>
  <si>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</si>
  <si>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</si>
  <si>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</si>
  <si>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</si>
  <si>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</si>
  <si>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</si>
  <si>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</si>
  <si>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</si>
  <si>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</si>
  <si>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</si>
  <si>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</si>
  <si>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</si>
  <si>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</si>
  <si>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</si>
  <si>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</si>
  <si>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</si>
  <si>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</si>
  <si>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</si>
  <si>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</si>
  <si>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</si>
  <si>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</si>
  <si>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</si>
  <si>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</si>
  <si>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</si>
  <si>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</si>
  <si>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</si>
  <si>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</si>
  <si>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</si>
  <si>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</si>
  <si>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</si>
  <si>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</si>
  <si>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</si>
  <si>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</si>
  <si>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</si>
  <si>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</si>
  <si>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</si>
  <si>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</si>
  <si>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</si>
  <si>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</si>
  <si>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</si>
  <si>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</si>
  <si>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</si>
  <si>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</si>
  <si>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</si>
  <si>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</si>
  <si>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</si>
  <si>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</si>
  <si>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</si>
  <si>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</si>
  <si>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</si>
  <si>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</si>
  <si>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</si>
  <si>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</si>
  <si>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</si>
  <si>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</si>
  <si>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</si>
  <si>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</si>
  <si>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</si>
  <si>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</si>
  <si>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</si>
  <si>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</si>
  <si>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</si>
  <si>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</si>
  <si>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</si>
  <si>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</si>
  <si>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</si>
  <si>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</si>
  <si>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</si>
  <si>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</si>
  <si>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</si>
  <si>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</si>
  <si>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</si>
  <si>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</si>
  <si>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</si>
  <si>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</si>
  <si>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</si>
  <si>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</si>
  <si>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</si>
  <si>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</si>
  <si>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</si>
  <si>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</si>
  <si>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</si>
  <si>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</si>
  <si>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</si>
  <si>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</si>
  <si>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</si>
  <si>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</si>
  <si>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</si>
  <si>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</si>
  <si>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</si>
  <si>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</si>
  <si>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</si>
  <si>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</si>
  <si>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</si>
  <si>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</si>
  <si>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</si>
  <si>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</si>
  <si>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</si>
  <si>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</si>
  <si>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</si>
  <si>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</si>
  <si>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</si>
  <si>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</si>
  <si>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</si>
  <si>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</si>
  <si>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</si>
  <si>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</si>
  <si>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</si>
  <si>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</si>
  <si>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</si>
  <si>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</si>
  <si>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</si>
  <si>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</si>
  <si>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</si>
  <si>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</si>
  <si>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</si>
  <si>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</si>
  <si>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</si>
  <si>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</si>
  <si>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</si>
  <si>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</si>
  <si>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</si>
  <si>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</si>
  <si>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</si>
  <si>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</si>
  <si>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</si>
  <si>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</si>
  <si>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</si>
  <si>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</si>
  <si>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</si>
  <si>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</si>
  <si>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</si>
  <si>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</si>
  <si>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</si>
  <si>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</si>
  <si>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</si>
  <si>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</si>
  <si>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</si>
  <si>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</si>
  <si>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</si>
  <si>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</si>
  <si>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</si>
  <si>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</si>
  <si>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</si>
  <si>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</si>
  <si>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</si>
  <si>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</si>
  <si>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</si>
  <si>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</si>
  <si>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</si>
  <si>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</si>
  <si>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</si>
  <si>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</si>
  <si>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</si>
  <si>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</si>
  <si>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</si>
  <si>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</si>
  <si>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</si>
  <si>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</si>
  <si>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</si>
  <si>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</si>
  <si>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</si>
  <si>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</si>
  <si>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</si>
  <si>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</si>
  <si>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</si>
  <si>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</si>
  <si>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</si>
  <si>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</si>
  <si>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</si>
  <si>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</si>
  <si>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</si>
  <si>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</si>
  <si>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</si>
  <si>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</si>
  <si>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</si>
  <si>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</si>
  <si>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</si>
  <si>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</si>
  <si>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</si>
  <si>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</si>
  <si>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</si>
  <si>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</si>
  <si>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</si>
  <si>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</si>
  <si>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</si>
  <si>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</si>
  <si>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</si>
  <si>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</si>
  <si>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</si>
  <si>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</si>
  <si>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</si>
  <si>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</si>
  <si>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</si>
  <si>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</si>
  <si>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</si>
  <si>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</si>
  <si>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</si>
  <si>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</si>
  <si>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</si>
  <si>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</si>
  <si>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</si>
  <si>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</si>
  <si>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</si>
  <si>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</si>
  <si>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</si>
  <si>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</si>
  <si>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</si>
  <si>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</si>
  <si>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</si>
  <si>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</si>
  <si>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</si>
  <si>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</si>
  <si>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</si>
  <si>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</si>
  <si>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</si>
  <si>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</si>
  <si>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</si>
  <si>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</si>
  <si>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</si>
  <si>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</si>
  <si>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</si>
  <si>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</si>
  <si>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</si>
  <si>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</si>
  <si>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</si>
  <si>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</si>
  <si>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</si>
  <si>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</si>
  <si>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</si>
  <si>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</si>
  <si>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</si>
  <si>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</si>
  <si>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</si>
  <si>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</si>
  <si>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</si>
  <si>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</si>
  <si>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</si>
  <si>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</si>
  <si>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</si>
  <si>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</si>
  <si>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</si>
  <si>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</si>
  <si>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</si>
  <si>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</si>
  <si>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</si>
  <si>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</si>
  <si>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</si>
  <si>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</si>
  <si>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</si>
  <si>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</si>
  <si>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</si>
  <si>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</si>
  <si>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</si>
  <si>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</si>
  <si>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</si>
  <si>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</si>
  <si>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</si>
  <si>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</si>
  <si>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</si>
  <si>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</si>
  <si>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</si>
  <si>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</si>
  <si>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</si>
  <si>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</si>
  <si>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</si>
  <si>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</si>
  <si>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</si>
  <si>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</si>
  <si>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</si>
  <si>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</si>
  <si>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</si>
  <si>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</si>
  <si>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</si>
  <si>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</si>
  <si>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</si>
  <si>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</si>
  <si>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</si>
  <si>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</si>
  <si>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</si>
  <si>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</si>
  <si>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</si>
  <si>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</si>
  <si>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</si>
  <si>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</si>
  <si>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</si>
  <si>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</si>
  <si>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</si>
  <si>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</si>
  <si>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</si>
  <si>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</si>
  <si>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</si>
  <si>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</si>
  <si>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</si>
  <si>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</si>
  <si>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</si>
  <si>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</si>
  <si>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</si>
  <si>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</si>
  <si>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</si>
  <si>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</si>
  <si>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</si>
  <si>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</si>
  <si>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</si>
  <si>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</si>
  <si>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</si>
  <si>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</si>
  <si>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</si>
  <si>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</si>
  <si>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</si>
  <si>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</si>
  <si>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</si>
  <si>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</si>
  <si>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</si>
  <si>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</si>
  <si>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</si>
  <si>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</si>
  <si>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</si>
  <si>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</si>
  <si>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</si>
  <si>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</si>
  <si>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</si>
  <si>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</si>
  <si>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</si>
  <si>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</si>
  <si>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</si>
  <si>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</si>
  <si>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</si>
  <si>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</si>
  <si>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</si>
  <si>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</si>
  <si>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</si>
  <si>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</si>
  <si>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</si>
  <si>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</si>
  <si>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</si>
  <si>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</si>
  <si>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</si>
  <si>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</si>
  <si>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</si>
  <si>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</si>
  <si>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</si>
  <si>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</si>
  <si>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</si>
  <si>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</si>
  <si>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</si>
  <si>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</si>
  <si>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</si>
  <si>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</si>
  <si>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</si>
  <si>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</si>
  <si>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</si>
  <si>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</si>
  <si>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</si>
  <si>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</si>
  <si>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</si>
  <si>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</si>
  <si>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</si>
  <si>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</si>
  <si>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</si>
  <si>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</si>
  <si>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</si>
  <si>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</si>
  <si>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</si>
  <si>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</si>
  <si>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</si>
  <si>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</si>
  <si>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</si>
  <si>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</si>
  <si>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</si>
  <si>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</si>
  <si>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</si>
  <si>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</si>
  <si>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</si>
  <si>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</si>
  <si>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</si>
  <si>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</si>
  <si>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</si>
  <si>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</si>
  <si>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</si>
  <si>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</si>
  <si>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</si>
  <si>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</si>
  <si>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</si>
  <si>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</si>
  <si>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</si>
  <si>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</si>
  <si>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</si>
  <si>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</si>
  <si>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</si>
  <si>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</si>
  <si>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</si>
  <si>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</si>
  <si>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</si>
  <si>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</si>
  <si>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</si>
  <si>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</si>
  <si>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</si>
  <si>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</si>
  <si>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</si>
  <si>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</si>
  <si>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</si>
  <si>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</si>
  <si>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</si>
  <si>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</si>
  <si>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</si>
  <si>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</si>
  <si>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</si>
  <si>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</si>
  <si>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</si>
  <si>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</si>
  <si>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</si>
  <si>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</si>
  <si>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</si>
  <si>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</si>
  <si>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</si>
  <si>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</si>
  <si>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</si>
  <si>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</si>
  <si>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</si>
  <si>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</si>
  <si>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</si>
  <si>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</si>
  <si>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</si>
  <si>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</si>
  <si>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</si>
  <si>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</si>
  <si>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</si>
  <si>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</si>
  <si>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</si>
  <si>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</si>
  <si>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</si>
  <si>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</si>
  <si>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</si>
  <si>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</si>
  <si>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</si>
  <si>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</si>
  <si>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</si>
  <si>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</si>
  <si>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</si>
  <si>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</si>
  <si>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</si>
  <si>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</si>
  <si>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</si>
  <si>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</si>
  <si>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</si>
  <si>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</si>
  <si>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</si>
  <si>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</si>
  <si>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</si>
  <si>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</si>
  <si>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</si>
  <si>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</si>
  <si>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</si>
  <si>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</si>
  <si>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</si>
  <si>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</si>
  <si>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</si>
  <si>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</si>
  <si>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</si>
  <si>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</si>
  <si>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</si>
  <si>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</si>
  <si>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</si>
  <si>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</si>
  <si>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</si>
  <si>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</si>
  <si>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</si>
  <si>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</si>
  <si>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</si>
  <si>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</si>
  <si>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</si>
  <si>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</si>
  <si>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</si>
  <si>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</si>
  <si>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</si>
  <si>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</si>
  <si>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</si>
  <si>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</si>
  <si>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</si>
  <si>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</si>
  <si>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</si>
  <si>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</si>
  <si>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</si>
  <si>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</si>
  <si>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</si>
  <si>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</si>
  <si>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</si>
  <si>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</si>
  <si>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</si>
  <si>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</si>
  <si>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</si>
  <si>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</si>
  <si>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</si>
  <si>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</si>
  <si>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</si>
  <si>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</si>
  <si>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</si>
  <si>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</si>
  <si>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</si>
  <si>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</si>
  <si>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</si>
  <si>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</si>
  <si>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</si>
  <si>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</si>
  <si>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</si>
  <si>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</si>
  <si>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</si>
  <si>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</si>
  <si>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</si>
  <si>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</si>
  <si>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</si>
  <si>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</si>
  <si>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</si>
  <si>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</si>
  <si>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</si>
  <si>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</si>
  <si>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</si>
  <si>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</si>
  <si>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</si>
  <si>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</si>
  <si>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</si>
  <si>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</si>
  <si>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</si>
  <si>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</si>
  <si>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</si>
  <si>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</si>
  <si>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</si>
  <si>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</si>
  <si>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</si>
  <si>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</si>
  <si>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</si>
  <si>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</si>
  <si>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</si>
  <si>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</si>
  <si>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</si>
  <si>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</si>
  <si>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</si>
  <si>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</si>
  <si>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</si>
  <si>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</si>
  <si>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</si>
  <si>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</si>
  <si>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</si>
  <si>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</si>
  <si>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</si>
  <si>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</si>
  <si>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</si>
  <si>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</si>
  <si>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</si>
  <si>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</si>
  <si>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</si>
  <si>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</si>
  <si>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</si>
  <si>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</si>
  <si>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</si>
  <si>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</si>
  <si>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</si>
  <si>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</si>
  <si>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</si>
  <si>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</si>
  <si>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</si>
  <si>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</si>
  <si>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</si>
  <si>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</si>
  <si>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</si>
  <si>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</si>
  <si>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</si>
  <si>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</si>
  <si>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</si>
  <si>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</si>
  <si>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</si>
  <si>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</si>
  <si>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</si>
  <si>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</si>
  <si>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</si>
  <si>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</si>
  <si>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</si>
  <si>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</si>
  <si>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</si>
  <si>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</si>
  <si>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</si>
  <si>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</si>
  <si>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</si>
  <si>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</si>
  <si>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</si>
  <si>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</si>
  <si>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</si>
  <si>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</si>
  <si>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</si>
  <si>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</si>
  <si>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</si>
  <si>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</si>
  <si>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</si>
  <si>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</si>
  <si>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</si>
  <si>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</si>
  <si>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</si>
  <si>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</si>
  <si>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</si>
  <si>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</si>
  <si>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</si>
  <si>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</si>
  <si>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</si>
  <si>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</si>
  <si>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</si>
  <si>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</si>
  <si>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</si>
  <si>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</si>
  <si>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</si>
  <si>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</si>
  <si>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</si>
  <si>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</si>
  <si>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</si>
  <si>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</si>
  <si>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</si>
  <si>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</si>
  <si>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</si>
  <si>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</si>
  <si>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</si>
  <si>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</si>
  <si>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</si>
  <si>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</si>
  <si>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</si>
  <si>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</si>
  <si>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</si>
  <si>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</si>
  <si>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</si>
  <si>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</si>
  <si>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</si>
  <si>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</si>
  <si>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</si>
  <si>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</si>
  <si>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</si>
  <si>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</si>
  <si>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</si>
  <si>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</si>
  <si>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</si>
  <si>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</si>
  <si>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</si>
  <si>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</si>
  <si>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</si>
  <si>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</si>
  <si>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</si>
  <si>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</si>
  <si>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</si>
  <si>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</si>
  <si>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</si>
  <si>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</si>
  <si>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</si>
  <si>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</si>
  <si>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</si>
  <si>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</si>
  <si>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</si>
  <si>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</si>
  <si>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</si>
  <si>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</si>
  <si>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</si>
  <si>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</si>
  <si>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</si>
  <si>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</si>
  <si>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</si>
  <si>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</si>
  <si>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</si>
  <si>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</si>
  <si>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</si>
  <si>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</si>
  <si>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</si>
  <si>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</si>
  <si>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</si>
  <si>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</si>
  <si>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</si>
  <si>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</si>
  <si>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</si>
  <si>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</si>
  <si>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</si>
  <si>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</si>
  <si>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</si>
  <si>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</si>
  <si>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</si>
  <si>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</si>
  <si>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</si>
  <si>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</si>
  <si>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</si>
  <si>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</si>
  <si>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</si>
  <si>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</si>
  <si>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</si>
  <si>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</si>
  <si>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</si>
  <si>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</si>
  <si>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</si>
  <si>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</si>
  <si>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</si>
  <si>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</si>
  <si>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</si>
  <si>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</si>
  <si>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</si>
  <si>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</si>
  <si>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</si>
  <si>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</si>
  <si>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</si>
  <si>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</si>
  <si>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</si>
  <si>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</si>
  <si>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</si>
  <si>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</si>
  <si>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</si>
  <si>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</si>
  <si>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</si>
  <si>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</si>
  <si>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</si>
  <si>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</si>
  <si>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</si>
  <si>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</si>
  <si>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</si>
  <si>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</si>
  <si>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</si>
  <si>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</si>
  <si>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</si>
  <si>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</si>
  <si>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</si>
  <si>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</si>
  <si>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</si>
  <si>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</si>
  <si>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</si>
  <si>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</si>
  <si>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</si>
  <si>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</si>
  <si>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</si>
  <si>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</si>
  <si>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</si>
  <si>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</si>
  <si>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</si>
  <si>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</si>
  <si>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</si>
  <si>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</si>
  <si>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</si>
  <si>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</si>
  <si>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</si>
  <si>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</si>
  <si>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</si>
  <si>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</si>
  <si>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</si>
  <si>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</si>
  <si>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</si>
  <si>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</si>
  <si>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</si>
  <si>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</si>
  <si>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</si>
  <si>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</si>
  <si>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</si>
  <si>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</si>
  <si>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</si>
  <si>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</si>
  <si>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</si>
  <si>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</si>
  <si>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</si>
  <si>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</si>
  <si>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</si>
  <si>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</si>
  <si>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</si>
  <si>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</si>
  <si>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</si>
  <si>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</si>
  <si>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</si>
  <si>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</si>
  <si>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</si>
  <si>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</si>
  <si>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</si>
  <si>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</si>
  <si>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</si>
  <si>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</si>
  <si>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</si>
  <si>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</si>
  <si>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</si>
  <si>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</si>
  <si>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</si>
  <si>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</si>
  <si>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</si>
  <si>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</si>
  <si>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</si>
  <si>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</si>
  <si>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</si>
  <si>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</si>
  <si>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</si>
  <si>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</si>
  <si>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</si>
  <si>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</si>
  <si>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</si>
  <si>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</si>
  <si>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</si>
  <si>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</si>
  <si>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</si>
  <si>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</si>
  <si>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</si>
  <si>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</si>
  <si>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</si>
  <si>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</si>
  <si>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</si>
  <si>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</si>
  <si>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</si>
  <si>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</si>
  <si>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</si>
  <si>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</si>
  <si>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</si>
  <si>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</si>
  <si>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</si>
  <si>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</si>
  <si>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</si>
  <si>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</si>
  <si>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</si>
  <si>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</si>
  <si>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</si>
  <si>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</si>
  <si>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</si>
  <si>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</si>
  <si>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</si>
  <si>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</si>
  <si>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</si>
  <si>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</si>
  <si>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</si>
  <si>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</si>
  <si>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</si>
  <si>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</si>
  <si>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</si>
  <si>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</si>
  <si>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</si>
  <si>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</si>
  <si>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</si>
  <si>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</si>
  <si>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</si>
  <si>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</si>
  <si>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</si>
  <si>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</si>
  <si>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</si>
  <si>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</si>
  <si>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</si>
  <si>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</si>
  <si>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</si>
  <si>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</si>
  <si>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</si>
  <si>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</si>
  <si>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</si>
  <si>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</si>
  <si>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</si>
  <si>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</si>
  <si>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</si>
  <si>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</si>
  <si>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</si>
  <si>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</si>
  <si>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</si>
  <si>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</si>
  <si>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</si>
  <si>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</si>
  <si>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</si>
  <si>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</si>
  <si>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</si>
  <si>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</si>
  <si>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</si>
  <si>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</si>
  <si>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</si>
  <si>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</si>
  <si>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</si>
  <si>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</si>
  <si>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</si>
  <si>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</si>
  <si>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</si>
  <si>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</si>
  <si>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</si>
  <si>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</si>
  <si>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</si>
  <si>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</si>
  <si>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</si>
  <si>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</si>
  <si>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</si>
  <si>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</si>
  <si>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</si>
  <si>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</si>
  <si>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</si>
  <si>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</si>
  <si>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</si>
  <si>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</si>
  <si>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</si>
  <si>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</si>
  <si>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</si>
  <si>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</si>
  <si>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</si>
  <si>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</si>
  <si>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</si>
  <si>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</si>
  <si>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</si>
  <si>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</si>
  <si>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</si>
  <si>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</si>
  <si>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</si>
  <si>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</si>
  <si>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</si>
  <si>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</si>
  <si>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</si>
  <si>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</si>
  <si>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</si>
  <si>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</si>
  <si>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</si>
  <si>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</si>
  <si>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</si>
  <si>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</si>
  <si>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</si>
  <si>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</si>
  <si>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</si>
  <si>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</si>
  <si>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</si>
  <si>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</si>
  <si>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</si>
  <si>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</si>
  <si>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</si>
  <si>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</si>
  <si>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</si>
  <si>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</si>
  <si>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</si>
  <si>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</si>
  <si>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</si>
  <si>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</si>
  <si>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</si>
  <si>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</si>
  <si>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</si>
  <si>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</si>
  <si>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</si>
  <si>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</si>
  <si>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</si>
  <si>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</si>
  <si>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</si>
  <si>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</si>
  <si>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</si>
  <si>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</si>
  <si>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</si>
  <si>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</si>
  <si>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</si>
  <si>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</si>
  <si>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</si>
  <si>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</si>
  <si>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</si>
  <si>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</si>
  <si>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</si>
  <si>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</si>
  <si>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</si>
  <si>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</si>
  <si>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</si>
  <si>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</si>
  <si>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</si>
  <si>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</si>
  <si>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</si>
  <si>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</si>
  <si>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</si>
  <si>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</si>
  <si>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</si>
  <si>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</si>
  <si>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</si>
  <si>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</si>
  <si>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</si>
  <si>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</si>
  <si>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</si>
  <si>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</si>
  <si>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</si>
  <si>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</si>
  <si>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</si>
  <si>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</si>
  <si>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</si>
  <si>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</si>
  <si>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</si>
  <si>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</si>
  <si>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</si>
  <si>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</si>
  <si>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</si>
  <si>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</si>
  <si>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</si>
  <si>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</si>
  <si>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</si>
  <si>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</si>
  <si>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</si>
  <si>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</si>
  <si>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</si>
  <si>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</si>
  <si>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</si>
  <si>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</si>
  <si>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</si>
  <si>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</si>
  <si>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</si>
  <si>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</si>
  <si>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</si>
  <si>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</si>
  <si>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</si>
  <si>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</si>
  <si>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</si>
  <si>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</si>
  <si>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</si>
  <si>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</si>
  <si>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</si>
  <si>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</si>
  <si>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</si>
  <si>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</si>
  <si>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</si>
  <si>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</si>
  <si>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</si>
  <si>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</si>
  <si>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</si>
  <si>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</si>
  <si>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</si>
  <si>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</si>
  <si>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</si>
  <si>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</si>
  <si>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</si>
  <si>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</si>
  <si>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</si>
  <si>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</si>
  <si>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</si>
  <si>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</si>
  <si>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</si>
  <si>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</si>
  <si>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</si>
  <si>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</si>
  <si>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</si>
  <si>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</si>
  <si>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</si>
  <si>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</si>
  <si>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</si>
  <si>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</si>
  <si>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</si>
  <si>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</si>
  <si>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</si>
  <si>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</si>
  <si>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</si>
  <si>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</si>
  <si>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</si>
  <si>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</si>
  <si>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</si>
  <si>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</si>
  <si>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</si>
  <si>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</si>
  <si>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</si>
  <si>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</si>
  <si>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</si>
  <si>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</si>
  <si>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</si>
  <si>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</si>
  <si>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</si>
  <si>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</si>
  <si>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</si>
  <si>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</si>
  <si>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</si>
  <si>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</si>
  <si>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</si>
  <si>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</si>
  <si>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</si>
  <si>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</si>
  <si>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</si>
  <si>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</si>
  <si>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</si>
  <si>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</si>
  <si>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</si>
  <si>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</si>
  <si>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</si>
  <si>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</si>
  <si>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</si>
  <si>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</si>
  <si>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</si>
  <si>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</si>
  <si>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</si>
  <si>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</si>
  <si>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</si>
  <si>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</si>
  <si>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</si>
  <si>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</si>
  <si>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</si>
  <si>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</si>
  <si>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</si>
  <si>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</si>
  <si>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</si>
  <si>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</si>
  <si>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</si>
  <si>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</si>
  <si>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</si>
  <si>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</si>
  <si>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</si>
  <si>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</si>
  <si>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</si>
  <si>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</si>
  <si>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</si>
  <si>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</si>
  <si>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</si>
  <si>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</si>
  <si>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</si>
  <si>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</si>
  <si>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</si>
  <si>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</si>
  <si>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</si>
  <si>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</si>
  <si>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</si>
  <si>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</si>
  <si>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</si>
  <si>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</si>
  <si>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</si>
  <si>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</si>
  <si>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</si>
  <si>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</si>
  <si>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</si>
  <si>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</si>
  <si>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</si>
  <si>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</si>
  <si>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</si>
  <si>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</si>
  <si>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</si>
  <si>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</si>
  <si>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</si>
  <si>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</si>
  <si>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</si>
  <si>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</si>
  <si>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</si>
  <si>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</si>
  <si>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</si>
  <si>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</si>
  <si>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</si>
  <si>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</si>
  <si>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</si>
  <si>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</si>
  <si>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</si>
  <si>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</si>
  <si>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</si>
  <si>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</si>
  <si>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</si>
  <si>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</si>
  <si>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</si>
  <si>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</si>
  <si>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</si>
  <si>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</si>
  <si>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</si>
  <si>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</si>
  <si>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</si>
  <si>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</si>
  <si>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</si>
  <si>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</si>
  <si>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</si>
  <si>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</si>
  <si>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</si>
  <si>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</si>
  <si>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</si>
  <si>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</si>
  <si>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</si>
  <si>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</si>
  <si>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</si>
  <si>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</si>
  <si>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</si>
  <si>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</si>
  <si>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</si>
  <si>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</si>
  <si>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</si>
  <si>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</si>
  <si>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</si>
  <si>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</si>
  <si>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</si>
  <si>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</si>
  <si>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</si>
  <si>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</si>
  <si>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</si>
  <si>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</si>
  <si>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</si>
  <si>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</si>
  <si>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</si>
  <si>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</si>
  <si>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</si>
  <si>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</si>
  <si>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</si>
  <si>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</si>
  <si>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</si>
  <si>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</si>
  <si>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</si>
  <si>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</si>
  <si>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</si>
  <si>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</si>
  <si>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</si>
  <si>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</si>
  <si>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</si>
  <si>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</si>
  <si>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</si>
  <si>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</si>
  <si>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</si>
  <si>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</si>
  <si>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</si>
  <si>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</si>
  <si>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</si>
  <si>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</si>
  <si>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</si>
  <si>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</si>
  <si>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</si>
  <si>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</si>
  <si>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</si>
  <si>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</si>
  <si>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</si>
  <si>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</si>
  <si>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</si>
  <si>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</si>
  <si>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</si>
  <si>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</si>
  <si>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</si>
  <si>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</si>
  <si>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</si>
  <si>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</si>
  <si>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</si>
  <si>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</si>
  <si>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</si>
  <si>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</si>
  <si>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</si>
  <si>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</si>
  <si>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</si>
  <si>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</si>
  <si>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</si>
  <si>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</si>
  <si>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</si>
  <si>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</si>
  <si>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</si>
  <si>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</si>
  <si>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</si>
  <si>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</si>
  <si>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</si>
  <si>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</si>
  <si>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</si>
  <si>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</si>
  <si>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</si>
  <si>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</si>
  <si>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</si>
  <si>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</si>
  <si>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</si>
  <si>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</si>
  <si>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</si>
  <si>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</si>
  <si>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</si>
  <si>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</si>
  <si>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</si>
  <si>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</si>
  <si>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</si>
  <si>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</si>
  <si>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</si>
  <si>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</si>
  <si>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</si>
  <si>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</si>
  <si>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</si>
  <si>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</si>
  <si>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</si>
  <si>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</si>
  <si>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</si>
  <si>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</si>
  <si>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</si>
  <si>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</si>
  <si>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</si>
  <si>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</si>
  <si>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</si>
  <si>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</si>
  <si>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</si>
  <si>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</si>
  <si>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</si>
  <si>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</si>
  <si>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</si>
  <si>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</si>
  <si>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</si>
  <si>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</si>
  <si>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</si>
  <si>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</si>
  <si>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</si>
  <si>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</si>
  <si>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</si>
  <si>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</si>
  <si>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</si>
  <si>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</si>
  <si>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</si>
  <si>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</si>
  <si>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</si>
  <si>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</si>
  <si>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</si>
  <si>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</si>
  <si>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</si>
  <si>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</si>
  <si>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</si>
  <si>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</si>
  <si>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</si>
  <si>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</si>
  <si>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</si>
  <si>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</si>
  <si>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</si>
  <si>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</si>
  <si>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</si>
  <si>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</si>
  <si>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</si>
  <si>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</si>
  <si>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</si>
  <si>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</si>
  <si>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</si>
  <si>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</si>
  <si>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</si>
  <si>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</si>
  <si>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</si>
  <si>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</si>
  <si>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</si>
  <si>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</si>
  <si>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</si>
  <si>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</si>
  <si>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</si>
  <si>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</si>
  <si>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</si>
  <si>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</si>
  <si>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</si>
  <si>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</si>
  <si>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</si>
  <si>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</si>
  <si>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</si>
  <si>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</si>
  <si>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</si>
  <si>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</si>
  <si>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</si>
  <si>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</si>
  <si>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</si>
  <si>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</si>
  <si>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</si>
  <si>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</si>
  <si>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</si>
  <si>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</si>
  <si>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</si>
  <si>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</si>
  <si>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</si>
  <si>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</si>
  <si>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</si>
  <si>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</si>
  <si>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</si>
  <si>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</si>
  <si>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</si>
  <si>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</si>
  <si>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</si>
  <si>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</si>
  <si>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</si>
  <si>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</si>
  <si>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</si>
  <si>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</si>
  <si>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</si>
  <si>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</si>
  <si>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</si>
  <si>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</si>
  <si>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</si>
  <si>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</si>
  <si>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</si>
  <si>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</si>
  <si>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</si>
  <si>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</si>
  <si>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</si>
  <si>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</si>
  <si>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</si>
  <si>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</si>
  <si>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</si>
  <si>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</si>
  <si>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</si>
  <si>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</si>
  <si>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</si>
  <si>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</si>
  <si>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</si>
  <si>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</si>
  <si>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</si>
  <si>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</si>
  <si>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</si>
  <si>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</si>
  <si>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</si>
  <si>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</si>
  <si>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</si>
  <si>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</si>
  <si>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</si>
  <si>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</si>
  <si>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</si>
  <si>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</si>
  <si>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</si>
  <si>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</si>
  <si>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</si>
  <si>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</si>
  <si>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</si>
  <si>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</si>
  <si>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</si>
  <si>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</si>
  <si>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</si>
  <si>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</si>
  <si>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</si>
  <si>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</si>
  <si>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</si>
  <si>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</si>
  <si>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</si>
  <si>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</si>
  <si>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</si>
  <si>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</si>
  <si>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</si>
  <si>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</si>
  <si>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</si>
  <si>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</si>
  <si>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</si>
  <si>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</si>
  <si>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</si>
  <si>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</si>
  <si>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</si>
  <si>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</si>
  <si>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</si>
  <si>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</si>
  <si>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</si>
  <si>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</si>
  <si>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</si>
  <si>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</si>
  <si>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</si>
  <si>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</si>
  <si>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</si>
  <si>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</si>
  <si>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</si>
  <si>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</si>
  <si>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</si>
  <si>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</si>
  <si>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</si>
  <si>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</si>
  <si>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</si>
  <si>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</si>
  <si>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</si>
  <si>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</si>
  <si>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</si>
  <si>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</si>
  <si>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</si>
  <si>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</si>
  <si>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</si>
  <si>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</si>
  <si>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</si>
  <si>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</si>
  <si>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</si>
  <si>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</si>
  <si>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</si>
  <si>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</si>
  <si>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</si>
  <si>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</si>
  <si>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</si>
  <si>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</si>
  <si>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</si>
  <si>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</si>
  <si>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</si>
  <si>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</si>
  <si>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</si>
  <si>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</si>
  <si>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</si>
  <si>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</si>
  <si>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</si>
  <si>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</si>
  <si>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</si>
  <si>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</si>
  <si>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</si>
  <si>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</si>
  <si>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</si>
  <si>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</si>
  <si>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</si>
  <si>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</si>
  <si>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</si>
  <si>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</si>
  <si>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</si>
  <si>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</si>
  <si>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</si>
  <si>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</si>
  <si>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</si>
  <si>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</si>
  <si>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</si>
  <si>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</si>
  <si>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</si>
  <si>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</si>
  <si>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</si>
  <si>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</si>
  <si>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</si>
  <si>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</si>
  <si>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</si>
  <si>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</si>
  <si>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</si>
  <si>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</si>
  <si>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</si>
  <si>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</si>
  <si>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</si>
  <si>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</si>
  <si>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</si>
  <si>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</si>
  <si>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</si>
  <si>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</si>
  <si>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</si>
  <si>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</si>
  <si>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</si>
  <si>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</si>
  <si>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</si>
  <si>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</si>
  <si>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</si>
  <si>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</si>
  <si>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</si>
  <si>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</si>
  <si>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</si>
  <si>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</si>
  <si>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</si>
  <si>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</si>
  <si>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</si>
  <si>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</si>
  <si>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</si>
  <si>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</si>
  <si>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</si>
  <si>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</si>
  <si>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</si>
  <si>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</si>
  <si>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</si>
  <si>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</si>
  <si>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</si>
  <si>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</si>
  <si>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</si>
  <si>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</si>
  <si>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</si>
  <si>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</si>
  <si>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</si>
  <si>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</si>
  <si>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</si>
  <si>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</si>
  <si>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</si>
  <si>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</si>
  <si>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</si>
  <si>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</si>
  <si>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</si>
  <si>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</si>
  <si>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</si>
  <si>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</si>
  <si>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</si>
  <si>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</si>
  <si>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</si>
  <si>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</si>
  <si>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</si>
  <si>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</si>
  <si>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</si>
  <si>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</si>
  <si>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</si>
  <si>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</si>
  <si>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</si>
  <si>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</si>
  <si>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</si>
  <si>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</si>
  <si>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</si>
  <si>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</si>
  <si>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</si>
  <si>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</si>
  <si>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</si>
  <si>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</si>
  <si>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</si>
  <si>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</si>
  <si>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</si>
  <si>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</si>
  <si>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</si>
  <si>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</si>
  <si>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</si>
  <si>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</si>
  <si>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</si>
  <si>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</si>
  <si>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</si>
  <si>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</si>
  <si>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</si>
  <si>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</si>
  <si>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</si>
  <si>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</si>
  <si>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</si>
  <si>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</si>
  <si>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</si>
  <si>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</si>
  <si>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</si>
  <si>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</si>
  <si>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</si>
  <si>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</si>
  <si>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</si>
  <si>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</si>
  <si>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</si>
  <si>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</si>
  <si>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</si>
  <si>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</si>
  <si>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</si>
  <si>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</si>
  <si>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</si>
  <si>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</si>
  <si>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</si>
  <si>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</si>
  <si>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</si>
  <si>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</si>
  <si>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</si>
  <si>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</si>
  <si>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</si>
  <si>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</si>
  <si>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</si>
  <si>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</si>
  <si>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</si>
  <si>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</si>
  <si>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</si>
  <si>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</si>
  <si>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</si>
  <si>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</si>
  <si>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</si>
  <si>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</si>
  <si>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</si>
  <si>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</si>
  <si>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</si>
  <si>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</si>
  <si>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</si>
  <si>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</si>
  <si>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</si>
  <si>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</si>
  <si>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</si>
  <si>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</si>
  <si>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</si>
  <si>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</si>
  <si>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</si>
  <si>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</si>
  <si>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</si>
  <si>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</si>
  <si>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</si>
  <si>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</si>
  <si>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</si>
  <si>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</si>
  <si>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</si>
  <si>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</si>
  <si>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</si>
  <si>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</si>
  <si>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</si>
  <si>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</si>
  <si>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</si>
  <si>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</si>
  <si>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</si>
  <si>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</si>
  <si>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</si>
  <si>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</si>
  <si>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</si>
  <si>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</si>
  <si>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</si>
  <si>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</si>
  <si>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</si>
  <si>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</si>
  <si>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</si>
  <si>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</si>
  <si>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</si>
  <si>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</si>
  <si>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</si>
  <si>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</si>
  <si>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</si>
  <si>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</si>
  <si>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</si>
  <si>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</si>
  <si>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</si>
  <si>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</si>
  <si>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</si>
  <si>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</si>
  <si>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</si>
  <si>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</si>
  <si>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</si>
  <si>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</si>
  <si>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</si>
  <si>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</si>
  <si>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</si>
  <si>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</si>
  <si>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</si>
  <si>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</si>
  <si>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</si>
  <si>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</si>
  <si>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</si>
  <si>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</si>
  <si>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</si>
  <si>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</si>
  <si>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</si>
  <si>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</si>
  <si>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</si>
  <si>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</si>
  <si>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</si>
  <si>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</si>
  <si>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</si>
  <si>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</si>
  <si>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</si>
  <si>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</si>
  <si>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</si>
  <si>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</si>
  <si>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</si>
  <si>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</si>
  <si>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</si>
  <si>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</si>
  <si>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</si>
  <si>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</si>
  <si>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</si>
  <si>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</si>
  <si>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</si>
  <si>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</si>
  <si>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</si>
  <si>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</si>
  <si>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</si>
  <si>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</si>
  <si>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</si>
  <si>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</si>
  <si>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</si>
  <si>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</si>
  <si>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</si>
  <si>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</si>
  <si>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</si>
  <si>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</si>
  <si>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</si>
  <si>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</si>
  <si>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</si>
  <si>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</si>
  <si>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</si>
  <si>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</si>
  <si>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</si>
  <si>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</si>
  <si>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</si>
  <si>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</si>
  <si>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</si>
  <si>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</si>
  <si>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</si>
  <si>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</si>
  <si>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</si>
  <si>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</si>
  <si>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</si>
  <si>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</si>
  <si>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</si>
  <si>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</si>
  <si>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</si>
  <si>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</si>
  <si>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</si>
  <si>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</si>
  <si>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</si>
  <si>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</si>
  <si>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</si>
  <si>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</si>
  <si>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</si>
  <si>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</si>
  <si>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</si>
  <si>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</si>
  <si>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</si>
  <si>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</si>
  <si>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</si>
  <si>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</si>
  <si>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</si>
  <si>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</si>
  <si>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</si>
  <si>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</si>
  <si>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</si>
  <si>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</si>
  <si>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</si>
  <si>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</si>
  <si>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</si>
  <si>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</si>
  <si>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</si>
  <si>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</si>
  <si>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</si>
  <si>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</si>
  <si>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</si>
  <si>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</si>
  <si>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</si>
  <si>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</si>
  <si>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</si>
  <si>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</si>
  <si>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</si>
  <si>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</si>
  <si>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</si>
  <si>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</si>
  <si>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</si>
  <si>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</si>
  <si>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</si>
  <si>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</si>
  <si>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</si>
  <si>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</si>
  <si>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</si>
  <si>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</si>
  <si>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</si>
  <si>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</si>
  <si>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</si>
  <si>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</si>
  <si>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</si>
  <si>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</si>
  <si>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</si>
  <si>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</si>
  <si>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</si>
  <si>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</si>
  <si>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</si>
  <si>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</si>
  <si>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</si>
  <si>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</si>
  <si>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</si>
  <si>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</si>
  <si>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</si>
  <si>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</si>
  <si>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</si>
  <si>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</si>
  <si>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</si>
  <si>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</si>
  <si>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</si>
  <si>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</si>
  <si>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</si>
  <si>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</si>
  <si>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</si>
  <si>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</si>
  <si>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</si>
  <si>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</si>
  <si>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</si>
  <si>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</si>
  <si>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</si>
  <si>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</si>
  <si>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</si>
  <si>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</si>
  <si>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</si>
  <si>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</si>
  <si>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</si>
  <si>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</si>
  <si>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</si>
  <si>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</si>
  <si>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</si>
  <si>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</si>
  <si>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</si>
  <si>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</si>
  <si>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</si>
  <si>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</si>
  <si>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</si>
  <si>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</si>
  <si>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</si>
  <si>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</si>
  <si>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</si>
  <si>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</si>
  <si>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</si>
  <si>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</si>
  <si>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</si>
  <si>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</si>
  <si>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</si>
  <si>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</si>
  <si>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</si>
  <si>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</si>
  <si>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</si>
  <si>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</si>
  <si>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</si>
  <si>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</si>
  <si>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</si>
  <si>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</si>
  <si>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</si>
  <si>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</si>
  <si>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</si>
  <si>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</si>
  <si>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</si>
  <si>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</si>
  <si>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</si>
  <si>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</si>
  <si>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</si>
  <si>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</si>
  <si>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</si>
  <si>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</si>
  <si>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</si>
  <si>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</si>
  <si>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</si>
  <si>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</si>
  <si>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</si>
  <si>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</si>
  <si>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</si>
  <si>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</si>
  <si>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</si>
  <si>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</si>
  <si>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</si>
  <si>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</si>
  <si>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</si>
  <si>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</si>
  <si>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</si>
  <si>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</si>
  <si>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</si>
  <si>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</si>
  <si>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</si>
  <si>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</si>
  <si>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</si>
  <si>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</si>
  <si>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</si>
  <si>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</si>
  <si>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</si>
  <si>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</si>
  <si>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</si>
  <si>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</si>
  <si>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</si>
  <si>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</si>
  <si>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</si>
  <si>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</si>
  <si>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</si>
  <si>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</si>
  <si>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</si>
  <si>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</si>
  <si>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</si>
  <si>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</si>
  <si>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</si>
  <si>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</si>
  <si>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</si>
  <si>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</si>
  <si>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</si>
  <si>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</si>
  <si>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</si>
  <si>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</si>
  <si>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</si>
  <si>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</si>
  <si>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</si>
  <si>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</si>
  <si>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</si>
  <si>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</si>
  <si>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</si>
  <si>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</si>
  <si>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</si>
  <si>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</si>
  <si>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</si>
  <si>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</si>
  <si>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</si>
  <si>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</si>
  <si>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</si>
  <si>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</si>
  <si>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</si>
  <si>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</si>
  <si>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</si>
  <si>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</si>
  <si>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</si>
  <si>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</si>
  <si>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</si>
  <si>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</si>
  <si>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</si>
  <si>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</si>
  <si>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</si>
  <si>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</si>
  <si>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</si>
  <si>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</si>
  <si>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</si>
  <si>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</si>
  <si>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</si>
  <si>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</si>
  <si>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</si>
  <si>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</si>
  <si>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</si>
  <si>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</si>
  <si>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</si>
  <si>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</si>
  <si>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</si>
  <si>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</si>
  <si>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</si>
  <si>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</si>
  <si>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</si>
  <si>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</si>
  <si>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</si>
  <si>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</si>
  <si>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</si>
  <si>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</si>
  <si>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</si>
  <si>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</si>
  <si>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</si>
  <si>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</si>
  <si>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</si>
  <si>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</si>
  <si>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</si>
  <si>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</si>
  <si>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</si>
  <si>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</si>
  <si>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</si>
  <si>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</si>
  <si>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</si>
  <si>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</si>
  <si>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</si>
  <si>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</si>
  <si>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</si>
  <si>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</si>
  <si>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</si>
  <si>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</si>
  <si>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</si>
  <si>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</si>
  <si>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</si>
  <si>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</si>
  <si>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</si>
  <si>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</si>
  <si>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</si>
  <si>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</si>
  <si>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</si>
  <si>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</si>
  <si>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</si>
  <si>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</si>
  <si>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</si>
  <si>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</si>
  <si>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</si>
  <si>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</si>
  <si>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</si>
  <si>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</si>
  <si>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</si>
  <si>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</si>
  <si>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</si>
  <si>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</si>
  <si>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</si>
  <si>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</si>
  <si>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</si>
  <si>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</si>
  <si>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</si>
  <si>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</si>
  <si>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</si>
  <si>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</si>
  <si>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</si>
  <si>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</si>
  <si>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</si>
  <si>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</si>
  <si>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</si>
  <si>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</si>
  <si>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</si>
  <si>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</si>
  <si>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</si>
  <si>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</si>
  <si>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</si>
  <si>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</si>
  <si>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</si>
  <si>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</si>
  <si>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</si>
  <si>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</si>
  <si>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</si>
  <si>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</si>
  <si>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</si>
  <si>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</si>
  <si>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</si>
  <si>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</si>
  <si>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</si>
  <si>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</si>
  <si>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</si>
  <si>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</si>
  <si>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</si>
  <si>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</si>
  <si>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</si>
  <si>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</si>
  <si>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</si>
  <si>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</si>
  <si>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</si>
  <si>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</si>
  <si>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</si>
  <si>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</si>
  <si>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</si>
  <si>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</si>
  <si>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</si>
  <si>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</si>
  <si>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</si>
  <si>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</si>
  <si>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</si>
  <si>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</si>
  <si>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</si>
  <si>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</si>
  <si>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</si>
  <si>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</si>
  <si>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</si>
  <si>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</si>
  <si>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</si>
  <si>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</si>
  <si>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</si>
  <si>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</si>
  <si>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</si>
  <si>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</si>
  <si>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</si>
  <si>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</si>
  <si>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</si>
  <si>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</si>
  <si>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</si>
  <si>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</si>
  <si>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</si>
  <si>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</si>
  <si>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</si>
  <si>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</si>
  <si>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</si>
  <si>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</si>
  <si>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</si>
  <si>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</si>
  <si>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</si>
  <si>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</si>
  <si>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</si>
  <si>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</si>
  <si>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</si>
  <si>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</si>
  <si>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</si>
  <si>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</si>
  <si>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</si>
  <si>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</si>
  <si>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</si>
  <si>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</si>
  <si>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</si>
  <si>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</si>
  <si>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</si>
  <si>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</si>
  <si>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</si>
  <si>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</si>
  <si>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</si>
  <si>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</si>
  <si>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</si>
  <si>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</si>
  <si>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</si>
  <si>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</si>
  <si>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</si>
  <si>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</si>
  <si>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</si>
  <si>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</si>
  <si>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</si>
  <si>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</si>
  <si>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</si>
  <si>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</si>
  <si>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</si>
  <si>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</si>
  <si>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</si>
  <si>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</si>
  <si>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</si>
  <si>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</si>
  <si>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</si>
  <si>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</si>
  <si>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</si>
  <si>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</si>
  <si>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</si>
  <si>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</si>
  <si>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</si>
  <si>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</si>
  <si>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</si>
  <si>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</si>
  <si>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</si>
  <si>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</si>
  <si>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</si>
  <si>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</si>
  <si>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</si>
  <si>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</si>
  <si>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</si>
  <si>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</si>
  <si>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</si>
  <si>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</si>
  <si>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</si>
  <si>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</si>
  <si>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</si>
  <si>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</si>
  <si>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</si>
  <si>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</si>
  <si>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</si>
  <si>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</si>
  <si>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</si>
  <si>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</si>
  <si>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</si>
  <si>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</si>
  <si>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</si>
  <si>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</si>
  <si>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</si>
  <si>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</si>
  <si>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</si>
  <si>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</si>
  <si>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</si>
  <si>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</si>
  <si>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</si>
  <si>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</si>
  <si>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</si>
  <si>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</si>
  <si>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</si>
  <si>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</si>
  <si>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</si>
  <si>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</si>
  <si>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</si>
  <si>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</si>
  <si>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</si>
  <si>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</si>
  <si>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</si>
  <si>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</si>
  <si>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</si>
  <si>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</si>
  <si>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</si>
  <si>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</si>
  <si>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</si>
  <si>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</si>
  <si>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</si>
  <si>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</si>
  <si>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</si>
  <si>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</si>
  <si>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</si>
  <si>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</si>
  <si>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</si>
  <si>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</si>
  <si>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</si>
  <si>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</si>
  <si>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</si>
  <si>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</si>
  <si>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</si>
  <si>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</si>
  <si>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</si>
  <si>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</si>
  <si>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</si>
  <si>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</si>
  <si>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</si>
  <si>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</si>
  <si>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</si>
  <si>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</si>
  <si>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</si>
  <si>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</si>
  <si>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</si>
  <si>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</si>
  <si>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</si>
  <si>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</si>
  <si>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</si>
  <si>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</si>
  <si>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</si>
  <si>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</si>
  <si>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</si>
  <si>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</si>
  <si>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</si>
  <si>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</si>
  <si>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</si>
  <si>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</si>
  <si>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</si>
  <si>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</si>
  <si>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</si>
  <si>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</si>
  <si>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</si>
  <si>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</si>
  <si>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</si>
  <si>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</si>
  <si>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</si>
  <si>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</si>
  <si>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</si>
  <si>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</si>
  <si>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</si>
  <si>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</si>
  <si>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</si>
  <si>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</si>
  <si>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</si>
  <si>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</si>
  <si>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</si>
  <si>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</si>
  <si>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</si>
  <si>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</si>
  <si>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</si>
  <si>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</si>
  <si>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</si>
  <si>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</si>
  <si>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</si>
  <si>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</si>
  <si>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</si>
  <si>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</si>
  <si>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</si>
  <si>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</si>
  <si>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</si>
  <si>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</si>
  <si>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</si>
  <si>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</si>
  <si>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</si>
  <si>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</si>
  <si>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</si>
  <si>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</si>
  <si>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</si>
  <si>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</si>
  <si>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</si>
  <si>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</si>
  <si>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</si>
  <si>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</si>
  <si>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</si>
  <si>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</si>
  <si>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</si>
  <si>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</si>
  <si>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</si>
  <si>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</si>
  <si>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</si>
  <si>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</si>
  <si>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</si>
  <si>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</si>
  <si>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</si>
  <si>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</si>
  <si>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</si>
  <si>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</si>
  <si>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</si>
  <si>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</si>
  <si>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</si>
  <si>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</si>
  <si>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</si>
  <si>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</si>
  <si>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</si>
  <si>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</si>
  <si>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</si>
  <si>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</si>
  <si>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</si>
  <si>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</si>
  <si>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</si>
  <si>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</si>
  <si>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</si>
  <si>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</si>
  <si>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</si>
  <si>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</si>
  <si>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</si>
  <si>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</si>
  <si>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</si>
  <si>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</si>
  <si>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</si>
  <si>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</si>
  <si>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</si>
  <si>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</si>
  <si>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</si>
  <si>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</si>
  <si>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</si>
  <si>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</si>
  <si>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</si>
  <si>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</si>
  <si>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</si>
  <si>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</si>
  <si>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</si>
  <si>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</si>
  <si>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</si>
  <si>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</si>
  <si>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</si>
  <si>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</si>
  <si>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</si>
  <si>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</si>
  <si>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</si>
  <si>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</si>
  <si>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</si>
  <si>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</si>
  <si>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</si>
  <si>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</si>
  <si>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</si>
  <si>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</si>
  <si>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</si>
  <si>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</si>
  <si>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</si>
  <si>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</si>
  <si>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</si>
  <si>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</si>
  <si>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</si>
  <si>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</si>
  <si>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</si>
  <si>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</si>
  <si>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</si>
  <si>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</si>
  <si>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</si>
  <si>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</si>
  <si>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</si>
  <si>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</si>
  <si>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</si>
  <si>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</si>
  <si>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</si>
  <si>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</si>
  <si>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</si>
  <si>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</si>
  <si>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</si>
  <si>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</si>
  <si>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</si>
  <si>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</si>
  <si>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</si>
  <si>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</si>
  <si>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</si>
  <si>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</si>
  <si>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</si>
  <si>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</si>
  <si>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</si>
  <si>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</si>
  <si>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</si>
  <si>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</si>
  <si>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</si>
  <si>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</si>
  <si>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</si>
  <si>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</si>
  <si>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</si>
  <si>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</si>
  <si>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</si>
  <si>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</si>
  <si>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</si>
  <si>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</si>
  <si>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</si>
  <si>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</si>
  <si>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</si>
  <si>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</si>
  <si>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</si>
  <si>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</si>
  <si>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</si>
  <si>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</si>
  <si>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</si>
  <si>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</si>
  <si>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</si>
  <si>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</si>
  <si>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</si>
  <si>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</si>
  <si>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</si>
  <si>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</si>
  <si>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</si>
  <si>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</si>
  <si>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</si>
  <si>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</si>
  <si>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</si>
  <si>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</si>
  <si>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</si>
  <si>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</si>
  <si>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</si>
  <si>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</si>
  <si>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</si>
  <si>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</si>
  <si>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</si>
  <si>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</si>
  <si>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</si>
  <si>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</si>
  <si>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</si>
  <si>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</si>
  <si>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</si>
  <si>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</si>
  <si>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</si>
  <si>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</si>
  <si>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</si>
  <si>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</si>
  <si>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</si>
  <si>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</si>
  <si>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</si>
  <si>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</si>
  <si>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</si>
  <si>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</si>
  <si>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</si>
  <si>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</si>
  <si>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</si>
  <si>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</si>
  <si>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</si>
  <si>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</si>
  <si>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</si>
  <si>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</si>
  <si>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</si>
  <si>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</si>
  <si>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</si>
  <si>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</si>
  <si>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</si>
  <si>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</si>
  <si>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</si>
  <si>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</si>
  <si>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</si>
  <si>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</si>
  <si>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</si>
  <si>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</si>
  <si>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</si>
  <si>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</si>
  <si>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</si>
  <si>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</si>
  <si>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</si>
  <si>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</si>
  <si>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</si>
  <si>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</si>
  <si>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</si>
  <si>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</si>
  <si>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</si>
  <si>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</si>
  <si>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</si>
  <si>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</si>
  <si>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</si>
  <si>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</si>
  <si>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</si>
  <si>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</si>
  <si>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</si>
  <si>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</si>
  <si>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</si>
  <si>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</si>
  <si>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</si>
  <si>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</si>
  <si>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</si>
  <si>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</si>
  <si>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</si>
  <si>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</si>
  <si>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</si>
  <si>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</si>
  <si>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</si>
  <si>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</si>
  <si>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</si>
  <si>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</si>
  <si>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</si>
  <si>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</si>
  <si>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</si>
  <si>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</si>
  <si>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</si>
  <si>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</si>
  <si>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</si>
  <si>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</si>
  <si>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</si>
  <si>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</si>
  <si>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</si>
  <si>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</si>
  <si>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</si>
  <si>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</si>
  <si>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</si>
  <si>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</si>
  <si>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</si>
  <si>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</si>
  <si>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</si>
  <si>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</si>
  <si>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</si>
  <si>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</si>
  <si>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</si>
  <si>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</si>
  <si>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</si>
  <si>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</si>
  <si>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</si>
  <si>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</si>
  <si>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</si>
  <si>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</si>
  <si>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</si>
  <si>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</si>
  <si>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</si>
  <si>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</si>
  <si>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</si>
  <si>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</si>
  <si>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</si>
  <si>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</si>
  <si>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</si>
  <si>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</si>
  <si>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</si>
  <si>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</si>
  <si>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</si>
  <si>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</si>
  <si>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</si>
  <si>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</si>
  <si>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</si>
  <si>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</si>
  <si>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</si>
  <si>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</si>
  <si>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</si>
  <si>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</si>
  <si>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</si>
  <si>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</si>
  <si>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</si>
  <si>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</si>
  <si>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</si>
  <si>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</si>
  <si>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</si>
  <si>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</si>
  <si>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</si>
  <si>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</si>
  <si>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</si>
  <si>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</si>
  <si>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</si>
  <si>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</si>
  <si>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</si>
  <si>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</si>
  <si>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</si>
  <si>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</si>
  <si>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</si>
  <si>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</si>
  <si>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</si>
  <si>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</si>
  <si>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</si>
  <si>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</si>
  <si>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</si>
  <si>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</si>
  <si>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</si>
  <si>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</si>
  <si>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</si>
  <si>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</si>
  <si>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</si>
  <si>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</si>
  <si>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</si>
  <si>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</si>
  <si>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</si>
  <si>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</si>
  <si>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</si>
  <si>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</si>
  <si>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</si>
  <si>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</si>
  <si>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</si>
  <si>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</si>
  <si>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</si>
  <si>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</si>
  <si>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</si>
  <si>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</si>
  <si>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</si>
  <si>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</si>
  <si>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</si>
  <si>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</si>
  <si>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</si>
  <si>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</si>
  <si>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</si>
  <si>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</si>
  <si>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</si>
  <si>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</si>
  <si>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</si>
  <si>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</si>
  <si>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</si>
  <si>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</si>
  <si>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</si>
  <si>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</si>
  <si>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</si>
  <si>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</si>
  <si>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</si>
  <si>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</si>
  <si>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</si>
  <si>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</si>
  <si>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</si>
  <si>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</si>
  <si>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</si>
  <si>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</si>
  <si>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</si>
  <si>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</si>
  <si>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</si>
  <si>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</si>
  <si>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</si>
  <si>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</si>
  <si>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</si>
  <si>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</si>
  <si>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</si>
  <si>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</si>
  <si>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</si>
  <si>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</si>
  <si>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</si>
  <si>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</si>
  <si>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</si>
  <si>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</si>
  <si>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</si>
  <si>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</si>
  <si>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</si>
  <si>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</si>
  <si>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</si>
  <si>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</si>
  <si>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</si>
  <si>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</si>
  <si>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</si>
  <si>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</si>
  <si>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</si>
  <si>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</si>
  <si>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</si>
  <si>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</si>
  <si>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</si>
  <si>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</si>
  <si>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</si>
  <si>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</si>
  <si>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</si>
  <si>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</si>
  <si>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</si>
  <si>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</si>
  <si>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</si>
  <si>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</si>
  <si>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</si>
  <si>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</si>
  <si>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</si>
  <si>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</si>
  <si>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</si>
  <si>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</si>
  <si>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</si>
  <si>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</si>
  <si>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</si>
  <si>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</si>
  <si>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</si>
  <si>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</si>
  <si>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</si>
  <si>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</si>
  <si>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</si>
  <si>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</si>
  <si>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</si>
  <si>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</si>
  <si>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</si>
  <si>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</si>
  <si>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</si>
  <si>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</si>
  <si>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</si>
  <si>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</si>
  <si>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</si>
  <si>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</si>
  <si>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</si>
  <si>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</si>
  <si>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</si>
  <si>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</si>
  <si>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</si>
  <si>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</si>
  <si>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</si>
  <si>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</si>
  <si>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</si>
  <si>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</si>
  <si>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</si>
  <si>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</si>
  <si>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</si>
  <si>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</si>
  <si>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</si>
  <si>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</si>
  <si>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</si>
  <si>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</si>
  <si>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</si>
  <si>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</si>
  <si>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</si>
  <si>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</si>
  <si>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</si>
  <si>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</si>
  <si>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</si>
  <si>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</si>
  <si>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</si>
  <si>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</si>
  <si>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</si>
  <si>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</si>
  <si>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</si>
  <si>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</si>
  <si>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</si>
  <si>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</si>
  <si>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</si>
  <si>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</si>
  <si>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</si>
  <si>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</si>
  <si>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</si>
  <si>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</si>
  <si>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</si>
  <si>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</si>
  <si>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</si>
  <si>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</si>
  <si>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</si>
  <si>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</si>
  <si>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</si>
  <si>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</si>
  <si>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</si>
  <si>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</si>
  <si>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</si>
  <si>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</si>
  <si>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</si>
  <si>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</si>
  <si>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</si>
  <si>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</si>
  <si>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</si>
  <si>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</si>
  <si>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</si>
  <si>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</si>
  <si>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</si>
  <si>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</si>
  <si>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</si>
  <si>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</si>
  <si>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</si>
  <si>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</si>
  <si>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</si>
  <si>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</si>
  <si>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</si>
  <si>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</si>
  <si>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</si>
  <si>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</si>
  <si>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</si>
  <si>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</si>
  <si>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</si>
  <si>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</si>
  <si>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</si>
  <si>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</si>
  <si>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</si>
  <si>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</si>
  <si>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</si>
  <si>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</si>
  <si>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</si>
  <si>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</si>
  <si>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</si>
  <si>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</si>
  <si>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</si>
  <si>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</si>
  <si>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</si>
  <si>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</si>
  <si>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</si>
  <si>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</si>
  <si>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</si>
  <si>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</si>
  <si>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</si>
  <si>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</si>
  <si>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</si>
  <si>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</si>
  <si>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</si>
  <si>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</si>
  <si>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</si>
  <si>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</si>
  <si>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</si>
  <si>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</si>
  <si>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</si>
  <si>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</si>
  <si>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</si>
  <si>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</si>
  <si>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</si>
  <si>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</si>
  <si>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</si>
  <si>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</si>
  <si>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</si>
  <si>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</si>
  <si>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</si>
  <si>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</si>
  <si>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</si>
  <si>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</si>
  <si>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</si>
  <si>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</si>
  <si>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</si>
  <si>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</si>
  <si>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</si>
  <si>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</si>
  <si>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</si>
  <si>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</si>
  <si>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</si>
  <si>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</si>
  <si>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</si>
  <si>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</si>
  <si>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</si>
  <si>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</si>
  <si>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</si>
  <si>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</si>
  <si>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</si>
  <si>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</si>
  <si>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</si>
  <si>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</si>
  <si>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</si>
  <si>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</si>
  <si>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</si>
  <si>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</si>
  <si>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</si>
  <si>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</si>
  <si>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</si>
  <si>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</si>
  <si>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</si>
  <si>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</si>
  <si>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</si>
  <si>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</si>
  <si>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</si>
  <si>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</si>
  <si>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</si>
  <si>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</si>
  <si>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</si>
  <si>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</si>
  <si>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</si>
  <si>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</si>
  <si>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</si>
  <si>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</si>
  <si>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</si>
  <si>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</si>
  <si>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</si>
  <si>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</si>
  <si>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</si>
  <si>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</si>
  <si>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</si>
  <si>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</si>
  <si>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</si>
  <si>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</si>
  <si>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</si>
  <si>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</si>
  <si>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</si>
  <si>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</si>
  <si>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</si>
  <si>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</si>
  <si>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</si>
  <si>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</si>
  <si>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</si>
  <si>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</si>
  <si>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</si>
  <si>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</si>
  <si>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</si>
  <si>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</si>
  <si>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</si>
  <si>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</si>
  <si>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</si>
  <si>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</si>
  <si>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</si>
  <si>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</si>
  <si>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</si>
  <si>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</si>
  <si>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</si>
  <si>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</si>
  <si>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</si>
  <si>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</si>
  <si>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</si>
  <si>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</si>
  <si>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</si>
  <si>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</si>
  <si>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</si>
  <si>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</si>
  <si>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</si>
  <si>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</si>
  <si>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</si>
  <si>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</si>
  <si>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</si>
  <si>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</si>
  <si>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</si>
  <si>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</si>
  <si>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</si>
  <si>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</si>
  <si>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</si>
  <si>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</si>
  <si>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</si>
  <si>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</si>
  <si>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</si>
  <si>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</si>
  <si>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</si>
  <si>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</si>
  <si>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</si>
  <si>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</si>
  <si>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</si>
  <si>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</si>
  <si>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</si>
  <si>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</si>
  <si>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</si>
  <si>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</si>
  <si>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</si>
  <si>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</si>
  <si>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</si>
  <si>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</si>
  <si>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</si>
  <si>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</si>
  <si>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</si>
  <si>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</si>
  <si>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</si>
  <si>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</si>
  <si>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</si>
  <si>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</si>
  <si>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</si>
  <si>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</si>
  <si>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</si>
  <si>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</si>
  <si>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</si>
  <si>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</si>
  <si>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</si>
  <si>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</si>
  <si>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</si>
  <si>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</si>
  <si>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</si>
  <si>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</si>
  <si>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</si>
  <si>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</si>
  <si>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</si>
  <si>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</si>
  <si>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</si>
  <si>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</si>
  <si>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</si>
  <si>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</si>
  <si>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</si>
  <si>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</si>
  <si>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</si>
  <si>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</si>
  <si>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</si>
  <si>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</si>
  <si>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</si>
  <si>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</si>
  <si>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</si>
  <si>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</si>
  <si>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</si>
  <si>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</si>
  <si>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</si>
  <si>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</si>
  <si>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</si>
  <si>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</si>
  <si>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</si>
  <si>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</si>
  <si>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</si>
  <si>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</si>
  <si>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</si>
  <si>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</si>
  <si>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</si>
  <si>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</si>
  <si>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</si>
  <si>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</si>
  <si>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</si>
  <si>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</si>
  <si>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</si>
  <si>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</si>
  <si>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</si>
  <si>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</si>
  <si>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</si>
  <si>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</si>
  <si>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</si>
  <si>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</si>
  <si>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</si>
  <si>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</si>
  <si>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</si>
  <si>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</si>
  <si>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</si>
  <si>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</si>
  <si>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</si>
  <si>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</si>
  <si>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</si>
  <si>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</si>
  <si>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</si>
  <si>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</si>
  <si>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</si>
  <si>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</si>
  <si>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</si>
  <si>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</si>
  <si>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</si>
  <si>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</si>
  <si>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</si>
  <si>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</si>
  <si>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</si>
  <si>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</si>
  <si>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</si>
  <si>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</si>
  <si>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</si>
  <si>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</si>
  <si>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</si>
  <si>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</si>
  <si>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</si>
  <si>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</si>
  <si>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</si>
  <si>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</si>
  <si>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</si>
  <si>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</si>
  <si>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</si>
  <si>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</si>
  <si>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</si>
  <si>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</si>
  <si>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</si>
  <si>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</si>
  <si>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</si>
  <si>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</si>
  <si>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</si>
  <si>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</si>
  <si>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</si>
  <si>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</si>
  <si>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</si>
  <si>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</si>
  <si>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</si>
  <si>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</si>
  <si>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</si>
  <si>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</si>
  <si>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</si>
  <si>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</si>
  <si>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</si>
  <si>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</si>
  <si>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</si>
  <si>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</si>
  <si>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</si>
  <si>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</si>
  <si>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</si>
  <si>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</si>
  <si>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</si>
  <si>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</si>
  <si>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</si>
  <si>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</si>
  <si>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</si>
  <si>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</si>
  <si>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</si>
  <si>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</si>
  <si>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</si>
  <si>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</si>
  <si>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</si>
  <si>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</si>
  <si>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</si>
  <si>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</si>
  <si>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</si>
  <si>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</si>
  <si>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</si>
  <si>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</si>
  <si>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</si>
  <si>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</si>
  <si>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</si>
  <si>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</si>
  <si>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</si>
  <si>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</si>
  <si>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</si>
  <si>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</si>
  <si>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</si>
  <si>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</si>
  <si>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</si>
  <si>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</si>
  <si>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</si>
  <si>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</si>
  <si>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</si>
  <si>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</si>
  <si>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</si>
  <si>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</si>
  <si>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</si>
  <si>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</si>
  <si>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</si>
  <si>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</si>
  <si>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</si>
  <si>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</si>
  <si>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</si>
  <si>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</si>
  <si>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</si>
  <si>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</si>
  <si>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</si>
  <si>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</si>
  <si>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</si>
  <si>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</si>
  <si>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</si>
  <si>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</si>
  <si>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</si>
  <si>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</si>
  <si>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</si>
  <si>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</si>
  <si>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</si>
  <si>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</si>
  <si>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</si>
  <si>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</si>
  <si>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</si>
  <si>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</si>
  <si>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</si>
  <si>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</si>
  <si>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</si>
  <si>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</si>
  <si>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</si>
  <si>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</si>
  <si>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</si>
  <si>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</si>
  <si>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</si>
  <si>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</si>
  <si>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</si>
  <si>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</si>
  <si>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</si>
  <si>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</si>
  <si>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</si>
  <si>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</si>
  <si>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</si>
  <si>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</si>
  <si>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</si>
  <si>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</si>
  <si>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</si>
  <si>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</si>
  <si>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</si>
  <si>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</si>
  <si>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</si>
  <si>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</si>
  <si>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</si>
  <si>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</si>
  <si>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</si>
  <si>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</si>
  <si>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</si>
  <si>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</si>
  <si>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</si>
  <si>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</si>
  <si>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</si>
  <si>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</si>
  <si>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</si>
  <si>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</si>
  <si>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</si>
  <si>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</si>
  <si>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</si>
  <si>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</si>
  <si>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</si>
  <si>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</si>
  <si>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</si>
  <si>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</si>
  <si>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</si>
  <si>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</si>
  <si>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</si>
  <si>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</si>
  <si>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</si>
  <si>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</si>
  <si>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</si>
  <si>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</si>
  <si>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</si>
  <si>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</si>
  <si>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</si>
  <si>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</si>
  <si>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</si>
  <si>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</si>
  <si>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</si>
  <si>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</si>
  <si>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</si>
  <si>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</si>
  <si>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</si>
  <si>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</si>
  <si>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</si>
  <si>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</si>
  <si>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</si>
  <si>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</si>
  <si>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</si>
  <si>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</si>
  <si>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</si>
  <si>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</si>
  <si>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</si>
  <si>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</si>
  <si>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</si>
  <si>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</si>
  <si>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</si>
  <si>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</si>
  <si>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</si>
  <si>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</si>
  <si>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</si>
  <si>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</si>
  <si>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</si>
  <si>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</si>
  <si>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</si>
  <si>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</si>
  <si>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</si>
  <si>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</si>
  <si>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</si>
  <si>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</si>
  <si>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</si>
  <si>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</si>
  <si>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</si>
  <si>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</si>
  <si>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</si>
  <si>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</si>
  <si>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</si>
  <si>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</si>
  <si>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</si>
  <si>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</si>
  <si>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</si>
  <si>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</si>
  <si>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</si>
  <si>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</si>
  <si>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</si>
  <si>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</si>
  <si>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</si>
  <si>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</si>
  <si>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</si>
  <si>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</si>
  <si>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</si>
  <si>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</si>
  <si>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</si>
  <si>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</si>
  <si>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</si>
  <si>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</si>
  <si>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</si>
  <si>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</si>
  <si>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</si>
  <si>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</si>
  <si>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</si>
  <si>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</si>
  <si>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</si>
  <si>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</si>
  <si>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</si>
  <si>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</si>
  <si>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</si>
  <si>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</si>
  <si>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</si>
  <si>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</si>
  <si>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</si>
  <si>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</si>
  <si>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</si>
  <si>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</si>
  <si>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</si>
  <si>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</si>
  <si>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</si>
  <si>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</si>
  <si>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</si>
  <si>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</si>
  <si>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</si>
  <si>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</si>
  <si>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</si>
  <si>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</si>
  <si>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</si>
  <si>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</si>
  <si>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</si>
  <si>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</si>
  <si>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</si>
  <si>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</si>
  <si>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</si>
  <si>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</si>
  <si>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</si>
  <si>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</si>
  <si>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</si>
  <si>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</si>
  <si>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</si>
  <si>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</si>
  <si>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</si>
  <si>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</si>
  <si>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</si>
  <si>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</si>
  <si>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</si>
  <si>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</si>
  <si>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</si>
  <si>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</si>
  <si>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</si>
  <si>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</si>
  <si>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</si>
  <si>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</si>
  <si>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</si>
  <si>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</si>
  <si>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</si>
  <si>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</si>
  <si>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</si>
  <si>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</si>
  <si>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</si>
  <si>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</si>
  <si>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</si>
  <si>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</si>
  <si>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</si>
  <si>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</si>
  <si>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</si>
  <si>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</si>
  <si>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</si>
  <si>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</si>
  <si>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</si>
  <si>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</si>
  <si>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</si>
  <si>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</si>
  <si>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</si>
  <si>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</si>
  <si>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</si>
  <si>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</si>
  <si>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</si>
  <si>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</si>
  <si>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</si>
  <si>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</si>
  <si>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</si>
  <si>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</si>
  <si>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</si>
  <si>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</si>
  <si>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</si>
  <si>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</si>
  <si>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</si>
  <si>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</si>
  <si>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</si>
  <si>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</si>
  <si>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</si>
  <si>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</si>
  <si>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</si>
  <si>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</si>
  <si>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</si>
  <si>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</si>
  <si>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</si>
  <si>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</si>
  <si>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</si>
  <si>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</si>
  <si>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</si>
  <si>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</si>
  <si>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</si>
  <si>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</si>
  <si>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</si>
  <si>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</si>
  <si>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</si>
  <si>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</si>
  <si>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</si>
  <si>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</si>
  <si>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</si>
  <si>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</si>
  <si>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</si>
  <si>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</si>
  <si>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</si>
  <si>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</si>
  <si>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</si>
  <si>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</si>
  <si>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</si>
  <si>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</si>
  <si>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</si>
  <si>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</si>
  <si>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</si>
  <si>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</si>
  <si>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</si>
  <si>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</si>
  <si>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</si>
  <si>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</si>
  <si>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</si>
  <si>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</si>
  <si>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</si>
  <si>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</si>
  <si>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</si>
  <si>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</si>
  <si>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</si>
  <si>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</si>
  <si>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</si>
  <si>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</si>
  <si>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</si>
  <si>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</si>
  <si>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</si>
  <si>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</si>
  <si>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</si>
  <si>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</si>
  <si>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</si>
  <si>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</si>
  <si>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</si>
  <si>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</si>
  <si>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</si>
  <si>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</si>
  <si>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</si>
  <si>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</si>
  <si>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</si>
  <si>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</si>
  <si>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</si>
  <si>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</si>
  <si>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</si>
  <si>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</si>
  <si>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</si>
  <si>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</si>
  <si>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</si>
  <si>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</si>
  <si>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</si>
  <si>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</si>
  <si>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</si>
  <si>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</si>
  <si>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</si>
  <si>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</si>
  <si>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</si>
  <si>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</si>
  <si>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</si>
  <si>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</si>
  <si>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</si>
  <si>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</si>
  <si>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</si>
  <si>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</si>
  <si>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</si>
  <si>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</si>
  <si>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</si>
  <si>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</si>
  <si>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</si>
  <si>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</si>
  <si>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</si>
  <si>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</si>
  <si>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</si>
  <si>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</si>
  <si>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</si>
  <si>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</si>
  <si>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</si>
  <si>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</si>
  <si>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</si>
  <si>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</si>
  <si>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</si>
  <si>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</si>
  <si>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</si>
  <si>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</si>
  <si>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</si>
  <si>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</si>
  <si>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</si>
  <si>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</si>
  <si>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</si>
  <si>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</si>
  <si>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</si>
  <si>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</si>
  <si>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</si>
  <si>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</si>
  <si>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</si>
  <si>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</si>
  <si>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</si>
  <si>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</si>
  <si>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</si>
  <si>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</si>
  <si>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</si>
  <si>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</si>
  <si>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</si>
  <si>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</si>
  <si>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</si>
  <si>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</si>
  <si>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</si>
  <si>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</si>
  <si>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</si>
  <si>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</si>
  <si>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</si>
  <si>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</si>
  <si>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</si>
  <si>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</si>
  <si>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</si>
  <si>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</si>
  <si>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</si>
  <si>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</si>
  <si>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</si>
  <si>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</si>
  <si>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</si>
  <si>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</si>
  <si>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</si>
  <si>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</si>
  <si>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</si>
  <si>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</si>
  <si>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</si>
  <si>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</si>
  <si>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</si>
  <si>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</si>
  <si>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</si>
  <si>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</si>
  <si>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</si>
  <si>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</si>
  <si>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</si>
  <si>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</si>
  <si>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</si>
  <si>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</si>
  <si>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</si>
  <si>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</si>
  <si>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</si>
  <si>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</si>
  <si>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</si>
  <si>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</si>
  <si>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</si>
  <si>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</si>
  <si>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</si>
  <si>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</si>
  <si>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</si>
  <si>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</si>
  <si>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</si>
  <si>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</si>
  <si>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</si>
  <si>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</si>
  <si>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</si>
  <si>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</si>
  <si>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</si>
  <si>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</si>
  <si>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</si>
  <si>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</si>
  <si>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</si>
  <si>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</si>
  <si>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</si>
  <si>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</si>
  <si>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</si>
  <si>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</si>
  <si>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</si>
  <si>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</si>
  <si>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</si>
  <si>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</si>
  <si>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</si>
  <si>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</si>
  <si>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</si>
  <si>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</si>
  <si>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</si>
  <si>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</si>
  <si>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</si>
  <si>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</si>
  <si>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</si>
  <si>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</si>
  <si>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</si>
  <si>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</si>
  <si>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</si>
  <si>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</si>
  <si>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</si>
  <si>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</si>
  <si>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</si>
  <si>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</si>
  <si>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</si>
  <si>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</si>
  <si>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</si>
  <si>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</si>
  <si>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</si>
  <si>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</si>
  <si>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</si>
  <si>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</si>
  <si>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</si>
  <si>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</si>
  <si>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</si>
  <si>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</si>
  <si>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</si>
  <si>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</si>
  <si>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</si>
  <si>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</si>
  <si>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</si>
  <si>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</si>
  <si>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</si>
  <si>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</si>
  <si>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</si>
  <si>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</si>
  <si>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</si>
  <si>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</si>
  <si>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</si>
  <si>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</si>
  <si>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</si>
  <si>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</si>
  <si>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</si>
  <si>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</si>
  <si>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</si>
  <si>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</si>
  <si>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</si>
  <si>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</si>
  <si>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</si>
  <si>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</si>
  <si>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</si>
  <si>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</si>
  <si>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</si>
  <si>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</si>
  <si>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</si>
  <si>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</si>
  <si>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</si>
  <si>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</si>
  <si>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</si>
  <si>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</si>
  <si>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</si>
  <si>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</si>
  <si>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</si>
  <si>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</si>
  <si>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</si>
  <si>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</si>
  <si>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</si>
  <si>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</si>
  <si>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</si>
  <si>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</si>
  <si>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</si>
  <si>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</si>
  <si>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</si>
  <si>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</si>
  <si>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</si>
  <si>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</si>
  <si>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</si>
  <si>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</si>
  <si>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</si>
  <si>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</si>
  <si>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</si>
  <si>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</si>
  <si>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</si>
  <si>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</si>
  <si>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</si>
  <si>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</si>
  <si>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</si>
  <si>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</si>
  <si>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</si>
  <si>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</si>
  <si>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</si>
  <si>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</si>
  <si>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</si>
  <si>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</si>
  <si>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</si>
  <si>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</si>
  <si>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</si>
  <si>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</si>
  <si>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</si>
  <si>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</si>
  <si>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</si>
  <si>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</si>
  <si>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</si>
  <si>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</si>
  <si>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</si>
  <si>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</si>
  <si>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</si>
  <si>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</si>
  <si>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</si>
  <si>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</si>
  <si>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</si>
  <si>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</si>
  <si>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</si>
  <si>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</si>
  <si>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</si>
  <si>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</si>
  <si>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</si>
  <si>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</si>
  <si>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</si>
  <si>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</si>
  <si>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</si>
  <si>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</si>
  <si>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</si>
  <si>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</si>
  <si>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</si>
  <si>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</si>
  <si>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</si>
  <si>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</si>
  <si>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</si>
  <si>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</si>
  <si>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</si>
  <si>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</si>
  <si>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</si>
  <si>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</si>
  <si>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</si>
  <si>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</si>
  <si>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</si>
  <si>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</si>
  <si>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</si>
  <si>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</si>
  <si>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</si>
  <si>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</si>
  <si>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</si>
  <si>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</si>
  <si>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</si>
  <si>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</si>
  <si>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</si>
  <si>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</si>
  <si>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</si>
  <si>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</si>
  <si>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</si>
  <si>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</si>
  <si>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</si>
  <si>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</si>
  <si>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</si>
  <si>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</si>
  <si>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</si>
  <si>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</si>
  <si>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</si>
  <si>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</si>
  <si>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</si>
  <si>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</si>
  <si>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</si>
  <si>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</si>
  <si>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</si>
  <si>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</si>
  <si>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</si>
  <si>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</si>
  <si>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</si>
  <si>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</si>
  <si>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</si>
  <si>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</si>
  <si>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</si>
  <si>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</si>
  <si>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</si>
  <si>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</si>
  <si>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</si>
  <si>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</si>
  <si>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</si>
  <si>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</si>
  <si>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</si>
  <si>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</si>
  <si>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</si>
  <si>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</si>
  <si>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</si>
  <si>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</si>
  <si>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</si>
  <si>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</si>
  <si>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</si>
  <si>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</si>
  <si>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</si>
  <si>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</si>
  <si>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</si>
  <si>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</si>
  <si>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</si>
  <si>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</si>
  <si>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</si>
  <si>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</si>
  <si>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</si>
  <si>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</si>
  <si>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</si>
  <si>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</si>
  <si>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</si>
  <si>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</si>
  <si>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</si>
  <si>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</si>
  <si>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</si>
  <si>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</si>
  <si>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</si>
  <si>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</si>
  <si>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</si>
  <si>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</si>
  <si>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</si>
  <si>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</si>
  <si>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</si>
  <si>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</si>
  <si>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</si>
  <si>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</si>
  <si>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</si>
  <si>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</si>
  <si>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</si>
  <si>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</si>
  <si>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</si>
  <si>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</si>
  <si>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</si>
  <si>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</si>
  <si>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</si>
  <si>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</si>
  <si>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</si>
  <si>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</si>
  <si>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</si>
  <si>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</si>
  <si>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</si>
  <si>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</si>
  <si>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</si>
  <si>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</si>
  <si>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</si>
  <si>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</si>
  <si>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</si>
  <si>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</si>
  <si>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</si>
  <si>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</si>
  <si>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</si>
  <si>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</si>
  <si>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</si>
  <si>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</si>
  <si>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</si>
  <si>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</si>
  <si>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</si>
  <si>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</si>
  <si>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</si>
  <si>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</si>
  <si>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</si>
  <si>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</si>
  <si>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</si>
  <si>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</si>
  <si>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</si>
  <si>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</si>
  <si>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</si>
  <si>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</si>
  <si>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</si>
  <si>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</si>
  <si>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</si>
  <si>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</si>
  <si>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</si>
  <si>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</si>
  <si>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</si>
  <si>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</si>
  <si>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</si>
  <si>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</si>
  <si>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</si>
  <si>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</si>
  <si>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</si>
  <si>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</si>
  <si>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</si>
  <si>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</si>
  <si>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</si>
  <si>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</si>
  <si>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</si>
  <si>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</si>
  <si>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</si>
  <si>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</si>
  <si>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</si>
  <si>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</si>
  <si>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</si>
  <si>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</si>
  <si>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</si>
  <si>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</si>
  <si>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</si>
  <si>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</si>
  <si>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</si>
  <si>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</si>
  <si>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</si>
  <si>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</si>
  <si>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</si>
  <si>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</si>
  <si>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</si>
  <si>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</si>
  <si>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</si>
  <si>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</si>
  <si>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</si>
  <si>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</si>
  <si>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</si>
  <si>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</si>
  <si>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</si>
  <si>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</si>
  <si>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</si>
  <si>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</si>
  <si>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</si>
  <si>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</si>
  <si>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</si>
  <si>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</si>
  <si>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</si>
  <si>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</si>
  <si>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</si>
  <si>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</si>
  <si>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</si>
  <si>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</si>
  <si>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</si>
  <si>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</si>
  <si>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</si>
  <si>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</si>
  <si>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</si>
  <si>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</si>
  <si>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</si>
  <si>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</si>
  <si>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</si>
  <si>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</si>
  <si>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</si>
  <si>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</si>
  <si>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</si>
  <si>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</si>
  <si>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</si>
  <si>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</si>
  <si>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</si>
  <si>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</si>
  <si>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</si>
  <si>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</si>
  <si>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</si>
  <si>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</si>
  <si>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</si>
  <si>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</si>
  <si>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</si>
  <si>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</si>
  <si>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</si>
  <si>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</si>
  <si>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</si>
  <si>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</si>
  <si>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</si>
  <si>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</si>
  <si>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</si>
  <si>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</si>
  <si>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</si>
  <si>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</si>
  <si>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</si>
  <si>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</si>
  <si>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</si>
  <si>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</si>
  <si>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</si>
  <si>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</si>
  <si>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</si>
  <si>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</si>
  <si>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</si>
  <si>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</si>
  <si>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</si>
  <si>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</si>
  <si>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</si>
  <si>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</si>
  <si>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</si>
  <si>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</si>
  <si>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</si>
  <si>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</si>
  <si>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</si>
  <si>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</si>
  <si>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</si>
  <si>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</si>
  <si>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</si>
  <si>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</si>
  <si>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</si>
  <si>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</si>
  <si>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</si>
  <si>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</si>
  <si>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</si>
  <si>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</si>
  <si>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</si>
  <si>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</si>
  <si>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</si>
  <si>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</si>
  <si>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</si>
  <si>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</si>
  <si>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</si>
  <si>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</si>
  <si>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</si>
  <si>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</si>
  <si>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</si>
  <si>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</si>
  <si>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</si>
  <si>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</si>
  <si>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</si>
  <si>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</si>
  <si>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</si>
  <si>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</si>
  <si>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</si>
  <si>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</si>
  <si>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</si>
  <si>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</si>
  <si>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</si>
  <si>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</si>
  <si>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</si>
  <si>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</si>
  <si>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</si>
  <si>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</si>
  <si>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</si>
  <si>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</si>
  <si>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</si>
  <si>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</si>
  <si>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</si>
  <si>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</si>
  <si>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</si>
  <si>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</si>
  <si>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</si>
  <si>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</si>
  <si>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</si>
  <si>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</si>
  <si>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</si>
  <si>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</si>
  <si>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</si>
  <si>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</si>
  <si>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</si>
  <si>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</si>
  <si>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</si>
  <si>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</si>
  <si>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</si>
  <si>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</si>
  <si>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</si>
  <si>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</si>
  <si>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</si>
  <si>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</si>
  <si>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</si>
  <si>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</si>
  <si>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</si>
  <si>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</si>
  <si>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</si>
  <si>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</si>
  <si>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</si>
  <si>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</si>
  <si>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</si>
  <si>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</si>
  <si>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</si>
  <si>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</si>
  <si>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</si>
  <si>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</si>
  <si>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</si>
  <si>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</si>
  <si>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</si>
  <si>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</si>
  <si>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</si>
  <si>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</si>
  <si>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</si>
  <si>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</si>
  <si>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</si>
  <si>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</si>
  <si>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</si>
  <si>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</si>
  <si>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</si>
  <si>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</si>
  <si>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</si>
  <si>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</si>
  <si>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</si>
  <si>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</si>
  <si>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</si>
  <si>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</si>
  <si>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</si>
  <si>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</si>
  <si>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</si>
  <si>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</si>
  <si>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</si>
  <si>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</si>
  <si>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</si>
  <si>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</si>
  <si>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</si>
  <si>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</si>
  <si>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</si>
  <si>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</si>
  <si>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</si>
  <si>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</si>
  <si>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</si>
  <si>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</si>
  <si>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</si>
  <si>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</si>
  <si>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</si>
  <si>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</si>
  <si>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</si>
  <si>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</si>
  <si>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</si>
  <si>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</si>
  <si>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</si>
  <si>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</si>
  <si>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</si>
  <si>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</si>
  <si>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</si>
  <si>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</si>
  <si>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</si>
  <si>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</si>
  <si>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</si>
  <si>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</si>
  <si>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</si>
  <si>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</si>
  <si>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</si>
  <si>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</si>
  <si>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</si>
  <si>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</si>
  <si>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</si>
  <si>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</si>
  <si>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</si>
  <si>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</si>
  <si>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</si>
  <si>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</si>
  <si>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</si>
  <si>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</si>
  <si>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</si>
  <si>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</si>
  <si>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</si>
  <si>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</si>
  <si>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</si>
  <si>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</si>
  <si>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</si>
  <si>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</si>
  <si>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</si>
  <si>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</si>
  <si>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</si>
  <si>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</si>
  <si>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</si>
  <si>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</si>
  <si>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</si>
  <si>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</si>
  <si>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</si>
  <si>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</si>
  <si>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</si>
  <si>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</si>
  <si>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</si>
  <si>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</si>
  <si>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</si>
  <si>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</si>
  <si>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</si>
  <si>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</si>
  <si>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</si>
  <si>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</si>
  <si>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</si>
  <si>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</si>
  <si>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</si>
  <si>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</si>
  <si>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</si>
  <si>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</si>
  <si>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</si>
  <si>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</si>
  <si>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</si>
  <si>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</si>
  <si>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</si>
  <si>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</si>
  <si>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</si>
  <si>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</si>
  <si>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</si>
  <si>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</si>
  <si>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</si>
  <si>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</si>
  <si>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</si>
  <si>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</si>
  <si>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</si>
  <si>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</si>
  <si>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</si>
  <si>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</si>
  <si>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</si>
  <si>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</si>
  <si>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</si>
  <si>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</si>
  <si>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</si>
  <si>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</si>
  <si>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</si>
  <si>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</si>
  <si>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</si>
  <si>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</si>
  <si>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</si>
  <si>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</si>
  <si>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</si>
  <si>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</si>
  <si>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</si>
  <si>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</si>
  <si>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</si>
  <si>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</si>
  <si>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</si>
  <si>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</si>
  <si>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</si>
  <si>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</si>
  <si>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</si>
  <si>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</si>
  <si>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</si>
  <si>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</si>
  <si>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</si>
  <si>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</si>
  <si>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</si>
  <si>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</si>
  <si>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</si>
  <si>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</si>
  <si>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</si>
  <si>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</si>
  <si>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</si>
  <si>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</si>
  <si>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</si>
  <si>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</si>
  <si>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</si>
  <si>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</si>
  <si>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</si>
  <si>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</si>
  <si>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</si>
  <si>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</si>
  <si>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</si>
  <si>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</si>
  <si>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</si>
  <si>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</si>
  <si>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</si>
  <si>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</si>
  <si>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</si>
  <si>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</si>
  <si>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</si>
  <si>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</si>
  <si>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</si>
  <si>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</si>
  <si>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</si>
  <si>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</si>
  <si>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</si>
  <si>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</si>
  <si>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</si>
  <si>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</si>
  <si>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</si>
  <si>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</si>
  <si>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</si>
  <si>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</si>
  <si>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</si>
  <si>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</si>
  <si>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</si>
  <si>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</si>
  <si>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</si>
  <si>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</si>
  <si>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</si>
  <si>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</si>
  <si>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</si>
  <si>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</si>
  <si>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</si>
  <si>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</si>
  <si>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</si>
  <si>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</si>
  <si>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</si>
  <si>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</si>
  <si>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</si>
  <si>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</si>
  <si>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</si>
  <si>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</si>
  <si>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</si>
  <si>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</si>
  <si>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</si>
  <si>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</si>
  <si>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</si>
  <si>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</si>
  <si>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</si>
  <si>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</si>
  <si>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</si>
  <si>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</si>
  <si>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</si>
  <si>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</si>
  <si>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</si>
  <si>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</si>
  <si>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</si>
  <si>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</si>
  <si>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</si>
  <si>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</si>
  <si>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</si>
  <si>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</si>
  <si>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</si>
  <si>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</si>
  <si>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</si>
  <si>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</si>
  <si>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</si>
  <si>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</si>
  <si>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</si>
  <si>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</si>
  <si>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</si>
  <si>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</si>
  <si>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</si>
  <si>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</si>
  <si>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</si>
  <si>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</si>
  <si>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</si>
  <si>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</si>
  <si>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</si>
  <si>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</si>
  <si>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</si>
  <si>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</si>
  <si>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</si>
  <si>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</si>
  <si>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</si>
  <si>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</si>
  <si>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</si>
  <si>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</si>
  <si>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</si>
  <si>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</si>
  <si>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</si>
  <si>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</si>
  <si>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</si>
  <si>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</si>
  <si>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</si>
  <si>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</si>
  <si>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</si>
  <si>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</si>
  <si>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</si>
  <si>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</si>
  <si>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</si>
  <si>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</si>
  <si>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</si>
  <si>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</si>
  <si>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</si>
  <si>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</si>
  <si>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</si>
  <si>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</si>
  <si>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</si>
  <si>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</si>
  <si>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</si>
  <si>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</si>
  <si>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</si>
  <si>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</si>
  <si>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</si>
  <si>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</si>
  <si>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</si>
  <si>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</si>
  <si>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</si>
  <si>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</si>
  <si>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</si>
  <si>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</si>
  <si>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</si>
  <si>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</si>
  <si>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</si>
  <si>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</si>
  <si>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</si>
  <si>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</si>
  <si>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</si>
  <si>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</si>
  <si>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</si>
  <si>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</si>
  <si>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</si>
  <si>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</si>
  <si>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</si>
  <si>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</si>
  <si>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</si>
  <si>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</si>
  <si>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</si>
  <si>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</si>
  <si>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</si>
  <si>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</si>
  <si>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</si>
  <si>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</si>
  <si>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</si>
  <si>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</si>
  <si>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</si>
  <si>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</si>
  <si>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</si>
  <si>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</si>
  <si>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</si>
  <si>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</si>
  <si>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</si>
  <si>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</si>
  <si>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</si>
  <si>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</si>
  <si>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</si>
  <si>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</si>
  <si>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</si>
  <si>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</si>
  <si>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</si>
  <si>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</si>
  <si>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</si>
  <si>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</si>
  <si>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</si>
  <si>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</si>
  <si>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</si>
  <si>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</si>
  <si>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</si>
  <si>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</si>
  <si>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</si>
  <si>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</si>
  <si>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</si>
  <si>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</si>
  <si>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</si>
  <si>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</si>
  <si>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</si>
  <si>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</si>
  <si>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</si>
  <si>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</si>
  <si>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</si>
  <si>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</si>
  <si>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</si>
  <si>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</si>
  <si>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</si>
  <si>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</si>
  <si>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</si>
  <si>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</si>
  <si>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</si>
  <si>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</si>
  <si>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</si>
  <si>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</si>
  <si>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</si>
  <si>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</si>
  <si>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</si>
  <si>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</si>
  <si>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</si>
  <si>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</si>
  <si>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</si>
  <si>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</si>
  <si>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</si>
  <si>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</si>
  <si>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</si>
  <si>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</si>
  <si>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</si>
  <si>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</si>
  <si>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</si>
  <si>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</si>
  <si>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</si>
  <si>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</si>
  <si>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</si>
  <si>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</si>
  <si>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</si>
  <si>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</si>
  <si>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</si>
  <si>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</si>
  <si>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</si>
  <si>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</si>
  <si>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</si>
  <si>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</si>
  <si>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</si>
  <si>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</si>
  <si>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</si>
  <si>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</si>
  <si>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</si>
  <si>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</si>
  <si>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</si>
  <si>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</si>
  <si>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</si>
  <si>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</si>
  <si>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</si>
  <si>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</si>
  <si>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</si>
  <si>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</si>
  <si>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</si>
  <si>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</si>
  <si>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</si>
  <si>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</si>
  <si>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</si>
  <si>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</si>
  <si>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</si>
  <si>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</si>
  <si>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</si>
  <si>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</si>
  <si>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</si>
  <si>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</si>
  <si>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</si>
  <si>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</si>
  <si>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</si>
  <si>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</si>
  <si>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</si>
  <si>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</si>
  <si>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</si>
  <si>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</si>
  <si>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</si>
  <si>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</si>
  <si>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</si>
  <si>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</si>
  <si>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</si>
  <si>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</si>
  <si>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</si>
  <si>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</si>
  <si>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</si>
  <si>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</si>
  <si>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</si>
  <si>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</si>
  <si>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</si>
  <si>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</si>
  <si>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</si>
  <si>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</si>
  <si>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</si>
  <si>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</si>
  <si>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</si>
  <si>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</si>
  <si>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</si>
  <si>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</si>
  <si>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</si>
  <si>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</si>
  <si>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</si>
  <si>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</si>
  <si>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</si>
  <si>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</si>
  <si>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</si>
  <si>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</si>
  <si>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</si>
  <si>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</si>
  <si>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</si>
  <si>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</si>
  <si>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</si>
  <si>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</si>
  <si>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</si>
  <si>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</si>
  <si>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</si>
  <si>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</si>
  <si>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</si>
  <si>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</si>
  <si>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</si>
  <si>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</si>
  <si>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</si>
  <si>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</si>
  <si>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</si>
  <si>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</si>
  <si>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</si>
  <si>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</si>
  <si>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</si>
  <si>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</si>
  <si>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</si>
  <si>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</si>
  <si>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</si>
  <si>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</si>
  <si>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</si>
  <si>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</si>
  <si>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</si>
  <si>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</si>
  <si>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</si>
  <si>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</si>
  <si>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</si>
  <si>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</si>
  <si>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</si>
  <si>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</si>
  <si>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</si>
  <si>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</si>
  <si>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</si>
  <si>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</si>
  <si>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</si>
  <si>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</si>
  <si>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</si>
  <si>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</si>
  <si>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</si>
  <si>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</si>
  <si>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</si>
  <si>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</si>
  <si>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</si>
  <si>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</si>
  <si>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</si>
  <si>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</si>
  <si>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</si>
  <si>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</si>
  <si>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</si>
  <si>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</si>
  <si>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</si>
  <si>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</si>
  <si>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</si>
  <si>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</si>
  <si>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</si>
  <si>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</si>
  <si>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</si>
  <si>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</si>
  <si>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</si>
  <si>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</si>
  <si>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</si>
  <si>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</si>
  <si>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</si>
  <si>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</si>
  <si>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</si>
  <si>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</si>
  <si>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</si>
  <si>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</si>
  <si>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</si>
  <si>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</si>
  <si>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</si>
  <si>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</si>
  <si>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</si>
  <si>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</si>
  <si>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</si>
  <si>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</si>
  <si>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</si>
  <si>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</si>
  <si>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</si>
  <si>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</si>
  <si>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</si>
  <si>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</si>
  <si>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</si>
  <si>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</si>
  <si>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</si>
  <si>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</si>
  <si>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</si>
  <si>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</si>
  <si>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</si>
  <si>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</si>
  <si>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</si>
  <si>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</si>
  <si>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</si>
  <si>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</si>
  <si>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</si>
  <si>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</si>
  <si>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</si>
  <si>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</si>
  <si>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</si>
  <si>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</si>
  <si>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</si>
  <si>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</si>
  <si>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</si>
  <si>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</si>
  <si>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</si>
  <si>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</si>
  <si>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</si>
  <si>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</si>
  <si>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</si>
  <si>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</si>
  <si>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</si>
  <si>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</si>
  <si>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</si>
  <si>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</si>
  <si>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</si>
  <si>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</si>
  <si>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</si>
  <si>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</si>
  <si>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</si>
  <si>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</si>
  <si>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</si>
  <si>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</si>
  <si>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</si>
  <si>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</si>
  <si>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</si>
  <si>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</si>
  <si>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</si>
  <si>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</si>
  <si>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</si>
  <si>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</si>
  <si>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</si>
  <si>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</si>
  <si>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</si>
  <si>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</si>
  <si>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</si>
  <si>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</si>
  <si>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</si>
  <si>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</si>
  <si>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</si>
  <si>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</si>
  <si>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</si>
  <si>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</si>
  <si>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</si>
  <si>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</si>
  <si>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</si>
  <si>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</si>
  <si>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</si>
  <si>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</si>
  <si>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</si>
  <si>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</si>
  <si>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</si>
  <si>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</si>
  <si>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</si>
  <si>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</si>
  <si>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</si>
  <si>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</si>
  <si>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</si>
  <si>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</si>
  <si>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</si>
  <si>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</si>
  <si>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</si>
  <si>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</si>
  <si>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</si>
  <si>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</si>
  <si>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</si>
  <si>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</si>
  <si>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</si>
  <si>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</si>
  <si>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</si>
  <si>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</si>
  <si>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</si>
  <si>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</si>
  <si>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</si>
  <si>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</si>
  <si>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</si>
  <si>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</si>
  <si>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</si>
  <si>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</si>
  <si>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</si>
  <si>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</si>
  <si>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</si>
  <si>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</si>
  <si>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</si>
  <si>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</si>
  <si>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</si>
  <si>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</si>
  <si>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</si>
  <si>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</si>
  <si>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</si>
  <si>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</si>
  <si>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</si>
  <si>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</si>
  <si>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</si>
  <si>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</si>
  <si>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</si>
  <si>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</si>
  <si>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</si>
  <si>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</si>
  <si>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</si>
  <si>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</si>
  <si>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</si>
  <si>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</si>
  <si>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</si>
  <si>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</si>
  <si>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</si>
  <si>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</si>
  <si>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</si>
  <si>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</si>
  <si>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</si>
  <si>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</si>
  <si>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</si>
  <si>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</si>
  <si>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</si>
  <si>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</si>
  <si>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</si>
  <si>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</si>
  <si>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</si>
  <si>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</si>
  <si>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</si>
  <si>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</si>
  <si>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</si>
  <si>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</si>
  <si>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</si>
  <si>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</si>
  <si>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</si>
  <si>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</si>
  <si>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</si>
  <si>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</si>
  <si>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</si>
  <si>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</si>
  <si>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</si>
  <si>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</si>
  <si>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</si>
  <si>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</si>
  <si>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</si>
  <si>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</si>
  <si>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</si>
  <si>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</si>
  <si>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</si>
  <si>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</si>
  <si>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</si>
  <si>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</si>
  <si>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</si>
  <si>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</si>
  <si>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</si>
  <si>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</si>
  <si>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</si>
  <si>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</si>
  <si>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</si>
  <si>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</si>
  <si>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</si>
  <si>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</si>
  <si>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</si>
  <si>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</si>
  <si>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</si>
  <si>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</si>
  <si>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</si>
  <si>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</si>
  <si>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</si>
  <si>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</si>
  <si>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</si>
  <si>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</si>
  <si>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</si>
  <si>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</si>
  <si>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</si>
  <si>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</si>
  <si>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</si>
  <si>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</si>
  <si>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</si>
  <si>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</si>
  <si>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</si>
  <si>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</si>
  <si>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</si>
  <si>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</si>
  <si>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</si>
  <si>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</si>
  <si>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</si>
  <si>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</si>
  <si>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</si>
  <si>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</si>
  <si>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</si>
  <si>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</si>
  <si>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</si>
  <si>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</si>
  <si>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</si>
  <si>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</si>
  <si>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</si>
  <si>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</si>
  <si>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</si>
  <si>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</si>
  <si>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</si>
  <si>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</si>
  <si>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</si>
  <si>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</si>
  <si>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</si>
  <si>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</si>
  <si>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</si>
  <si>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</si>
  <si>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</si>
  <si>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</si>
  <si>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</si>
  <si>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</si>
  <si>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</si>
  <si>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</si>
  <si>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</si>
  <si>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</si>
  <si>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</si>
  <si>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</si>
  <si>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</si>
  <si>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</si>
  <si>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</si>
  <si>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</si>
  <si>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</si>
  <si>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</si>
  <si>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</si>
  <si>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</si>
  <si>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</si>
  <si>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</si>
  <si>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</si>
  <si>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</si>
  <si>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</si>
  <si>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</si>
  <si>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</si>
  <si>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</si>
  <si>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</si>
  <si>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</si>
  <si>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</si>
  <si>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</si>
  <si>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</si>
  <si>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</si>
  <si>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</si>
  <si>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</si>
  <si>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</si>
  <si>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</si>
  <si>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</si>
  <si>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</si>
  <si>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</si>
  <si>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</si>
  <si>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</si>
  <si>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</si>
  <si>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</si>
  <si>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</si>
  <si>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</si>
  <si>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</si>
  <si>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</si>
  <si>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</si>
  <si>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</si>
  <si>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</si>
  <si>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</si>
  <si>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</si>
  <si>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</si>
  <si>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</si>
  <si>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</si>
  <si>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</si>
  <si>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</si>
  <si>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</si>
  <si>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</si>
  <si>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</si>
  <si>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</si>
  <si>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</si>
  <si>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</si>
  <si>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</si>
  <si>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</si>
  <si>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</si>
  <si>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</si>
  <si>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</si>
  <si>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</si>
  <si>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</si>
  <si>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</si>
  <si>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</si>
  <si>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</si>
  <si>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</si>
  <si>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</si>
  <si>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</si>
  <si>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</si>
  <si>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</si>
  <si>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</si>
  <si>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</si>
  <si>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</si>
  <si>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</si>
  <si>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</si>
  <si>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</si>
  <si>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</si>
  <si>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</si>
  <si>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</si>
  <si>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</si>
  <si>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</si>
  <si>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</si>
  <si>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</si>
  <si>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</si>
  <si>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</si>
  <si>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</si>
  <si>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</si>
  <si>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</si>
  <si>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</si>
  <si>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</si>
  <si>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</si>
  <si>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</si>
  <si>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</si>
  <si>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</si>
  <si>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</si>
  <si>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</si>
  <si>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</si>
  <si>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</si>
  <si>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</si>
  <si>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</si>
  <si>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</si>
  <si>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</si>
  <si>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</si>
  <si>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</si>
  <si>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</si>
  <si>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</si>
  <si>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</si>
  <si>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</si>
  <si>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</si>
  <si>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</si>
  <si>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</si>
  <si>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</si>
  <si>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</si>
  <si>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</si>
  <si>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</si>
  <si>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</si>
  <si>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</si>
  <si>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</si>
  <si>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</si>
  <si>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</si>
  <si>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</si>
  <si>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</si>
  <si>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</si>
  <si>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</si>
  <si>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</si>
  <si>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</si>
  <si>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</si>
  <si>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</si>
  <si>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</si>
  <si>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</si>
  <si>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</si>
  <si>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</si>
  <si>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</si>
  <si>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</si>
  <si>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</si>
  <si>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</si>
  <si>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</si>
  <si>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</si>
  <si>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</si>
  <si>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</si>
  <si>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</si>
  <si>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</si>
  <si>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</si>
  <si>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</si>
  <si>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</si>
  <si>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</si>
  <si>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</si>
  <si>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</si>
  <si>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</si>
  <si>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</si>
  <si>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</si>
  <si>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</si>
  <si>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</si>
  <si>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</si>
  <si>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</si>
  <si>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</si>
  <si>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</si>
  <si>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</si>
  <si>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</si>
  <si>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</si>
  <si>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</si>
  <si>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</si>
  <si>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</si>
  <si>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</si>
  <si>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</si>
  <si>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</si>
  <si>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</si>
  <si>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</si>
  <si>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</si>
  <si>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</si>
  <si>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</si>
  <si>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</si>
  <si>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</si>
  <si>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</si>
  <si>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</si>
  <si>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</si>
  <si>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</si>
  <si>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</si>
  <si>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</si>
  <si>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</si>
  <si>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</si>
  <si>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</si>
  <si>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</si>
  <si>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</si>
  <si>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</si>
  <si>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</si>
  <si>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</si>
  <si>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</si>
  <si>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</si>
  <si>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</si>
  <si>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</si>
  <si>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</si>
  <si>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</si>
  <si>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</si>
  <si>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</si>
  <si>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</si>
  <si>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</si>
  <si>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</si>
  <si>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</si>
  <si>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</si>
  <si>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</si>
  <si>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</si>
  <si>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</si>
  <si>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</si>
  <si>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</si>
  <si>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</si>
  <si>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</si>
  <si>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</si>
  <si>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</si>
  <si>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</si>
  <si>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</si>
  <si>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</si>
  <si>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</si>
  <si>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</si>
  <si>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</si>
  <si>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</si>
  <si>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</si>
  <si>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</si>
  <si>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</si>
  <si>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</si>
  <si>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</si>
  <si>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</si>
  <si>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</si>
  <si>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</si>
  <si>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</si>
  <si>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</si>
  <si>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</si>
  <si>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</si>
  <si>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</si>
  <si>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</si>
  <si>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</si>
  <si>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</si>
  <si>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</si>
  <si>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</si>
  <si>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</si>
  <si>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</si>
  <si>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</si>
  <si>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</si>
  <si>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</si>
  <si>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</si>
  <si>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</si>
  <si>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</si>
  <si>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</si>
  <si>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</si>
  <si>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</si>
  <si>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</si>
  <si>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</si>
  <si>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</si>
  <si>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</si>
  <si>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</si>
  <si>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</si>
  <si>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</si>
  <si>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</si>
  <si>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</si>
  <si>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</si>
  <si>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</si>
  <si>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</si>
  <si>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</si>
  <si>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</si>
  <si>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</si>
  <si>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</si>
  <si>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</si>
  <si>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</si>
  <si>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</si>
  <si>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</si>
  <si>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</si>
  <si>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</si>
  <si>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</si>
  <si>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</si>
  <si>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</si>
  <si>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</si>
  <si>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</si>
  <si>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</si>
  <si>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</si>
  <si>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</si>
  <si>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</si>
  <si>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</si>
  <si>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</si>
  <si>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</si>
  <si>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</si>
  <si>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</si>
  <si>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</si>
  <si>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</si>
  <si>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</si>
  <si>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</si>
  <si>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</si>
  <si>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</si>
  <si>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</si>
  <si>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</si>
  <si>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</si>
  <si>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</si>
  <si>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</si>
  <si>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</si>
  <si>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</si>
  <si>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</si>
  <si>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</si>
  <si>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</si>
  <si>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</si>
  <si>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</si>
  <si>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</si>
  <si>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</si>
  <si>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</si>
  <si>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</si>
  <si>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</si>
  <si>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</si>
  <si>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</si>
  <si>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</si>
  <si>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</si>
  <si>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</si>
  <si>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</si>
  <si>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</si>
  <si>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</si>
  <si>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</si>
  <si>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</si>
  <si>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</si>
  <si>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</si>
  <si>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</si>
  <si>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</si>
  <si>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</si>
  <si>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</si>
  <si>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</si>
  <si>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</si>
  <si>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</si>
  <si>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</si>
  <si>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</si>
  <si>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</si>
  <si>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</si>
  <si>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</si>
  <si>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</si>
  <si>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</si>
  <si>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</si>
  <si>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</si>
  <si>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</si>
  <si>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</si>
  <si>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</si>
  <si>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</si>
  <si>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</si>
  <si>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</si>
  <si>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</si>
  <si>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</si>
  <si>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</si>
  <si>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</si>
  <si>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</si>
  <si>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</si>
  <si>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</si>
  <si>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</si>
  <si>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</si>
  <si>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</si>
  <si>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</si>
  <si>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</si>
  <si>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</si>
  <si>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</si>
  <si>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</si>
  <si>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</si>
  <si>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</si>
  <si>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</si>
  <si>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</si>
  <si>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</si>
  <si>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</si>
  <si>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</si>
  <si>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</si>
  <si>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</si>
  <si>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</si>
  <si>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</si>
  <si>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</si>
  <si>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</si>
  <si>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</si>
  <si>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</si>
  <si>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</si>
  <si>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</si>
  <si>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</si>
  <si>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</si>
  <si>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</si>
  <si>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</si>
  <si>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</si>
  <si>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</si>
  <si>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</si>
  <si>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</si>
  <si>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</si>
  <si>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</si>
  <si>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</si>
  <si>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</si>
  <si>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</si>
  <si>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</si>
  <si>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</si>
  <si>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</si>
  <si>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</si>
  <si>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</si>
  <si>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</si>
  <si>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</si>
  <si>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</si>
  <si>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</si>
  <si>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</si>
  <si>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</si>
  <si>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</si>
  <si>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</si>
  <si>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</si>
  <si>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</si>
  <si>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</si>
  <si>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</si>
  <si>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</si>
  <si>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</si>
  <si>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</si>
  <si>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</si>
  <si>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</si>
  <si>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</si>
  <si>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</si>
  <si>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</si>
  <si>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</si>
  <si>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</si>
  <si>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</si>
  <si>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</si>
  <si>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</si>
  <si>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</si>
  <si>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</si>
  <si>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</si>
  <si>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</si>
  <si>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</si>
  <si>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</si>
  <si>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</si>
  <si>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</si>
  <si>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</si>
  <si>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</si>
  <si>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</si>
  <si>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</si>
  <si>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</si>
  <si>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</si>
  <si>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</si>
  <si>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</si>
  <si>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</si>
  <si>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</si>
  <si>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</si>
  <si>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</si>
  <si>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</si>
  <si>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</si>
  <si>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</si>
  <si>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</si>
  <si>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</si>
  <si>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</si>
  <si>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</si>
  <si>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</si>
  <si>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</si>
  <si>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</si>
  <si>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</si>
  <si>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</si>
  <si>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</si>
  <si>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</si>
  <si>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</si>
  <si>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</si>
  <si>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</si>
  <si>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</si>
  <si>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</si>
  <si>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</si>
  <si>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</si>
  <si>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</si>
  <si>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</si>
  <si>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</si>
  <si>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</si>
  <si>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</si>
  <si>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</si>
  <si>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</si>
  <si>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</si>
  <si>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</si>
  <si>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</si>
  <si>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</si>
  <si>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</si>
  <si>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</si>
  <si>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</si>
  <si>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</si>
  <si>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</si>
  <si>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</si>
  <si>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</si>
  <si>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</si>
  <si>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</si>
  <si>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</si>
  <si>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</si>
  <si>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</si>
  <si>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</si>
  <si>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</si>
  <si>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</si>
  <si>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</si>
  <si>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</si>
  <si>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</si>
  <si>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</si>
  <si>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</si>
  <si>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</si>
  <si>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</si>
  <si>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</si>
  <si>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</si>
  <si>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</si>
  <si>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</si>
  <si>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</si>
  <si>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</si>
  <si>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</si>
  <si>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</si>
  <si>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</si>
  <si>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</si>
  <si>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</si>
  <si>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</si>
  <si>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</si>
  <si>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</si>
  <si>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</si>
  <si>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</si>
  <si>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</si>
  <si>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</si>
  <si>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</si>
  <si>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</si>
  <si>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</si>
  <si>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</si>
  <si>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</si>
  <si>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</si>
  <si>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</si>
  <si>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</si>
  <si>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</si>
  <si>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</si>
  <si>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</si>
  <si>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</si>
  <si>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</si>
  <si>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</si>
  <si>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</si>
  <si>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</si>
  <si>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</si>
  <si>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</si>
  <si>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</si>
  <si>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</si>
  <si>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</si>
  <si>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</si>
  <si>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</si>
  <si>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</si>
  <si>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</si>
  <si>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</si>
  <si>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</si>
  <si>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</si>
  <si>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</si>
  <si>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</si>
  <si>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</si>
  <si>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</si>
  <si>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</si>
  <si>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</si>
  <si>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</si>
  <si>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</si>
  <si>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</si>
  <si>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</si>
  <si>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</si>
  <si>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</si>
  <si>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</si>
  <si>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</si>
  <si>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</si>
  <si>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</si>
  <si>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</si>
  <si>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</si>
  <si>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</si>
  <si>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</si>
  <si>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</si>
  <si>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</si>
  <si>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</si>
  <si>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</si>
  <si>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</si>
  <si>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</si>
  <si>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</si>
  <si>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</si>
  <si>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</si>
  <si>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</si>
  <si>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</si>
  <si>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</si>
  <si>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</si>
  <si>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</si>
  <si>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</si>
  <si>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</si>
  <si>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</si>
  <si>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</si>
  <si>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</si>
  <si>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</si>
  <si>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</si>
  <si>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</si>
  <si>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</si>
  <si>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</si>
  <si>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</si>
  <si>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</si>
  <si>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</si>
  <si>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</si>
  <si>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</si>
  <si>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</si>
  <si>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</si>
  <si>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</si>
  <si>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</si>
  <si>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</si>
  <si>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</si>
  <si>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</si>
  <si>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</si>
  <si>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</si>
  <si>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</si>
  <si>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</si>
  <si>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</si>
  <si>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</si>
  <si>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</si>
  <si>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</si>
  <si>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</si>
  <si>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</si>
  <si>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</si>
  <si>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</si>
  <si>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</si>
  <si>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</si>
  <si>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</si>
  <si>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</si>
  <si>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</si>
  <si>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</si>
  <si>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</si>
  <si>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</si>
  <si>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</si>
  <si>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</si>
  <si>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</si>
  <si>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</si>
  <si>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</si>
  <si>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</si>
  <si>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</si>
  <si>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</si>
  <si>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</si>
  <si>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</si>
  <si>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</si>
  <si>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</si>
  <si>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</si>
  <si>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</si>
  <si>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</si>
  <si>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</si>
  <si>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</si>
  <si>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</si>
  <si>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</si>
  <si>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</si>
  <si>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</si>
  <si>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</si>
  <si>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</si>
  <si>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</si>
  <si>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</si>
  <si>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</si>
  <si>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</si>
  <si>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</si>
  <si>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</si>
  <si>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</si>
  <si>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</si>
  <si>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</si>
  <si>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</si>
  <si>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</si>
  <si>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</si>
  <si>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</si>
  <si>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</si>
  <si>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</si>
  <si>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</si>
  <si>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</si>
  <si>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</si>
  <si>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</si>
  <si>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</si>
  <si>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</si>
  <si>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</si>
  <si>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</si>
  <si>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</si>
  <si>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</si>
  <si>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</si>
  <si>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</si>
  <si>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</si>
  <si>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</si>
  <si>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</si>
  <si>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</si>
  <si>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</si>
  <si>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</si>
  <si>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</si>
  <si>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</si>
  <si>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</si>
  <si>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</si>
  <si>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</si>
  <si>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</si>
  <si>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</si>
  <si>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</si>
  <si>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</si>
  <si>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</si>
  <si>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</si>
  <si>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</si>
  <si>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</si>
  <si>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</si>
  <si>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</si>
  <si>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</si>
  <si>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</si>
  <si>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</si>
  <si>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</si>
  <si>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</si>
  <si>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</si>
  <si>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</si>
  <si>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</si>
  <si>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</si>
  <si>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</si>
  <si>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</si>
  <si>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</si>
  <si>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</si>
  <si>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</si>
  <si>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</si>
  <si>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</si>
  <si>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</si>
  <si>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</si>
  <si>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</si>
  <si>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</si>
  <si>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</si>
  <si>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</si>
  <si>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</si>
  <si>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</si>
  <si>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</si>
  <si>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</si>
  <si>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</si>
  <si>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</si>
  <si>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</si>
  <si>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</si>
  <si>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</si>
  <si>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</si>
  <si>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</si>
  <si>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</si>
  <si>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</si>
  <si>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</si>
  <si>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</si>
  <si>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</si>
  <si>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</si>
  <si>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</si>
  <si>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</si>
  <si>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</si>
  <si>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</si>
  <si>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</si>
  <si>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</si>
  <si>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</si>
  <si>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</si>
  <si>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</si>
  <si>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</si>
  <si>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</si>
  <si>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</si>
  <si>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</si>
  <si>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</si>
  <si>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</si>
  <si>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</si>
  <si>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</si>
  <si>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</si>
  <si>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</si>
  <si>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</si>
  <si>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</si>
  <si>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</si>
  <si>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</si>
  <si>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</si>
  <si>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</si>
  <si>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</si>
  <si>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</si>
  <si>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</si>
  <si>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</si>
  <si>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</si>
  <si>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</si>
  <si>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</si>
  <si>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</si>
  <si>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</si>
  <si>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</si>
  <si>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</si>
  <si>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</si>
  <si>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</si>
  <si>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</si>
  <si>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</si>
  <si>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</si>
  <si>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</si>
  <si>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</si>
  <si>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</si>
  <si>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</si>
  <si>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</si>
  <si>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</si>
  <si>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</si>
  <si>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</si>
  <si>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</si>
  <si>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</si>
  <si>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</si>
  <si>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</si>
  <si>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</si>
  <si>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</si>
  <si>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</si>
  <si>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</si>
  <si>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</si>
  <si>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</si>
  <si>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</si>
  <si>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</si>
  <si>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</si>
  <si>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</si>
  <si>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</si>
  <si>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</si>
  <si>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</si>
  <si>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</si>
  <si>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</si>
  <si>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</si>
  <si>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</si>
  <si>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</si>
  <si>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</si>
  <si>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</si>
  <si>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</si>
  <si>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</si>
  <si>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</si>
  <si>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</si>
  <si>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</si>
  <si>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</si>
  <si>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</si>
  <si>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</si>
  <si>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</si>
  <si>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</si>
  <si>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</si>
  <si>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</si>
  <si>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</si>
  <si>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</si>
  <si>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</si>
  <si>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</si>
  <si>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</si>
  <si>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</si>
  <si>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</si>
  <si>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</si>
  <si>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</si>
  <si>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</si>
  <si>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</si>
  <si>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</si>
  <si>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</si>
  <si>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</si>
  <si>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</si>
  <si>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</si>
  <si>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</si>
  <si>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</si>
  <si>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</si>
  <si>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</si>
  <si>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</si>
  <si>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</si>
  <si>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</si>
  <si>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</si>
  <si>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</si>
  <si>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</si>
  <si>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</si>
  <si>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</si>
  <si>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</si>
  <si>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</si>
  <si>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</si>
  <si>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</si>
  <si>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</si>
  <si>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</si>
  <si>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</si>
  <si>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</si>
  <si>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</si>
  <si>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</si>
  <si>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</si>
  <si>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</si>
  <si>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</si>
  <si>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</si>
  <si>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</si>
  <si>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</si>
  <si>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</si>
  <si>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</si>
  <si>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</si>
  <si>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</si>
  <si>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</si>
  <si>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</si>
  <si>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</si>
  <si>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</si>
  <si>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</si>
  <si>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</si>
  <si>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</si>
  <si>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</si>
  <si>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</si>
  <si>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</si>
  <si>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</si>
  <si>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</si>
  <si>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</si>
  <si>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</si>
  <si>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</si>
  <si>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</si>
  <si>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</si>
  <si>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</si>
  <si>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</si>
  <si>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</si>
  <si>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</si>
  <si>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</si>
  <si>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</si>
  <si>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</si>
  <si>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</si>
  <si>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</si>
  <si>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</si>
  <si>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</si>
  <si>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</si>
  <si>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</si>
  <si>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</si>
  <si>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</si>
  <si>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</si>
  <si>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</si>
  <si>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</si>
  <si>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</si>
  <si>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</si>
  <si>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</si>
  <si>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</si>
  <si>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</si>
  <si>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</si>
  <si>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</si>
  <si>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</si>
  <si>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</si>
  <si>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</si>
  <si>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</si>
  <si>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</si>
  <si>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</si>
  <si>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</si>
  <si>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</si>
  <si>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</si>
  <si>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</si>
  <si>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</si>
  <si>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</si>
  <si>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</si>
  <si>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</si>
  <si>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</si>
  <si>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</si>
  <si>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</si>
  <si>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</si>
  <si>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</si>
  <si>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</si>
  <si>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</si>
  <si>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</si>
  <si>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</si>
  <si>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</si>
  <si>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</si>
  <si>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</si>
  <si>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</si>
  <si>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</si>
  <si>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</si>
  <si>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</si>
  <si>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</si>
  <si>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</si>
  <si>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</si>
  <si>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</si>
  <si>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</si>
  <si>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</si>
  <si>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</si>
  <si>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</si>
  <si>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</si>
  <si>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</si>
  <si>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</si>
  <si>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</si>
  <si>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</si>
  <si>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</si>
  <si>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</si>
  <si>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</si>
  <si>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</si>
  <si>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</si>
  <si>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</si>
  <si>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</si>
  <si>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</si>
  <si>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</si>
  <si>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</si>
  <si>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</si>
  <si>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</si>
  <si>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</si>
  <si>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</si>
  <si>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</si>
  <si>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</si>
  <si>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</si>
  <si>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</si>
  <si>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</si>
  <si>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</si>
  <si>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</si>
  <si>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</si>
  <si>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</si>
  <si>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</si>
  <si>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</si>
  <si>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</si>
  <si>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</si>
  <si>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</si>
  <si>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</si>
  <si>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</si>
  <si>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</si>
  <si>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</si>
  <si>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</si>
  <si>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</si>
  <si>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</si>
  <si>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</si>
  <si>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</si>
  <si>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</si>
  <si>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</si>
  <si>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</si>
  <si>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</si>
  <si>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</si>
  <si>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</si>
  <si>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</si>
  <si>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</si>
  <si>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</si>
  <si>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</si>
  <si>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</si>
  <si>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</si>
  <si>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</si>
  <si>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</si>
  <si>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</si>
  <si>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</si>
  <si>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</si>
  <si>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</si>
  <si>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</si>
  <si>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</si>
  <si>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</si>
  <si>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</si>
  <si>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</si>
  <si>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</si>
  <si>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</si>
  <si>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</si>
  <si>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</si>
  <si>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</si>
  <si>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</si>
  <si>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</si>
  <si>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</si>
  <si>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</si>
  <si>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</si>
  <si>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</si>
  <si>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</si>
  <si>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</si>
  <si>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</si>
  <si>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</si>
  <si>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</si>
  <si>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</si>
  <si>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</si>
  <si>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</si>
  <si>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</si>
  <si>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</si>
  <si>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</si>
  <si>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</si>
  <si>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</si>
  <si>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</si>
  <si>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</si>
  <si>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</si>
  <si>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</si>
  <si>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</si>
  <si>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</si>
  <si>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</si>
  <si>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</si>
  <si>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</si>
  <si>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</si>
  <si>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</si>
  <si>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</si>
  <si>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</si>
  <si>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</si>
  <si>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</si>
  <si>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</si>
  <si>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</si>
  <si>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</si>
  <si>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</si>
  <si>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</si>
  <si>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</si>
  <si>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</si>
  <si>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</si>
  <si>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</si>
  <si>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</si>
  <si>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</si>
  <si>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</si>
  <si>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</si>
  <si>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</si>
  <si>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</si>
  <si>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</si>
  <si>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</si>
  <si>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</si>
  <si>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</si>
  <si>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</si>
  <si>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</si>
  <si>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</si>
  <si>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</si>
  <si>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</si>
  <si>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</si>
  <si>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</si>
  <si>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</si>
  <si>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</si>
  <si>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</si>
  <si>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</si>
  <si>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</si>
  <si>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</si>
  <si>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</si>
  <si>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</si>
  <si>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</si>
  <si>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</si>
  <si>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</si>
  <si>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</si>
  <si>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</si>
  <si>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</si>
  <si>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</si>
  <si>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</si>
  <si>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</si>
  <si>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</si>
  <si>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</si>
  <si>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</si>
  <si>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</si>
  <si>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</si>
  <si>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</si>
  <si>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</si>
  <si>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</si>
  <si>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</si>
  <si>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</si>
  <si>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</si>
  <si>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</si>
  <si>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</si>
  <si>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</si>
  <si>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</si>
  <si>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</si>
  <si>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</si>
  <si>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</si>
  <si>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</si>
  <si>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</si>
  <si>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</si>
  <si>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</si>
  <si>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</si>
  <si>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</si>
  <si>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</si>
  <si>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</si>
  <si>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</si>
  <si>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</si>
  <si>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</si>
  <si>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</si>
  <si>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</si>
  <si>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</si>
  <si>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</si>
  <si>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</si>
  <si>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</si>
  <si>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</si>
  <si>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</si>
  <si>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</si>
  <si>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</si>
  <si>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</si>
  <si>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</si>
  <si>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</si>
  <si>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</si>
  <si>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</si>
  <si>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</si>
  <si>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</si>
  <si>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</si>
  <si>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</si>
  <si>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</si>
  <si>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</si>
  <si>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</si>
  <si>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</si>
  <si>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</si>
  <si>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</si>
  <si>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</si>
  <si>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</si>
  <si>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</si>
  <si>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</si>
  <si>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</si>
  <si>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</si>
  <si>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</si>
  <si>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</si>
  <si>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</si>
  <si>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</si>
  <si>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</si>
  <si>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</si>
  <si>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</si>
  <si>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</si>
  <si>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</si>
  <si>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</si>
  <si>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</si>
  <si>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</si>
  <si>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</si>
  <si>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</si>
  <si>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</si>
  <si>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</si>
  <si>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</si>
  <si>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</si>
  <si>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</si>
  <si>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</si>
  <si>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</si>
  <si>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</si>
  <si>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</si>
  <si>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</si>
  <si>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</si>
  <si>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</si>
  <si>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</si>
  <si>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</si>
  <si>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</si>
  <si>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</si>
  <si>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</si>
  <si>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</si>
  <si>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</si>
  <si>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</si>
  <si>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</si>
  <si>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</si>
  <si>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</si>
  <si>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</si>
  <si>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</si>
  <si>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</si>
  <si>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</si>
  <si>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</si>
  <si>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</si>
  <si>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</si>
  <si>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</si>
  <si>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</si>
  <si>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</si>
  <si>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</si>
  <si>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</si>
  <si>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</si>
  <si>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</si>
  <si>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</si>
  <si>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</si>
  <si>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</si>
  <si>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</si>
  <si>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</si>
  <si>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</si>
  <si>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</si>
  <si>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</si>
  <si>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</si>
  <si>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</si>
  <si>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</si>
  <si>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</si>
  <si>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</si>
  <si>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</si>
  <si>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</si>
  <si>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</si>
  <si>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</si>
  <si>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</si>
  <si>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</si>
  <si>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</si>
  <si>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</si>
  <si>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</si>
  <si>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</si>
  <si>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</si>
  <si>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</si>
  <si>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</si>
  <si>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</si>
  <si>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</si>
  <si>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</si>
  <si>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</si>
  <si>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</si>
  <si>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</si>
  <si>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</si>
  <si>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</si>
  <si>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</si>
  <si>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</si>
  <si>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</si>
  <si>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</si>
  <si>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</si>
  <si>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</si>
  <si>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</si>
  <si>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</si>
  <si>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</si>
  <si>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</si>
  <si>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</si>
  <si>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</si>
  <si>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</si>
  <si>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</si>
  <si>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</si>
  <si>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</si>
  <si>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</si>
  <si>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</si>
  <si>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</si>
  <si>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</si>
  <si>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</si>
  <si>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</si>
  <si>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</si>
  <si>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</si>
  <si>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</si>
  <si>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</si>
  <si>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</si>
  <si>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</si>
  <si>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</si>
  <si>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</si>
  <si>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</si>
  <si>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</si>
  <si>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</si>
  <si>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</si>
  <si>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</si>
  <si>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</si>
  <si>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</si>
  <si>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</si>
  <si>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</si>
  <si>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</si>
  <si>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</si>
  <si>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</si>
  <si>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</si>
  <si>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</si>
  <si>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</si>
  <si>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</si>
  <si>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</si>
  <si>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</si>
  <si>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</si>
  <si>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</si>
  <si>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</si>
  <si>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</si>
  <si>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</si>
  <si>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</si>
  <si>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</si>
  <si>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</si>
  <si>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</si>
  <si>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</si>
  <si>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</si>
  <si>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</si>
  <si>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</si>
  <si>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</si>
  <si>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</si>
  <si>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</si>
  <si>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</si>
  <si>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</si>
  <si>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</si>
  <si>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</si>
  <si>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</si>
  <si>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</si>
  <si>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</si>
  <si>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</si>
  <si>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</si>
  <si>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</si>
  <si>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</si>
  <si>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</si>
  <si>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</si>
  <si>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</si>
  <si>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</si>
  <si>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</si>
  <si>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</si>
  <si>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</si>
  <si>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</si>
  <si>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</si>
  <si>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</si>
  <si>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</si>
  <si>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</si>
  <si>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</si>
  <si>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</si>
  <si>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</si>
  <si>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</si>
  <si>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</si>
  <si>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</si>
  <si>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</si>
  <si>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</si>
  <si>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</si>
  <si>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</si>
  <si>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</si>
  <si>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</si>
  <si>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</si>
  <si>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</si>
  <si>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</si>
  <si>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</si>
  <si>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</si>
  <si>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</si>
  <si>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</si>
  <si>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</si>
  <si>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</si>
  <si>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</si>
  <si>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</si>
  <si>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</si>
  <si>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</si>
  <si>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</si>
  <si>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</si>
  <si>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</si>
  <si>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</si>
  <si>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</si>
  <si>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</si>
  <si>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</si>
  <si>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</si>
  <si>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</si>
  <si>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</si>
  <si>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</si>
  <si>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</si>
  <si>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</si>
  <si>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</si>
  <si>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</si>
  <si>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</si>
  <si>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</si>
  <si>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</si>
  <si>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</si>
  <si>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</si>
  <si>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</si>
  <si>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</si>
  <si>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</si>
  <si>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</si>
  <si>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</si>
  <si>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</si>
  <si>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</si>
  <si>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</si>
  <si>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</si>
  <si>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</si>
  <si>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</si>
  <si>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</si>
  <si>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</si>
  <si>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</si>
  <si>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</si>
  <si>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</si>
  <si>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</si>
  <si>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</si>
  <si>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</si>
  <si>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</si>
  <si>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</si>
  <si>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</si>
  <si>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</si>
  <si>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</si>
  <si>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</si>
  <si>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</si>
  <si>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</si>
  <si>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</si>
  <si>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</si>
  <si>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</si>
  <si>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</si>
  <si>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</si>
  <si>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</si>
  <si>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</si>
  <si>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</si>
  <si>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</si>
  <si>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</si>
  <si>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</si>
  <si>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</si>
  <si>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</si>
  <si>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</si>
  <si>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</si>
  <si>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</si>
  <si>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</si>
  <si>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</si>
  <si>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</si>
  <si>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</si>
  <si>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</si>
  <si>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</si>
  <si>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</si>
  <si>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</si>
  <si>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</si>
  <si>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</si>
  <si>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</si>
  <si>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</si>
  <si>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</si>
  <si>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</si>
  <si>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</si>
  <si>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</si>
  <si>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</si>
  <si>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</si>
  <si>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</si>
  <si>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</si>
  <si>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</si>
  <si>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</si>
  <si>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</si>
  <si>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</si>
  <si>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</si>
  <si>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</si>
  <si>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</si>
  <si>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</si>
  <si>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</si>
  <si>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</si>
  <si>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</si>
  <si>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</si>
  <si>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</si>
  <si>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</si>
  <si>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</si>
  <si>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</si>
  <si>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</si>
  <si>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</si>
  <si>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</si>
  <si>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</si>
  <si>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</si>
  <si>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</si>
  <si>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</si>
  <si>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</si>
  <si>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</si>
  <si>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</si>
  <si>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</si>
  <si>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</si>
  <si>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</si>
  <si>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</si>
  <si>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</si>
  <si>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</si>
  <si>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</si>
  <si>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</si>
  <si>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</si>
  <si>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</si>
  <si>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</si>
  <si>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</si>
  <si>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</si>
  <si>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</si>
  <si>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</si>
  <si>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</si>
  <si>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</si>
  <si>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</si>
  <si>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</si>
  <si>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</si>
  <si>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</si>
  <si>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</si>
  <si>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</si>
  <si>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</si>
  <si>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</si>
  <si>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</si>
  <si>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</si>
  <si>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</si>
  <si>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</si>
  <si>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</si>
  <si>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</si>
  <si>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</si>
  <si>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</si>
  <si>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</si>
  <si>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</si>
  <si>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</si>
  <si>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</si>
  <si>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</si>
  <si>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</si>
  <si>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</si>
  <si>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</si>
  <si>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</si>
  <si>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</si>
  <si>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</si>
  <si>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</si>
  <si>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</si>
  <si>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</si>
  <si>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</si>
  <si>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</si>
  <si>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</si>
  <si>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</si>
  <si>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</si>
  <si>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</si>
  <si>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</si>
  <si>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</si>
  <si>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</si>
  <si>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</si>
  <si>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</si>
  <si>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</si>
  <si>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</si>
  <si>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</si>
  <si>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</si>
  <si>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</si>
  <si>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</si>
  <si>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</si>
  <si>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</si>
  <si>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</si>
  <si>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</si>
  <si>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</si>
  <si>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</si>
  <si>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</si>
  <si>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</si>
  <si>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</si>
  <si>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</si>
  <si>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</si>
  <si>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</si>
  <si>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</si>
  <si>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</si>
  <si>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</si>
  <si>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</si>
  <si>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</si>
  <si>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</si>
  <si>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</si>
  <si>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</si>
  <si>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</si>
  <si>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</si>
  <si>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</si>
  <si>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</si>
  <si>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</si>
  <si>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</si>
  <si>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</si>
  <si>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</si>
  <si>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</si>
  <si>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</si>
  <si>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</si>
  <si>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</si>
  <si>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</si>
  <si>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</si>
  <si>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</si>
  <si>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</si>
  <si>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</si>
  <si>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</si>
  <si>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</si>
  <si>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</si>
  <si>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</si>
  <si>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</si>
  <si>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</si>
  <si>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</si>
  <si>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</si>
  <si>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</si>
  <si>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</si>
  <si>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</si>
  <si>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</si>
  <si>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</si>
  <si>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</si>
  <si>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</si>
  <si>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</si>
  <si>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</si>
  <si>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</si>
  <si>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</si>
  <si>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</si>
  <si>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</si>
  <si>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</si>
  <si>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</si>
  <si>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</si>
  <si>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</si>
  <si>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</si>
  <si>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</si>
  <si>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</si>
  <si>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</si>
  <si>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</si>
  <si>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</si>
  <si>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</si>
  <si>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</si>
  <si>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</si>
  <si>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</si>
  <si>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</si>
  <si>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</si>
  <si>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</si>
  <si>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</si>
  <si>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</si>
  <si>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</si>
  <si>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</si>
  <si>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</si>
  <si>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</si>
  <si>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</si>
  <si>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</si>
  <si>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</si>
  <si>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</si>
  <si>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</si>
  <si>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</si>
  <si>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</si>
  <si>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</si>
  <si>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</si>
  <si>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</si>
  <si>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</si>
  <si>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</si>
  <si>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</si>
  <si>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</si>
  <si>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</si>
  <si>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</si>
  <si>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</si>
  <si>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</si>
  <si>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</si>
  <si>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</si>
  <si>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</si>
  <si>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</si>
  <si>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</si>
  <si>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</si>
  <si>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</si>
  <si>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</si>
  <si>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</si>
  <si>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</si>
  <si>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</si>
  <si>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</si>
  <si>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</si>
  <si>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</si>
  <si>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</si>
  <si>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</si>
  <si>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</si>
  <si>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</si>
  <si>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</si>
  <si>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</si>
  <si>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</si>
  <si>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</si>
  <si>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</si>
  <si>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</si>
  <si>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</si>
  <si>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</si>
  <si>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</si>
  <si>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</si>
  <si>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</si>
  <si>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</si>
  <si>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</si>
  <si>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</si>
  <si>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</si>
  <si>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</si>
  <si>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</si>
  <si>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</si>
  <si>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</si>
  <si>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</si>
  <si>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</si>
  <si>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</si>
  <si>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</si>
  <si>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</si>
  <si>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</si>
  <si>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</si>
  <si>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</si>
  <si>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</si>
  <si>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</si>
  <si>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</si>
  <si>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</si>
  <si>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</si>
  <si>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</si>
  <si>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</si>
  <si>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</si>
  <si>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</si>
  <si>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</si>
  <si>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</si>
  <si>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</si>
  <si>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</si>
  <si>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</si>
  <si>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</si>
  <si>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</si>
  <si>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</si>
  <si>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</si>
  <si>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</si>
  <si>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</si>
  <si>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</si>
  <si>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</si>
  <si>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</si>
  <si>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</si>
  <si>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</si>
  <si>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</si>
  <si>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</si>
  <si>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</si>
  <si>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</si>
  <si>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</si>
  <si>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</si>
  <si>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</si>
  <si>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</si>
  <si>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</si>
  <si>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</si>
  <si>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</si>
  <si>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</si>
  <si>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</si>
  <si>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</si>
  <si>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</si>
  <si>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</si>
  <si>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</si>
  <si>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</si>
  <si>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</si>
  <si>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</si>
  <si>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</si>
  <si>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</si>
  <si>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</si>
  <si>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</si>
  <si>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</si>
  <si>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</si>
  <si>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</si>
  <si>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</si>
  <si>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</si>
  <si>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</si>
  <si>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</si>
  <si>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</si>
  <si>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</si>
  <si>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</si>
  <si>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</si>
  <si>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</si>
  <si>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</si>
  <si>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</si>
  <si>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</si>
  <si>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</si>
  <si>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</si>
  <si>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</si>
  <si>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</si>
  <si>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</si>
  <si>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</si>
  <si>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</si>
  <si>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</si>
  <si>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</si>
  <si>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</si>
  <si>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</si>
  <si>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</si>
  <si>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</si>
  <si>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</si>
  <si>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</si>
  <si>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</si>
  <si>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</si>
  <si>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</si>
  <si>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</si>
  <si>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</si>
  <si>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</si>
  <si>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</si>
  <si>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</si>
  <si>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</si>
  <si>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</si>
  <si>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</si>
  <si>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</si>
  <si>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</si>
  <si>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</si>
  <si>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</si>
  <si>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</si>
  <si>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</si>
  <si>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</si>
  <si>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</si>
  <si>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</si>
  <si>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</si>
  <si>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</si>
  <si>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</si>
  <si>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</si>
  <si>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</si>
  <si>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</si>
  <si>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</si>
  <si>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</si>
  <si>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</si>
  <si>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</si>
  <si>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</si>
  <si>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</si>
  <si>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</si>
  <si>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</si>
  <si>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</si>
  <si>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</si>
  <si>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</si>
  <si>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</si>
  <si>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</si>
  <si>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</si>
  <si>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</si>
  <si>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</si>
  <si>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</si>
  <si>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</si>
  <si>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</si>
  <si>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</si>
  <si>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</si>
  <si>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</si>
  <si>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</si>
  <si>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</si>
  <si>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</si>
  <si>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</si>
  <si>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</si>
  <si>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</si>
  <si>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</si>
  <si>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</si>
  <si>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</si>
  <si>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</si>
  <si>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</si>
  <si>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</si>
  <si>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</si>
  <si>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</si>
  <si>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</si>
  <si>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</si>
  <si>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</si>
  <si>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</si>
  <si>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</si>
  <si>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</si>
  <si>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</si>
  <si>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</si>
  <si>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</si>
  <si>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</si>
  <si>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</si>
  <si>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</si>
  <si>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</si>
  <si>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</si>
  <si>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</si>
  <si>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</si>
  <si>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</si>
  <si>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</si>
  <si>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</si>
  <si>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</si>
  <si>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</si>
  <si>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</si>
  <si>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</si>
  <si>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</si>
  <si>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</si>
  <si>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</si>
  <si>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</si>
  <si>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</si>
  <si>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</si>
  <si>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</si>
  <si>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</si>
  <si>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</si>
  <si>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</si>
  <si>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</si>
  <si>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</si>
  <si>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</si>
  <si>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</si>
  <si>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</si>
  <si>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</si>
  <si>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</si>
  <si>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</si>
  <si>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</si>
  <si>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</si>
  <si>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</si>
  <si>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</si>
  <si>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</si>
  <si>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</si>
  <si>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</si>
  <si>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</si>
  <si>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</si>
  <si>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</si>
  <si>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</si>
  <si>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</si>
  <si>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</si>
  <si>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</si>
  <si>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</si>
  <si>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</si>
  <si>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</si>
  <si>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</si>
  <si>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</si>
  <si>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</si>
  <si>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</si>
  <si>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</si>
  <si>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</si>
  <si>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</si>
  <si>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</si>
  <si>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</si>
  <si>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</si>
  <si>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</si>
  <si>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</si>
  <si>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</si>
  <si>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</si>
  <si>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</si>
  <si>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</si>
  <si>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</si>
  <si>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</si>
  <si>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</si>
  <si>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</si>
  <si>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</si>
  <si>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</si>
  <si>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</si>
  <si>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</si>
  <si>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</si>
  <si>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</si>
  <si>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</si>
  <si>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</si>
  <si>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</si>
  <si>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</si>
  <si>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</si>
  <si>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</si>
  <si>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</si>
  <si>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</si>
  <si>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</si>
  <si>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</si>
  <si>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</si>
  <si>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</si>
  <si>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</si>
  <si>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</si>
  <si>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</si>
  <si>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</si>
  <si>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</si>
  <si>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</si>
  <si>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</si>
  <si>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</si>
  <si>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</si>
  <si>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</si>
  <si>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</si>
  <si>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</si>
  <si>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</si>
  <si>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</si>
  <si>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</si>
  <si>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</si>
  <si>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</si>
  <si>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</si>
  <si>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</si>
  <si>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</si>
  <si>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</si>
  <si>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</si>
  <si>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</si>
  <si>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</si>
  <si>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</si>
  <si>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</si>
  <si>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</si>
  <si>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</si>
  <si>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</si>
  <si>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</si>
  <si>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</si>
  <si>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</si>
  <si>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</si>
  <si>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</si>
  <si>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</si>
  <si>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</si>
  <si>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</si>
  <si>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</si>
  <si>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</si>
  <si>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</si>
  <si>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</si>
  <si>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</si>
  <si>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</si>
  <si>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</si>
  <si>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</si>
  <si>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</si>
  <si>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</si>
  <si>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</si>
  <si>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</si>
  <si>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</si>
  <si>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</si>
  <si>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</si>
  <si>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</si>
  <si>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</si>
  <si>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</si>
  <si>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</si>
  <si>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</si>
  <si>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</si>
  <si>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</si>
  <si>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</si>
  <si>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</si>
  <si>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</si>
  <si>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</si>
  <si>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</si>
  <si>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</si>
  <si>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</si>
  <si>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</si>
  <si>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</si>
  <si>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</si>
  <si>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</si>
  <si>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</si>
  <si>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</si>
  <si>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</si>
  <si>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</si>
  <si>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</si>
  <si>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</si>
  <si>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</si>
  <si>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</si>
  <si>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</si>
  <si>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</si>
  <si>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</si>
  <si>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</si>
  <si>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</si>
  <si>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</si>
  <si>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</si>
  <si>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</si>
  <si>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</si>
  <si>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</si>
  <si>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</si>
  <si>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</si>
  <si>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</si>
  <si>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</si>
  <si>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</si>
  <si>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</si>
  <si>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</si>
  <si>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</si>
  <si>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</si>
  <si>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</si>
  <si>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</si>
  <si>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</si>
  <si>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</si>
  <si>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</si>
  <si>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</si>
  <si>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</si>
  <si>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</si>
  <si>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</si>
  <si>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</si>
  <si>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</si>
  <si>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</si>
  <si>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</si>
  <si>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</si>
  <si>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</si>
  <si>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</si>
  <si>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</si>
  <si>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</si>
  <si>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</si>
  <si>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</si>
  <si>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</si>
  <si>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</si>
  <si>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</si>
  <si>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</si>
  <si>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</si>
  <si>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</si>
  <si>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</si>
  <si>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</si>
  <si>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</si>
  <si>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</si>
  <si>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</si>
  <si>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</si>
  <si>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</si>
  <si>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</si>
  <si>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</si>
  <si>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</si>
  <si>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</si>
  <si>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</si>
  <si>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</si>
  <si>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</si>
  <si>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</si>
  <si>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</si>
  <si>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</si>
  <si>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</si>
  <si>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</si>
  <si>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</si>
  <si>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</si>
  <si>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</si>
  <si>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</si>
  <si>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</si>
  <si>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</si>
  <si>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</si>
  <si>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</si>
  <si>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</si>
  <si>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</si>
  <si>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</si>
  <si>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</si>
  <si>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</si>
  <si>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</si>
  <si>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</si>
  <si>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</si>
  <si>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</si>
  <si>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</si>
  <si>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</si>
  <si>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</si>
  <si>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</si>
  <si>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</si>
  <si>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</si>
  <si>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</si>
  <si>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</si>
  <si>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</si>
  <si>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</si>
  <si>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</si>
  <si>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</si>
  <si>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</si>
  <si>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</si>
  <si>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</si>
  <si>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</si>
  <si>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</si>
  <si>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</si>
  <si>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</si>
  <si>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</si>
  <si>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</si>
  <si>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</si>
  <si>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</si>
  <si>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</si>
  <si>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</si>
  <si>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</si>
  <si>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</si>
  <si>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</si>
  <si>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</si>
  <si>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</si>
  <si>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</si>
  <si>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</si>
  <si>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</si>
  <si>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</si>
  <si>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</si>
  <si>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</si>
  <si>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</si>
  <si>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</si>
  <si>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</si>
  <si>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</si>
  <si>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</si>
  <si>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</si>
  <si>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</si>
  <si>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</si>
  <si>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</si>
  <si>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</si>
  <si>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</si>
  <si>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</si>
  <si>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</si>
  <si>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</si>
  <si>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</si>
  <si>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</si>
  <si>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</si>
  <si>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</si>
  <si>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</si>
  <si>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</si>
  <si>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</si>
  <si>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</si>
  <si>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</si>
  <si>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</si>
  <si>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</si>
  <si>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</si>
  <si>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</si>
  <si>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</si>
  <si>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</si>
  <si>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</si>
  <si>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</si>
  <si>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</si>
  <si>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</si>
  <si>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</si>
  <si>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</si>
  <si>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</si>
  <si>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</si>
  <si>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</si>
  <si>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</si>
  <si>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</si>
  <si>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</si>
  <si>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</si>
  <si>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</si>
  <si>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</si>
  <si>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</si>
  <si>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</si>
  <si>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</si>
  <si>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</si>
  <si>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</si>
  <si>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</si>
  <si>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</si>
  <si>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</si>
  <si>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</si>
  <si>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</si>
  <si>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</si>
  <si>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</si>
  <si>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</si>
  <si>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</si>
  <si>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</si>
  <si>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</si>
  <si>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</si>
  <si>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</si>
  <si>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</si>
  <si>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</si>
  <si>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</si>
  <si>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</si>
  <si>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</si>
  <si>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</si>
  <si>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</si>
  <si>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</si>
  <si>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</si>
  <si>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</si>
  <si>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</si>
  <si>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</si>
  <si>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</si>
  <si>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</si>
  <si>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</si>
  <si>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</si>
  <si>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</si>
  <si>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</si>
  <si>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</si>
  <si>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</si>
  <si>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</si>
  <si>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</si>
  <si>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</si>
  <si>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</si>
  <si>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</si>
  <si>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</si>
  <si>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</si>
  <si>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</si>
  <si>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</si>
  <si>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</si>
  <si>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</si>
  <si>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</si>
  <si>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</si>
  <si>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</si>
  <si>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</si>
  <si>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</si>
  <si>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</si>
  <si>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</si>
  <si>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</si>
  <si>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</si>
  <si>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</si>
  <si>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</si>
  <si>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</si>
  <si>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</si>
  <si>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</si>
  <si>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</si>
  <si>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</si>
  <si>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</si>
  <si>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</si>
  <si>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</si>
  <si>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</si>
  <si>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</si>
  <si>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</si>
  <si>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</si>
  <si>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</si>
  <si>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</si>
  <si>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</si>
  <si>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</si>
  <si>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</si>
  <si>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</si>
  <si>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</si>
  <si>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</si>
  <si>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</si>
  <si>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</si>
  <si>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</si>
  <si>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</si>
  <si>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</si>
  <si>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</si>
  <si>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</si>
  <si>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</si>
  <si>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</si>
  <si>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</si>
  <si>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</si>
  <si>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</si>
  <si>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</si>
  <si>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</si>
  <si>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</si>
  <si>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</si>
  <si>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</si>
  <si>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</si>
  <si>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</si>
  <si>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</si>
  <si>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</si>
  <si>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</si>
  <si>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</si>
  <si>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</si>
  <si>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</si>
  <si>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</si>
  <si>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</si>
  <si>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</si>
  <si>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</si>
  <si>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</si>
  <si>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</si>
  <si>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</si>
  <si>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</si>
  <si>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</si>
  <si>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</si>
  <si>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</si>
  <si>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</si>
  <si>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</si>
  <si>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</si>
  <si>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</si>
  <si>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</si>
  <si>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</si>
  <si>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</si>
  <si>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</si>
  <si>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</si>
  <si>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</si>
  <si>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</si>
  <si>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</si>
  <si>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</si>
  <si>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</si>
  <si>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</si>
  <si>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</si>
  <si>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</si>
  <si>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</si>
  <si>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</si>
  <si>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</si>
  <si>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</si>
  <si>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</si>
  <si>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</si>
  <si>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</si>
  <si>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</si>
  <si>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</si>
  <si>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</si>
  <si>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</si>
  <si>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</si>
  <si>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</si>
  <si>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</si>
  <si>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</si>
  <si>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</si>
  <si>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</si>
  <si>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</si>
  <si>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</si>
  <si>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</si>
  <si>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</si>
  <si>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</si>
  <si>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</si>
  <si>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</si>
  <si>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</si>
  <si>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</si>
  <si>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</si>
  <si>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</si>
  <si>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</si>
  <si>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</si>
  <si>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</si>
  <si>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</si>
  <si>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</si>
  <si>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</si>
  <si>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</si>
  <si>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</si>
  <si>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</si>
  <si>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</si>
  <si>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</si>
  <si>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</si>
  <si>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</si>
  <si>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</si>
  <si>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</si>
  <si>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</si>
  <si>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</si>
  <si>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</si>
  <si>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</si>
  <si>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</si>
  <si>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</si>
  <si>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</si>
  <si>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</si>
  <si>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</si>
  <si>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</si>
  <si>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</si>
  <si>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</si>
  <si>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</si>
  <si>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</si>
  <si>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</si>
  <si>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</si>
  <si>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</si>
  <si>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</si>
  <si>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</si>
  <si>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</si>
  <si>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</si>
  <si>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</si>
  <si>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</si>
  <si>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</si>
  <si>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</si>
  <si>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</si>
  <si>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</si>
  <si>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</si>
  <si>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</si>
  <si>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</si>
  <si>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</si>
  <si>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</si>
  <si>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</si>
  <si>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</si>
  <si>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</si>
  <si>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</si>
  <si>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</si>
  <si>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</si>
  <si>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</si>
  <si>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</si>
  <si>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</si>
  <si>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</si>
  <si>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</si>
  <si>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</si>
  <si>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</si>
  <si>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</si>
  <si>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</si>
  <si>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</si>
  <si>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</si>
  <si>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</si>
  <si>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</si>
  <si>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</si>
  <si>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</si>
  <si>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</si>
  <si>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</si>
  <si>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</si>
  <si>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</si>
  <si>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</si>
  <si>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</si>
  <si>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</si>
  <si>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</si>
  <si>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</si>
  <si>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</si>
  <si>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</si>
  <si>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</si>
  <si>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</si>
  <si>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</si>
  <si>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</si>
  <si>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</si>
  <si>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</si>
  <si>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</si>
  <si>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</si>
  <si>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</si>
  <si>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</si>
  <si>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</si>
  <si>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</si>
  <si>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</si>
  <si>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</si>
  <si>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</si>
  <si>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</si>
  <si>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</si>
  <si>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</si>
  <si>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</si>
  <si>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</si>
  <si>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</si>
  <si>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</si>
  <si>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</si>
  <si>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</si>
  <si>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</si>
  <si>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</si>
  <si>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</si>
  <si>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</si>
  <si>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</si>
  <si>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</si>
  <si>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</si>
  <si>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</si>
  <si>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</si>
  <si>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</si>
  <si>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</si>
  <si>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</si>
  <si>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</si>
  <si>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</si>
  <si>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</si>
  <si>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</si>
  <si>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</si>
  <si>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</si>
  <si>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</si>
  <si>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</si>
  <si>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</si>
  <si>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</si>
  <si>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</si>
  <si>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</si>
  <si>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</si>
  <si>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</si>
  <si>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</si>
  <si>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</si>
  <si>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</si>
  <si>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</si>
  <si>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</si>
  <si>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</si>
  <si>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</si>
  <si>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</si>
  <si>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</si>
  <si>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</si>
  <si>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</si>
  <si>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</si>
  <si>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</si>
  <si>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</si>
  <si>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</si>
  <si>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</si>
  <si>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</si>
  <si>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</si>
  <si>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</si>
  <si>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</si>
  <si>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</si>
  <si>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</si>
  <si>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</si>
  <si>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</si>
  <si>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</si>
  <si>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</si>
  <si>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</si>
  <si>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</si>
  <si>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</si>
  <si>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</si>
  <si>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</si>
  <si>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</si>
  <si>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</si>
  <si>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</si>
  <si>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</si>
  <si>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</si>
  <si>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</si>
  <si>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</si>
  <si>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</si>
  <si>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</si>
  <si>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</si>
  <si>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</si>
  <si>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</si>
  <si>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</si>
  <si>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</si>
  <si>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</si>
  <si>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</si>
  <si>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</si>
  <si>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</si>
  <si>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</si>
  <si>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</si>
  <si>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</si>
  <si>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</si>
  <si>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</si>
  <si>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</si>
  <si>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</si>
  <si>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</si>
  <si>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</si>
  <si>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</si>
  <si>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</si>
  <si>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</si>
  <si>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</si>
  <si>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</si>
  <si>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</si>
  <si>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</si>
  <si>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</si>
  <si>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</si>
  <si>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</si>
  <si>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</si>
  <si>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</si>
  <si>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</si>
  <si>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</si>
  <si>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</si>
  <si>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</si>
  <si>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</si>
  <si>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</si>
  <si>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</si>
  <si>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</si>
  <si>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</si>
  <si>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</si>
  <si>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</si>
  <si>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</si>
  <si>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</si>
  <si>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</si>
  <si>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</si>
  <si>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</si>
  <si>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</si>
  <si>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</si>
  <si>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</si>
  <si>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</si>
  <si>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</si>
  <si>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</si>
  <si>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</si>
  <si>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</si>
  <si>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</si>
  <si>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</si>
  <si>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</si>
  <si>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</si>
  <si>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</si>
  <si>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</si>
  <si>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</si>
  <si>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</si>
  <si>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</si>
  <si>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</si>
  <si>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</si>
  <si>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</si>
  <si>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</si>
  <si>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</si>
  <si>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</si>
  <si>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</si>
  <si>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</si>
  <si>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</si>
  <si>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</si>
  <si>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</si>
  <si>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</si>
  <si>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</si>
  <si>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</si>
  <si>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</si>
  <si>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</si>
  <si>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</si>
  <si>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</si>
  <si>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</si>
  <si>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</si>
  <si>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</si>
  <si>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</si>
  <si>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</si>
  <si>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</si>
  <si>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</si>
  <si>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</si>
  <si>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</si>
  <si>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</si>
  <si>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</si>
  <si>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</si>
  <si>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</si>
  <si>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</si>
  <si>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</si>
  <si>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</si>
  <si>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</si>
  <si>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</si>
  <si>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</si>
  <si>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</si>
  <si>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</si>
  <si>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</si>
  <si>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</si>
  <si>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</si>
  <si>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</si>
  <si>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</si>
  <si>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</si>
  <si>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</si>
  <si>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</si>
  <si>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</si>
  <si>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</si>
  <si>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</si>
  <si>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</si>
  <si>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</si>
  <si>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</si>
  <si>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</si>
  <si>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</si>
  <si>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</si>
  <si>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</si>
  <si>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</si>
  <si>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</si>
  <si>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</si>
  <si>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</si>
  <si>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</si>
  <si>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</si>
  <si>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</si>
  <si>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</si>
  <si>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</si>
  <si>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</si>
  <si>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</si>
  <si>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</si>
  <si>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</si>
  <si>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</si>
  <si>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</si>
  <si>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</si>
  <si>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</si>
  <si>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</si>
  <si>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</si>
  <si>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</si>
  <si>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</si>
  <si>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</si>
  <si>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</si>
  <si>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</si>
  <si>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</si>
  <si>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</si>
  <si>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</si>
  <si>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</si>
  <si>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</si>
  <si>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</si>
  <si>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</si>
  <si>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</si>
  <si>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</si>
  <si>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</si>
  <si>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</si>
  <si>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</si>
  <si>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</si>
  <si>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</si>
  <si>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</si>
  <si>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</si>
  <si>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</si>
  <si>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</si>
  <si>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</si>
  <si>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</si>
  <si>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</si>
  <si>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</si>
  <si>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</si>
  <si>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</si>
  <si>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</si>
  <si>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</si>
  <si>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</si>
  <si>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</si>
  <si>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</si>
  <si>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</si>
  <si>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</si>
  <si>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</si>
  <si>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</si>
  <si>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</si>
  <si>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</si>
  <si>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</si>
  <si>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</si>
  <si>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</si>
  <si>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</si>
  <si>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</si>
  <si>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</si>
  <si>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</si>
  <si>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</si>
  <si>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</si>
  <si>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</si>
  <si>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</si>
  <si>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</si>
  <si>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</si>
  <si>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</si>
  <si>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</si>
  <si>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</si>
  <si>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</si>
  <si>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</si>
  <si>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</si>
  <si>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</si>
  <si>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</si>
  <si>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</si>
  <si>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</si>
  <si>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</si>
  <si>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</si>
  <si>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</si>
  <si>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</si>
  <si>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</si>
  <si>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</si>
  <si>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</si>
  <si>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</si>
  <si>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</si>
  <si>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</si>
  <si>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</si>
  <si>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</si>
  <si>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</si>
  <si>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</si>
  <si>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</si>
  <si>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</si>
  <si>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</si>
  <si>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</si>
  <si>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</si>
  <si>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</si>
  <si>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</si>
  <si>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</si>
  <si>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</si>
  <si>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</si>
  <si>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</si>
  <si>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</si>
  <si>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</si>
  <si>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</si>
  <si>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</si>
  <si>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</si>
  <si>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</si>
  <si>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</si>
  <si>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</si>
  <si>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</si>
  <si>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</si>
  <si>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</si>
  <si>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</si>
  <si>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</si>
  <si>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</si>
  <si>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</si>
  <si>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</si>
  <si>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</si>
  <si>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</si>
  <si>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</si>
  <si>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</si>
  <si>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</si>
  <si>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</si>
  <si>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</si>
  <si>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</si>
  <si>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</si>
  <si>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</si>
  <si>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</si>
  <si>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</si>
  <si>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</si>
  <si>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</si>
  <si>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</si>
  <si>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</si>
  <si>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</si>
  <si>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</si>
  <si>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</si>
  <si>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</si>
  <si>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</si>
  <si>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</si>
  <si>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</si>
  <si>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</si>
  <si>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</si>
  <si>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</si>
  <si>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</si>
  <si>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</si>
  <si>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</si>
  <si>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</si>
  <si>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</si>
  <si>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</si>
  <si>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</si>
  <si>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</si>
  <si>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</si>
  <si>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</si>
  <si>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</si>
  <si>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</si>
  <si>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</si>
  <si>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</si>
  <si>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</si>
  <si>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</si>
  <si>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</si>
  <si>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</si>
  <si>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</si>
  <si>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</si>
  <si>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</si>
  <si>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</si>
  <si>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</si>
  <si>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</si>
  <si>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</si>
  <si>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</si>
  <si>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</si>
  <si>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</si>
  <si>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</si>
  <si>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</si>
  <si>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</si>
  <si>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</si>
  <si>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</si>
  <si>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</si>
  <si>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</si>
  <si>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</si>
  <si>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</si>
  <si>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</si>
  <si>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</si>
  <si>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</si>
  <si>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</si>
  <si>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</si>
  <si>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</si>
  <si>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</si>
  <si>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</si>
  <si>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</si>
  <si>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</si>
  <si>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</si>
  <si>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</si>
  <si>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</si>
  <si>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</si>
  <si>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</si>
  <si>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</si>
  <si>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</si>
  <si>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</si>
  <si>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</si>
  <si>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</si>
  <si>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</si>
  <si>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</si>
  <si>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</si>
  <si>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</si>
  <si>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</si>
  <si>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</si>
  <si>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</si>
  <si>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</si>
  <si>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</si>
  <si>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</si>
  <si>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</si>
  <si>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</si>
  <si>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</si>
  <si>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</si>
  <si>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</si>
  <si>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</si>
  <si>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</si>
  <si>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</si>
  <si>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</si>
  <si>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</si>
  <si>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</si>
  <si>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</si>
  <si>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</si>
  <si>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</si>
  <si>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</si>
  <si>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</si>
  <si>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</si>
  <si>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</si>
  <si>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</si>
  <si>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</si>
  <si>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</si>
  <si>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</si>
  <si>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</si>
  <si>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</si>
  <si>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</si>
  <si>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</si>
  <si>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</si>
  <si>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</si>
  <si>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</si>
  <si>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</si>
  <si>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</si>
  <si>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</si>
  <si>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</si>
  <si>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</si>
  <si>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</si>
  <si>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</si>
  <si>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</si>
  <si>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</si>
  <si>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</si>
  <si>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</si>
  <si>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</si>
  <si>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</si>
  <si>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</si>
  <si>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</si>
  <si>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</si>
  <si>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</si>
  <si>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</si>
  <si>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</si>
  <si>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</si>
  <si>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</si>
  <si>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</si>
  <si>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</si>
  <si>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</si>
  <si>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</si>
  <si>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</si>
  <si>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</si>
  <si>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</si>
  <si>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</si>
  <si>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</si>
  <si>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</si>
  <si>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</si>
  <si>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</si>
  <si>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</si>
  <si>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</si>
  <si>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</si>
  <si>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</si>
  <si>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</si>
  <si>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</si>
  <si>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</si>
  <si>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</si>
  <si>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</si>
  <si>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</si>
  <si>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</si>
  <si>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</si>
  <si>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</si>
  <si>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</si>
  <si>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</si>
  <si>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</si>
  <si>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</si>
  <si>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</si>
  <si>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</si>
  <si>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</si>
  <si>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</si>
  <si>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</si>
  <si>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</si>
  <si>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</si>
  <si>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</si>
  <si>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</si>
  <si>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</si>
  <si>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</si>
  <si>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</si>
  <si>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</si>
  <si>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</si>
  <si>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</si>
  <si>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</si>
  <si>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</si>
  <si>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</si>
  <si>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</si>
  <si>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</si>
  <si>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</si>
  <si>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</si>
  <si>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</si>
  <si>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</si>
  <si>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</si>
  <si>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</si>
  <si>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</si>
  <si>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</si>
  <si>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</si>
  <si>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</si>
  <si>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</si>
  <si>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</si>
  <si>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</si>
  <si>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</si>
  <si>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</si>
  <si>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</si>
  <si>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</si>
  <si>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</si>
  <si>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</si>
  <si>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</si>
  <si>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</si>
  <si>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</si>
  <si>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</si>
  <si>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</si>
  <si>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</si>
  <si>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</si>
  <si>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</si>
  <si>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</si>
  <si>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</si>
  <si>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</si>
  <si>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</si>
  <si>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</si>
  <si>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</si>
  <si>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</si>
  <si>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</si>
  <si>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</si>
  <si>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</si>
  <si>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</si>
  <si>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</si>
  <si>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</si>
  <si>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</si>
  <si>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</si>
  <si>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</si>
  <si>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</si>
  <si>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</si>
  <si>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</si>
  <si>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</si>
  <si>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</si>
  <si>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</si>
  <si>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</si>
  <si>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</si>
  <si>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</si>
  <si>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</si>
  <si>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</si>
  <si>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</si>
  <si>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</si>
  <si>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</si>
  <si>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</si>
  <si>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</si>
  <si>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</si>
  <si>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</si>
  <si>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</si>
  <si>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</si>
  <si>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</si>
  <si>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</si>
  <si>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</si>
  <si>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</si>
  <si>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</si>
  <si>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</si>
  <si>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</si>
  <si>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</si>
  <si>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</si>
  <si>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</si>
  <si>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</si>
  <si>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</si>
  <si>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</si>
  <si>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</si>
  <si>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</si>
  <si>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</si>
  <si>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</si>
  <si>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</si>
  <si>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</si>
  <si>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</si>
  <si>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</si>
  <si>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</si>
  <si>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</si>
  <si>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</si>
  <si>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</si>
  <si>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</si>
  <si>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</si>
  <si>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</si>
  <si>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</si>
  <si>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</si>
  <si>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</si>
  <si>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</si>
  <si>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</si>
  <si>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</si>
  <si>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</si>
  <si>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</si>
  <si>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</si>
  <si>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</si>
  <si>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</si>
  <si>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</si>
  <si>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</si>
  <si>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</si>
  <si>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</si>
  <si>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</si>
  <si>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</si>
  <si>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</si>
  <si>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</si>
  <si>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</si>
  <si>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</si>
  <si>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</si>
  <si>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</si>
  <si>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</si>
  <si>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</si>
  <si>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</si>
  <si>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</si>
  <si>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</si>
  <si>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</si>
  <si>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</si>
  <si>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</si>
  <si>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</si>
  <si>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</si>
  <si>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</si>
  <si>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</si>
  <si>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</si>
  <si>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</si>
  <si>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</si>
  <si>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</si>
  <si>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</si>
  <si>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</si>
  <si>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</si>
  <si>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</si>
  <si>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</si>
  <si>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</si>
  <si>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</si>
  <si>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</si>
  <si>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</si>
  <si>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</si>
  <si>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</si>
  <si>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</si>
  <si>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</si>
  <si>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</si>
  <si>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</si>
  <si>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</si>
  <si>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</si>
  <si>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</si>
  <si>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</si>
  <si>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</si>
  <si>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</si>
  <si>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</si>
  <si>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</si>
  <si>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</si>
  <si>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</si>
  <si>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</si>
  <si>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</si>
  <si>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</si>
  <si>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</si>
  <si>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</si>
  <si>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</si>
  <si>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</si>
  <si>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</si>
  <si>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</si>
  <si>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</si>
  <si>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</si>
  <si>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</si>
  <si>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</si>
  <si>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</si>
  <si>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</si>
  <si>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</si>
  <si>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</si>
  <si>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</si>
  <si>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</si>
  <si>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</si>
  <si>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</si>
  <si>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</si>
  <si>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</si>
  <si>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</si>
  <si>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</si>
  <si>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</si>
  <si>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</si>
  <si>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</si>
  <si>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</si>
  <si>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</si>
  <si>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</si>
  <si>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</si>
  <si>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</si>
  <si>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</si>
  <si>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</si>
  <si>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</si>
  <si>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</si>
  <si>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</si>
  <si>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</si>
  <si>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</si>
  <si>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</si>
  <si>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</si>
  <si>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</si>
  <si>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</si>
  <si>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</si>
  <si>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</si>
  <si>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</si>
  <si>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</si>
  <si>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</si>
  <si>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</si>
  <si>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</si>
  <si>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</si>
  <si>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</si>
  <si>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</si>
  <si>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</si>
  <si>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</si>
  <si>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</si>
  <si>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</si>
  <si>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</si>
  <si>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</si>
  <si>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</si>
  <si>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</si>
  <si>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</si>
  <si>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</si>
  <si>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</si>
  <si>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</si>
  <si>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</si>
  <si>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</si>
  <si>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</si>
  <si>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</si>
  <si>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</si>
  <si>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</si>
  <si>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</si>
  <si>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</si>
  <si>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</si>
  <si>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</si>
  <si>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</si>
  <si>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</si>
  <si>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</si>
  <si>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</si>
  <si>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</si>
  <si>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</si>
  <si>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</si>
  <si>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</si>
  <si>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</si>
  <si>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</si>
  <si>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</si>
  <si>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</si>
  <si>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</si>
  <si>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</si>
  <si>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</si>
  <si>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</si>
  <si>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</si>
  <si>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</si>
  <si>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</si>
  <si>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</si>
  <si>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</si>
  <si>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</si>
  <si>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</si>
  <si>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</si>
  <si>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</si>
  <si>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</si>
  <si>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</si>
  <si>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</si>
  <si>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</si>
  <si>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</si>
  <si>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</si>
  <si>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</si>
  <si>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</si>
  <si>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</si>
  <si>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</si>
  <si>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</si>
  <si>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</si>
  <si>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</si>
  <si>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</si>
  <si>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</si>
  <si>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</si>
  <si>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</si>
  <si>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</si>
  <si>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</si>
  <si>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</si>
  <si>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</si>
  <si>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</si>
  <si>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</si>
  <si>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</si>
  <si>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</si>
  <si>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</si>
  <si>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</si>
  <si>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</si>
  <si>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</si>
  <si>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</si>
  <si>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</si>
  <si>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</si>
  <si>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</si>
  <si>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</si>
  <si>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</si>
  <si>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</si>
  <si>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</si>
  <si>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</si>
  <si>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</si>
  <si>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</si>
  <si>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</si>
  <si>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</si>
  <si>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</si>
  <si>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</si>
  <si>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</si>
  <si>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</si>
  <si>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</si>
  <si>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</si>
  <si>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</si>
  <si>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</si>
  <si>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</si>
  <si>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</si>
  <si>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</si>
  <si>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</si>
  <si>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</si>
  <si>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</si>
  <si>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</si>
  <si>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</si>
  <si>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</si>
  <si>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</si>
  <si>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</si>
  <si>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</si>
  <si>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</si>
  <si>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</si>
  <si>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</si>
  <si>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</si>
  <si>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</si>
  <si>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</si>
  <si>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</si>
  <si>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</si>
  <si>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</si>
  <si>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</si>
  <si>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</si>
  <si>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</si>
  <si>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</si>
  <si>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</si>
  <si>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</si>
  <si>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</si>
  <si>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</si>
  <si>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</si>
  <si>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</si>
  <si>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</si>
  <si>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</si>
  <si>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</si>
  <si>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</si>
  <si>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</si>
  <si>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</si>
  <si>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</si>
  <si>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</si>
  <si>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</si>
  <si>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</si>
  <si>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</si>
  <si>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</si>
  <si>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</si>
  <si>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</si>
  <si>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</si>
  <si>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</si>
  <si>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</si>
  <si>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</si>
  <si>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</si>
  <si>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</si>
  <si>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</si>
  <si>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</si>
  <si>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</si>
  <si>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</si>
  <si>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</si>
  <si>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</si>
  <si>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</si>
  <si>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</si>
  <si>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</si>
  <si>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</si>
  <si>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</si>
  <si>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</si>
  <si>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</si>
  <si>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</si>
  <si>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</si>
  <si>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</si>
  <si>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</si>
  <si>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</si>
  <si>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</si>
  <si>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</si>
  <si>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</si>
  <si>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</si>
  <si>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</si>
  <si>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</si>
  <si>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</si>
  <si>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</si>
  <si>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</si>
  <si>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</si>
  <si>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</si>
  <si>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</si>
  <si>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</si>
  <si>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</si>
  <si>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</si>
  <si>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</si>
  <si>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</si>
  <si>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</si>
  <si>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</si>
  <si>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</si>
  <si>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</si>
  <si>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</si>
  <si>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</si>
  <si>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</si>
  <si>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</si>
  <si>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</si>
  <si>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</si>
  <si>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</si>
  <si>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</si>
  <si>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</si>
  <si>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</si>
  <si>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</si>
  <si>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</si>
  <si>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</si>
  <si>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</si>
  <si>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</si>
  <si>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</si>
  <si>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</si>
  <si>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</si>
  <si>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</si>
  <si>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</si>
  <si>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</si>
  <si>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</si>
  <si>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</si>
  <si>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</si>
  <si>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</si>
  <si>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</si>
  <si>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</si>
  <si>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</si>
  <si>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</si>
  <si>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</si>
  <si>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</si>
  <si>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</si>
  <si>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</si>
  <si>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</si>
  <si>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</si>
  <si>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</si>
  <si>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</si>
  <si>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</si>
  <si>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</si>
  <si>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</si>
  <si>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</si>
  <si>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</si>
  <si>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</si>
  <si>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</si>
  <si>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</si>
  <si>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</si>
  <si>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</si>
  <si>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</si>
  <si>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</si>
  <si>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</si>
  <si>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</si>
  <si>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</si>
  <si>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</si>
  <si>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</si>
  <si>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</si>
  <si>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</si>
  <si>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</si>
  <si>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</si>
  <si>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</si>
  <si>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</si>
  <si>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</si>
  <si>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</si>
  <si>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</si>
  <si>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</si>
  <si>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</si>
  <si>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</si>
  <si>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</si>
  <si>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</si>
  <si>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</si>
  <si>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</si>
  <si>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</si>
  <si>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</si>
  <si>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</si>
  <si>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</si>
  <si>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</si>
  <si>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</si>
  <si>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</si>
  <si>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</si>
  <si>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</si>
  <si>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</si>
  <si>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</si>
  <si>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</si>
  <si>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</si>
  <si>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</si>
  <si>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</si>
  <si>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</si>
  <si>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</si>
  <si>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</si>
  <si>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</si>
  <si>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</si>
  <si>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</si>
  <si>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</si>
  <si>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</si>
  <si>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</si>
  <si>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</si>
  <si>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</si>
  <si>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</si>
  <si>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</si>
  <si>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</si>
  <si>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</si>
  <si>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</si>
  <si>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</si>
  <si>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</si>
  <si>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</si>
  <si>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</si>
  <si>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</si>
  <si>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</si>
  <si>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</si>
  <si>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</si>
  <si>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</si>
  <si>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</si>
  <si>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</si>
  <si>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</si>
  <si>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</si>
  <si>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</si>
  <si>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</si>
  <si>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</si>
  <si>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</si>
  <si>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</si>
  <si>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</si>
  <si>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</si>
  <si>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</si>
  <si>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</si>
  <si>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</si>
  <si>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</si>
  <si>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</si>
  <si>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</si>
  <si>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</si>
  <si>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</si>
  <si>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</si>
  <si>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</si>
  <si>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</si>
  <si>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</si>
  <si>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</si>
  <si>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</si>
  <si>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</si>
  <si>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</si>
  <si>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</si>
  <si>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</si>
  <si>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</si>
  <si>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</si>
  <si>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</si>
  <si>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</si>
  <si>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</si>
  <si>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</si>
  <si>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</si>
  <si>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</si>
  <si>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</si>
  <si>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</si>
  <si>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</si>
  <si>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</si>
  <si>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</si>
  <si>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</si>
  <si>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</si>
  <si>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</si>
  <si>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</si>
  <si>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</si>
  <si>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</si>
  <si>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</si>
  <si>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</si>
  <si>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</si>
  <si>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</si>
  <si>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</si>
  <si>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</si>
  <si>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</si>
  <si>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</si>
  <si>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</si>
  <si>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</si>
  <si>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</si>
  <si>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</si>
  <si>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</si>
  <si>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</si>
  <si>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</si>
  <si>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</si>
  <si>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</si>
  <si>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</si>
  <si>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</si>
  <si>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</si>
  <si>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</si>
  <si>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</si>
  <si>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</si>
  <si>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</si>
  <si>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</si>
  <si>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</si>
  <si>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</si>
  <si>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</si>
  <si>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</si>
  <si>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</si>
  <si>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</si>
  <si>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</si>
  <si>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</si>
  <si>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</si>
  <si>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</si>
  <si>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</si>
  <si>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</si>
  <si>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</si>
  <si>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</si>
  <si>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</si>
  <si>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</si>
  <si>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</si>
  <si>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</si>
  <si>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</si>
  <si>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</si>
  <si>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</si>
  <si>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</si>
  <si>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</si>
  <si>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</si>
  <si>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</si>
  <si>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</si>
  <si>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</si>
  <si>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</si>
  <si>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</si>
  <si>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</si>
  <si>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</si>
  <si>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</si>
  <si>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</si>
  <si>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</si>
  <si>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</si>
  <si>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</si>
  <si>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</si>
  <si>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</si>
  <si>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</si>
  <si>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</si>
  <si>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</si>
  <si>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</si>
  <si>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</si>
  <si>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</si>
  <si>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</si>
  <si>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</si>
  <si>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</si>
  <si>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</si>
  <si>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</si>
  <si>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</si>
  <si>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</si>
  <si>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</si>
  <si>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</si>
  <si>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</si>
  <si>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</si>
  <si>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</si>
  <si>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</si>
  <si>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</si>
  <si>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</si>
  <si>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</si>
  <si>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</si>
  <si>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</si>
  <si>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</si>
  <si>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</si>
  <si>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</si>
  <si>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</si>
  <si>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</si>
  <si>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</si>
  <si>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</si>
  <si>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</si>
  <si>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</si>
  <si>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</si>
  <si>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</si>
  <si>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</si>
  <si>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</si>
  <si>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</si>
  <si>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</si>
  <si>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</si>
  <si>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</si>
  <si>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</si>
  <si>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</si>
  <si>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</si>
  <si>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</si>
  <si>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</si>
  <si>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</si>
  <si>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</si>
  <si>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</si>
  <si>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</si>
  <si>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</si>
  <si>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</si>
  <si>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</si>
  <si>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</si>
  <si>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</si>
  <si>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</si>
  <si>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</si>
  <si>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</si>
  <si>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</si>
  <si>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</si>
  <si>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</si>
  <si>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</si>
  <si>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</si>
  <si>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</si>
  <si>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</si>
  <si>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</si>
  <si>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</si>
  <si>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</si>
  <si>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</si>
  <si>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</si>
  <si>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</si>
  <si>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</si>
  <si>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</si>
  <si>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</si>
  <si>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</si>
  <si>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</si>
  <si>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</si>
  <si>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</si>
  <si>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</si>
  <si>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</si>
  <si>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</si>
  <si>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</si>
  <si>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</si>
  <si>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</si>
  <si>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</si>
  <si>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</si>
  <si>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</si>
  <si>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</si>
  <si>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</si>
  <si>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</si>
  <si>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</si>
  <si>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</si>
  <si>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</si>
  <si>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</si>
  <si>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</si>
  <si>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</si>
  <si>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</si>
  <si>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</si>
  <si>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</si>
  <si>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</si>
  <si>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</si>
  <si>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</si>
  <si>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</si>
  <si>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</si>
  <si>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</si>
  <si>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</si>
  <si>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</si>
  <si>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</si>
  <si>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</si>
  <si>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</si>
  <si>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</si>
  <si>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</si>
  <si>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</si>
  <si>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</si>
  <si>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</si>
  <si>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</si>
  <si>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</si>
  <si>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</si>
  <si>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</si>
  <si>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</si>
  <si>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</si>
  <si>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</si>
  <si>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</si>
  <si>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</si>
  <si>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</si>
  <si>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</si>
  <si>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</si>
  <si>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</si>
  <si>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</si>
  <si>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</si>
  <si>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</si>
  <si>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</si>
  <si>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</si>
  <si>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</si>
  <si>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</si>
  <si>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</si>
  <si>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</si>
  <si>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</si>
  <si>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</si>
  <si>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</si>
  <si>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</si>
  <si>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</si>
  <si>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</si>
  <si>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</si>
  <si>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</si>
  <si>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</si>
  <si>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</si>
  <si>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</si>
  <si>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</si>
  <si>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</si>
  <si>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</si>
  <si>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</si>
  <si>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</si>
  <si>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</si>
  <si>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</si>
  <si>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</si>
  <si>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</si>
  <si>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</si>
  <si>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</si>
  <si>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</si>
  <si>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</si>
  <si>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</si>
  <si>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</si>
  <si>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</si>
  <si>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</si>
  <si>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</si>
  <si>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</si>
  <si>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</si>
  <si>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</si>
  <si>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</si>
  <si>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</si>
  <si>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</si>
  <si>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</si>
  <si>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</si>
  <si>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</si>
  <si>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</si>
  <si>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</si>
  <si>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</si>
  <si>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</si>
  <si>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</si>
  <si>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</si>
  <si>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</si>
  <si>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</si>
  <si>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</si>
  <si>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</si>
  <si>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</si>
  <si>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</si>
  <si>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</si>
  <si>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</si>
  <si>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</si>
  <si>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</si>
  <si>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</si>
  <si>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</si>
  <si>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</si>
  <si>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</si>
  <si>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</si>
  <si>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</si>
  <si>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</si>
  <si>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</si>
  <si>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</si>
  <si>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</si>
  <si>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</si>
  <si>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</si>
  <si>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</si>
  <si>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</si>
  <si>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</si>
  <si>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</si>
  <si>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</si>
  <si>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</si>
  <si>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</si>
  <si>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</si>
  <si>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</si>
  <si>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</si>
  <si>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</si>
  <si>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</si>
  <si>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</si>
  <si>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</si>
  <si>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</si>
  <si>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</si>
  <si>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</si>
  <si>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</si>
  <si>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</si>
  <si>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</si>
  <si>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</si>
  <si>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</si>
  <si>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</si>
  <si>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</si>
  <si>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</si>
  <si>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</si>
  <si>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</si>
  <si>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</si>
  <si>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</si>
  <si>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</si>
  <si>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</si>
  <si>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</si>
  <si>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</si>
  <si>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</si>
  <si>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</si>
  <si>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</si>
  <si>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</si>
  <si>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</si>
  <si>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</si>
  <si>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</si>
  <si>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</si>
  <si>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</si>
  <si>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</si>
  <si>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</si>
  <si>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</si>
  <si>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</si>
  <si>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</si>
  <si>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</si>
  <si>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</si>
  <si>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</si>
  <si>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</si>
  <si>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</si>
  <si>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</si>
  <si>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</si>
  <si>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</si>
  <si>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</si>
  <si>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</si>
  <si>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</si>
  <si>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</si>
  <si>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</si>
  <si>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</si>
  <si>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</si>
  <si>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</si>
  <si>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</si>
  <si>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</si>
  <si>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</si>
  <si>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</si>
  <si>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</si>
  <si>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</si>
  <si>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</si>
  <si>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</si>
  <si>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</si>
  <si>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</si>
  <si>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</si>
  <si>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</si>
  <si>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</si>
  <si>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</si>
  <si>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</si>
  <si>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</si>
  <si>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</si>
  <si>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</si>
  <si>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</si>
  <si>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</si>
  <si>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</si>
  <si>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</si>
  <si>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</si>
  <si>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</si>
  <si>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</si>
  <si>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</si>
  <si>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</si>
  <si>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</si>
  <si>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</si>
  <si>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</si>
  <si>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</si>
  <si>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</si>
  <si>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</si>
  <si>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</si>
  <si>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</si>
  <si>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</si>
  <si>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</si>
  <si>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</si>
  <si>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</si>
  <si>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</si>
  <si>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</si>
  <si>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</si>
  <si>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</si>
  <si>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</si>
  <si>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</si>
  <si>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</si>
  <si>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</si>
  <si>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</si>
  <si>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</si>
  <si>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</si>
  <si>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</si>
  <si>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</si>
  <si>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</si>
  <si>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</si>
  <si>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</si>
  <si>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</si>
  <si>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</si>
  <si>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</si>
  <si>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</si>
  <si>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</si>
  <si>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</si>
  <si>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</si>
  <si>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</si>
  <si>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</si>
  <si>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</si>
  <si>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</si>
  <si>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</si>
  <si>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</si>
  <si>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</si>
  <si>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</si>
  <si>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</si>
  <si>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</si>
  <si>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</si>
  <si>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</si>
  <si>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</si>
  <si>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</si>
  <si>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</si>
  <si>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</si>
  <si>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</si>
  <si>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</si>
  <si>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</si>
  <si>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</si>
  <si>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</si>
  <si>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</si>
  <si>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</si>
  <si>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</si>
  <si>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</si>
  <si>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</si>
  <si>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</si>
  <si>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</si>
  <si>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</si>
  <si>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</si>
  <si>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</si>
  <si>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</si>
  <si>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</si>
  <si>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</si>
  <si>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</si>
  <si>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</si>
  <si>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</si>
  <si>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</si>
  <si>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</si>
  <si>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</si>
  <si>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</si>
  <si>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</si>
  <si>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</si>
  <si>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</si>
  <si>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</si>
  <si>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</si>
  <si>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</si>
  <si>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</si>
  <si>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</si>
  <si>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</si>
  <si>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</si>
  <si>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</si>
  <si>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</si>
  <si>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</si>
  <si>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</si>
  <si>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</si>
  <si>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</si>
  <si>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</si>
  <si>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</si>
  <si>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</si>
  <si>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</si>
  <si>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</si>
  <si>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</si>
  <si>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</si>
  <si>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</si>
  <si>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</si>
  <si>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</si>
  <si>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</si>
  <si>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</si>
  <si>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</si>
  <si>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</si>
  <si>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</si>
  <si>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</si>
  <si>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</si>
  <si>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</si>
  <si>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</si>
  <si>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</si>
  <si>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</si>
  <si>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</si>
  <si>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</si>
  <si>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</si>
  <si>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</si>
  <si>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</si>
  <si>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</si>
  <si>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</si>
  <si>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</si>
  <si>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</si>
  <si>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</si>
  <si>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</si>
  <si>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</si>
  <si>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</si>
  <si>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</si>
  <si>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</si>
  <si>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</si>
  <si>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</si>
  <si>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</si>
  <si>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</si>
  <si>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</si>
  <si>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</si>
  <si>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</si>
  <si>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</si>
  <si>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</si>
  <si>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</si>
  <si>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</si>
  <si>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</si>
  <si>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</si>
  <si>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</si>
  <si>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</si>
  <si>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</si>
  <si>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</si>
  <si>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</si>
  <si>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</si>
  <si>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</si>
  <si>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</si>
  <si>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</si>
  <si>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</si>
  <si>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</si>
  <si>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</si>
  <si>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</si>
  <si>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</si>
  <si>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</si>
  <si>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</si>
  <si>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</si>
  <si>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</si>
  <si>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</si>
  <si>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</si>
  <si>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</si>
  <si>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</si>
  <si>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</si>
  <si>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</si>
  <si>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</si>
  <si>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</si>
  <si>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</si>
  <si>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</si>
  <si>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</si>
  <si>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</si>
  <si>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</si>
  <si>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</si>
  <si>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</si>
  <si>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</si>
  <si>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</si>
  <si>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</si>
  <si>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</si>
  <si>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</si>
  <si>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</si>
  <si>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</si>
  <si>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</si>
  <si>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</si>
  <si>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</si>
  <si>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</si>
  <si>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</si>
  <si>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</si>
  <si>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</si>
  <si>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</si>
  <si>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</si>
  <si>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</si>
  <si>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</si>
  <si>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</si>
  <si>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</si>
  <si>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</si>
  <si>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</si>
  <si>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</si>
  <si>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</si>
  <si>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</si>
  <si>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</si>
  <si>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</si>
  <si>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</si>
  <si>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</si>
  <si>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</si>
  <si>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</si>
  <si>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</si>
  <si>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</si>
  <si>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</si>
  <si>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</si>
  <si>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</si>
  <si>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</si>
  <si>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</si>
  <si>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</si>
  <si>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</si>
  <si>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</si>
  <si>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</si>
  <si>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</si>
  <si>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</si>
  <si>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</si>
  <si>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</si>
  <si>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</si>
  <si>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</si>
  <si>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</si>
  <si>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</si>
  <si>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</si>
  <si>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</si>
  <si>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</si>
  <si>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</si>
  <si>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</si>
  <si>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</si>
  <si>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</si>
  <si>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</si>
  <si>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</si>
  <si>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</si>
  <si>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</si>
  <si>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</si>
  <si>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</si>
  <si>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</si>
  <si>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</si>
  <si>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</si>
  <si>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</si>
  <si>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</si>
  <si>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</si>
  <si>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</si>
  <si>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</si>
  <si>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</si>
  <si>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</si>
  <si>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</si>
  <si>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</si>
  <si>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</si>
  <si>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</si>
  <si>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</si>
  <si>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</si>
  <si>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</si>
  <si>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</si>
  <si>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</si>
  <si>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</si>
  <si>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</si>
  <si>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</si>
  <si>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</si>
  <si>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</si>
  <si>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</si>
  <si>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</si>
  <si>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</si>
  <si>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</si>
  <si>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</si>
  <si>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</si>
  <si>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</si>
  <si>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</si>
  <si>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</si>
  <si>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</si>
  <si>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</si>
  <si>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</si>
  <si>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</si>
  <si>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</si>
  <si>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</si>
  <si>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</si>
  <si>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</si>
  <si>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</si>
  <si>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</si>
  <si>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</si>
  <si>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</si>
  <si>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</si>
  <si>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</si>
  <si>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</si>
  <si>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</si>
  <si>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</si>
  <si>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</si>
  <si>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</si>
  <si>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</si>
  <si>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</si>
  <si>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</si>
  <si>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</si>
  <si>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</si>
  <si>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</si>
  <si>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</si>
  <si>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</si>
  <si>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</si>
  <si>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</si>
  <si>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</si>
  <si>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</si>
  <si>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</si>
  <si>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</si>
  <si>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</si>
  <si>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</si>
  <si>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</si>
  <si>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</si>
  <si>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</si>
  <si>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</si>
  <si>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</si>
  <si>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</si>
  <si>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</si>
  <si>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</si>
  <si>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</si>
  <si>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</si>
  <si>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</si>
  <si>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</si>
  <si>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</si>
  <si>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</si>
  <si>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</si>
  <si>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</si>
  <si>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</si>
  <si>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</si>
  <si>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</si>
  <si>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</si>
  <si>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</si>
  <si>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</si>
  <si>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</si>
  <si>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</si>
  <si>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</si>
  <si>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</si>
  <si>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</si>
  <si>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</si>
  <si>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</si>
  <si>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</si>
  <si>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</si>
  <si>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</si>
  <si>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</si>
  <si>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</si>
  <si>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</si>
  <si>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</si>
  <si>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</si>
  <si>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</si>
  <si>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</si>
  <si>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</si>
  <si>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</si>
  <si>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</si>
  <si>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</si>
  <si>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</si>
  <si>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</si>
  <si>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</si>
  <si>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</si>
  <si>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</si>
  <si>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</si>
  <si>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</si>
  <si>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</si>
  <si>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</si>
  <si>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</si>
  <si>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</si>
  <si>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</si>
  <si>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</si>
  <si>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</si>
  <si>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</si>
  <si>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</si>
  <si>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</si>
  <si>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</si>
  <si>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</si>
  <si>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</si>
  <si>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</si>
  <si>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</si>
  <si>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</si>
  <si>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</si>
  <si>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</si>
  <si>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</si>
  <si>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</si>
  <si>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</si>
  <si>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</si>
  <si>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</si>
  <si>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</si>
  <si>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</si>
  <si>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</si>
  <si>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</si>
  <si>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</si>
  <si>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</si>
  <si>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</si>
  <si>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</si>
  <si>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</si>
  <si>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</si>
  <si>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</si>
  <si>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</si>
  <si>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</si>
  <si>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</si>
  <si>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</si>
  <si>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</si>
  <si>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</si>
  <si>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</si>
  <si>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</si>
  <si>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</si>
  <si>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</si>
  <si>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</si>
  <si>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</si>
  <si>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</si>
  <si>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</si>
  <si>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</si>
  <si>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</si>
  <si>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</si>
  <si>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</si>
  <si>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</si>
  <si>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</si>
  <si>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</si>
  <si>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</si>
  <si>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</si>
  <si>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</si>
  <si>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</si>
  <si>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</si>
  <si>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</si>
  <si>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</si>
  <si>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</si>
  <si>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</si>
  <si>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</si>
  <si>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</si>
  <si>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</si>
  <si>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</si>
  <si>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</si>
  <si>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</si>
  <si>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</si>
  <si>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</si>
  <si>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</si>
  <si>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</si>
  <si>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</si>
  <si>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</si>
  <si>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</si>
  <si>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</si>
  <si>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</si>
  <si>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</si>
  <si>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</si>
  <si>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</si>
  <si>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</si>
  <si>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</si>
  <si>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</si>
  <si>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</si>
  <si>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</si>
  <si>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</si>
  <si>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</si>
  <si>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</si>
  <si>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</si>
  <si>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</si>
  <si>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</si>
  <si>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</si>
  <si>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</si>
  <si>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</si>
  <si>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</si>
  <si>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</si>
  <si>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</si>
  <si>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</si>
  <si>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</si>
  <si>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</si>
  <si>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</si>
  <si>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</si>
  <si>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</si>
  <si>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</si>
  <si>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</si>
  <si>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</si>
  <si>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</si>
  <si>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</si>
  <si>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</si>
  <si>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</si>
  <si>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</si>
  <si>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</si>
  <si>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</si>
  <si>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</si>
  <si>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</si>
  <si>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</si>
  <si>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</si>
  <si>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</si>
  <si>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</si>
  <si>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</si>
  <si>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</si>
  <si>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</si>
  <si>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</si>
  <si>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</si>
  <si>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</si>
  <si>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</si>
  <si>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</si>
  <si>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</si>
  <si>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</si>
  <si>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</si>
  <si>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</si>
  <si>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</si>
  <si>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</si>
  <si>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</si>
  <si>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</si>
  <si>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</si>
  <si>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</si>
  <si>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</si>
  <si>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</si>
  <si>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</si>
  <si>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</si>
  <si>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</si>
  <si>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</si>
  <si>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</si>
  <si>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</si>
  <si>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</si>
  <si>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</si>
  <si>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</si>
  <si>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</si>
  <si>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</si>
  <si>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</si>
  <si>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</si>
  <si>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</si>
  <si>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</si>
  <si>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</si>
  <si>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</si>
  <si>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</si>
  <si>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</si>
  <si>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</si>
  <si>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</si>
  <si>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</si>
  <si>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</si>
  <si>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</si>
  <si>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</si>
  <si>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</si>
  <si>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</si>
  <si>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</si>
  <si>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</si>
  <si>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</si>
  <si>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</si>
  <si>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</si>
  <si>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</si>
  <si>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</si>
  <si>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</si>
  <si>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</si>
  <si>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</si>
  <si>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</si>
  <si>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</si>
  <si>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</si>
  <si>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</si>
  <si>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</si>
  <si>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</si>
  <si>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</si>
  <si>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</si>
  <si>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</si>
  <si>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</si>
  <si>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</si>
  <si>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</si>
  <si>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</si>
  <si>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</si>
  <si>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</si>
  <si>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</si>
  <si>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</si>
  <si>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</si>
  <si>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</si>
  <si>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</si>
  <si>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</si>
  <si>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</si>
  <si>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</si>
  <si>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</si>
  <si>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</si>
  <si>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</si>
  <si>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</si>
  <si>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</si>
  <si>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</si>
  <si>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</si>
  <si>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</si>
  <si>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</si>
  <si>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</si>
  <si>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</si>
  <si>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</si>
  <si>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</si>
  <si>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</si>
  <si>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</si>
  <si>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</si>
  <si>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</si>
  <si>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</si>
  <si>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</si>
  <si>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</si>
  <si>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</si>
  <si>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</si>
  <si>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</si>
  <si>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</si>
  <si>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</si>
  <si>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</si>
  <si>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</si>
  <si>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</si>
  <si>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</si>
  <si>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</si>
  <si>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</si>
  <si>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</si>
  <si>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</si>
  <si>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</si>
  <si>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</si>
  <si>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</si>
  <si>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</si>
  <si>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</si>
  <si>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</si>
  <si>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</si>
  <si>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</si>
  <si>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</si>
  <si>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</si>
  <si>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</si>
  <si>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</si>
  <si>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</si>
  <si>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</si>
  <si>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</si>
  <si>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</si>
  <si>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</si>
  <si>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</si>
  <si>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</si>
  <si>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</si>
  <si>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</si>
  <si>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</si>
  <si>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</si>
  <si>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</si>
  <si>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</si>
  <si>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</si>
  <si>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</si>
  <si>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</si>
  <si>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</si>
  <si>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</si>
  <si>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</si>
  <si>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</si>
  <si>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</si>
  <si>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</si>
  <si>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</si>
  <si>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</si>
  <si>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</si>
  <si>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</si>
  <si>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</si>
  <si>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</si>
  <si>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</si>
  <si>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</si>
  <si>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</si>
  <si>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</si>
  <si>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</si>
  <si>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</si>
  <si>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</si>
  <si>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</si>
  <si>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</si>
  <si>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</si>
  <si>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</si>
  <si>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</si>
  <si>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</si>
  <si>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</si>
  <si>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</si>
  <si>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</si>
  <si>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</si>
  <si>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</si>
  <si>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</si>
  <si>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</si>
  <si>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</si>
  <si>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</si>
  <si>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</si>
  <si>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</si>
  <si>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</si>
  <si>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</si>
  <si>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</si>
  <si>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</si>
  <si>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</si>
  <si>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</si>
  <si>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</si>
  <si>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</si>
  <si>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</si>
  <si>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</si>
  <si>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</si>
  <si>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</si>
  <si>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</si>
  <si>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</si>
  <si>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</si>
  <si>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</si>
  <si>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</si>
  <si>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</si>
  <si>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</si>
  <si>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</si>
  <si>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</si>
  <si>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</si>
  <si>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</si>
  <si>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</si>
  <si>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</si>
  <si>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</si>
  <si>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</si>
  <si>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</si>
  <si>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</si>
  <si>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</si>
  <si>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</si>
  <si>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</si>
  <si>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</si>
  <si>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</si>
  <si>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</si>
  <si>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</si>
  <si>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</si>
  <si>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</si>
  <si>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</si>
  <si>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</si>
  <si>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</si>
  <si>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</si>
  <si>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</si>
  <si>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</si>
  <si>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</si>
  <si>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</si>
  <si>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</si>
  <si>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</si>
  <si>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</si>
  <si>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</si>
  <si>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</si>
  <si>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</si>
  <si>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</si>
  <si>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</si>
  <si>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</si>
  <si>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</si>
  <si>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</si>
  <si>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</si>
  <si>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</si>
  <si>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</si>
  <si>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</si>
  <si>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</si>
  <si>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</si>
  <si>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</si>
  <si>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</si>
  <si>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</si>
  <si>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</si>
  <si>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</si>
  <si>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</si>
  <si>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</si>
  <si>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</si>
  <si>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</si>
  <si>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</si>
  <si>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</si>
  <si>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</si>
  <si>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</si>
  <si>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</si>
  <si>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</si>
  <si>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</si>
  <si>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</si>
  <si>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</si>
  <si>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</si>
  <si>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</si>
  <si>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</si>
  <si>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</si>
  <si>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</si>
  <si>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</si>
  <si>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</si>
  <si>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</si>
  <si>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</si>
  <si>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</si>
  <si>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</si>
  <si>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</si>
  <si>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</si>
  <si>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</si>
  <si>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</si>
  <si>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</si>
  <si>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</si>
  <si>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</si>
  <si>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</si>
  <si>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</si>
  <si>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</si>
  <si>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</si>
  <si>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</si>
  <si>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</si>
  <si>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</si>
  <si>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</si>
  <si>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</si>
  <si>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</si>
  <si>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</si>
  <si>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</si>
  <si>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</si>
  <si>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</si>
  <si>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</si>
  <si>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</si>
  <si>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</si>
  <si>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</si>
  <si>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</si>
  <si>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</si>
  <si>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</si>
  <si>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</si>
  <si>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</si>
  <si>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</si>
  <si>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</si>
  <si>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</si>
  <si>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</si>
  <si>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</si>
  <si>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</si>
  <si>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</si>
  <si>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</si>
  <si>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</si>
  <si>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</si>
  <si>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</si>
  <si>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</si>
  <si>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</si>
  <si>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</si>
  <si>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</si>
  <si>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</si>
  <si>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</si>
  <si>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</si>
  <si>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</si>
  <si>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</si>
  <si>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</si>
  <si>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</si>
  <si>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</si>
  <si>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</si>
  <si>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</si>
  <si>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</si>
  <si>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</si>
  <si>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</si>
  <si>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</si>
  <si>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</si>
  <si>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</si>
  <si>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</si>
  <si>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</si>
  <si>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</si>
  <si>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</si>
  <si>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</si>
  <si>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</si>
  <si>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</si>
  <si>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</si>
  <si>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</si>
  <si>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</si>
  <si>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</si>
  <si>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</si>
  <si>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</si>
  <si>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</si>
  <si>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</si>
  <si>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</si>
  <si>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</si>
  <si>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</si>
  <si>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</si>
  <si>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</si>
  <si>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</si>
  <si>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</si>
  <si>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</si>
  <si>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</si>
  <si>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</si>
  <si>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</si>
  <si>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</si>
  <si>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</si>
  <si>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</si>
  <si>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</si>
  <si>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</si>
  <si>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</si>
  <si>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</si>
  <si>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</si>
  <si>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</si>
  <si>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</si>
  <si>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</si>
  <si>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</si>
  <si>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</si>
  <si>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</si>
  <si>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</si>
  <si>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</si>
  <si>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</si>
  <si>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</si>
  <si>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</si>
  <si>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</si>
  <si>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</si>
  <si>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</si>
  <si>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</si>
  <si>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</si>
  <si>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</si>
  <si>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</si>
  <si>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</si>
  <si>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</si>
  <si>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</si>
  <si>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</si>
  <si>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</si>
  <si>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</si>
  <si>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</si>
  <si>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</si>
  <si>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</si>
  <si>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</si>
  <si>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</si>
  <si>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</si>
  <si>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</si>
  <si>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</si>
  <si>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</si>
  <si>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</si>
  <si>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</si>
  <si>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</si>
  <si>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</si>
  <si>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</si>
  <si>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</si>
  <si>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</si>
  <si>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</si>
  <si>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</si>
  <si>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</si>
  <si>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</si>
  <si>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</si>
  <si>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</si>
  <si>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</si>
  <si>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</si>
  <si>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</si>
  <si>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</si>
  <si>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</si>
  <si>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</si>
  <si>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</si>
  <si>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</si>
  <si>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</si>
  <si>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</si>
  <si>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</si>
  <si>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</si>
  <si>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</si>
  <si>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</si>
  <si>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</si>
  <si>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</si>
  <si>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</si>
  <si>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</si>
  <si>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</si>
  <si>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</si>
  <si>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</si>
  <si>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</si>
  <si>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</si>
  <si>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</si>
  <si>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</si>
  <si>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</si>
  <si>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</si>
  <si>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</si>
  <si>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</si>
  <si>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</si>
  <si>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</si>
  <si>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</si>
  <si>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</si>
  <si>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</si>
  <si>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</si>
  <si>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</si>
  <si>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</si>
  <si>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</si>
  <si>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</si>
  <si>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</si>
  <si>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</si>
  <si>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</si>
  <si>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</si>
  <si>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</si>
  <si>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</si>
  <si>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</si>
  <si>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</si>
  <si>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</si>
  <si>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</si>
  <si>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</si>
  <si>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</si>
  <si>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</si>
  <si>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</si>
  <si>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</si>
  <si>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</si>
  <si>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</si>
  <si>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</si>
  <si>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</si>
  <si>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</si>
  <si>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</si>
  <si>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</si>
  <si>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</si>
  <si>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</si>
  <si>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</si>
  <si>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</si>
  <si>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</si>
  <si>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</si>
  <si>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</si>
  <si>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</si>
  <si>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</si>
  <si>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</si>
  <si>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</si>
  <si>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</si>
  <si>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</si>
  <si>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</si>
  <si>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</si>
  <si>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</si>
  <si>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</si>
  <si>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</si>
  <si>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</si>
  <si>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</si>
  <si>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</si>
  <si>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</si>
  <si>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</si>
  <si>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</si>
  <si>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</si>
  <si>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</si>
  <si>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</si>
  <si>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</si>
  <si>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</si>
  <si>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</si>
  <si>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</si>
  <si>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</si>
  <si>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</si>
  <si>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</si>
  <si>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</si>
  <si>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</si>
  <si>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</si>
  <si>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</si>
  <si>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</si>
  <si>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</si>
  <si>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</si>
  <si>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</si>
  <si>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</si>
  <si>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</si>
  <si>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</si>
  <si>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</si>
  <si>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</si>
  <si>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</si>
  <si>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</si>
  <si>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</si>
  <si>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</si>
  <si>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</si>
  <si>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</si>
  <si>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</si>
  <si>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</si>
  <si>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</si>
  <si>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</si>
  <si>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</si>
  <si>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</si>
  <si>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</si>
  <si>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</si>
  <si>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</si>
  <si>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</si>
  <si>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</si>
  <si>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</si>
  <si>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</si>
  <si>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</si>
  <si>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</si>
  <si>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</si>
  <si>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</si>
  <si>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</si>
  <si>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</si>
  <si>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</si>
  <si>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</si>
  <si>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</si>
  <si>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</si>
  <si>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</si>
  <si>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</si>
  <si>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</si>
  <si>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</si>
  <si>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</si>
  <si>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</si>
  <si>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</si>
  <si>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</si>
  <si>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</si>
  <si>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</si>
  <si>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</si>
  <si>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</si>
  <si>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</si>
  <si>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</si>
  <si>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</si>
  <si>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</si>
  <si>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</si>
  <si>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</si>
  <si>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</si>
  <si>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</si>
  <si>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</si>
  <si>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</si>
  <si>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</si>
  <si>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</si>
  <si>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</si>
  <si>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</si>
  <si>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</si>
  <si>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</si>
  <si>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</si>
  <si>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</si>
  <si>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</si>
  <si>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</si>
  <si>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</si>
  <si>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</si>
  <si>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</si>
  <si>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</si>
  <si>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</si>
  <si>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</si>
  <si>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</si>
  <si>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</si>
  <si>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</si>
  <si>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</si>
  <si>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</si>
  <si>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</si>
  <si>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</si>
  <si>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</si>
  <si>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</si>
  <si>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</si>
  <si>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</si>
  <si>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</si>
  <si>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</si>
  <si>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</si>
  <si>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</si>
  <si>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</si>
  <si>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</si>
  <si>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</si>
  <si>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</si>
  <si>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</si>
  <si>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</si>
  <si>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</si>
  <si>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</si>
  <si>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</si>
  <si>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</si>
  <si>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</si>
  <si>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</si>
  <si>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</si>
  <si>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</si>
  <si>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</si>
  <si>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</si>
  <si>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</si>
  <si>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</si>
  <si>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</si>
  <si>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</si>
  <si>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</si>
  <si>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</si>
  <si>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</si>
  <si>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</si>
  <si>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</si>
  <si>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</si>
  <si>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</si>
  <si>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</si>
  <si>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</si>
  <si>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</si>
  <si>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</si>
  <si>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</si>
  <si>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</si>
  <si>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</si>
  <si>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</si>
  <si>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</si>
  <si>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</si>
  <si>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</si>
  <si>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</si>
  <si>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</si>
  <si>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</si>
  <si>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</si>
  <si>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</si>
  <si>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</si>
  <si>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</si>
  <si>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</si>
  <si>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</si>
  <si>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</si>
  <si>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</si>
  <si>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</si>
  <si>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</si>
  <si>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</si>
  <si>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</si>
  <si>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</si>
  <si>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</si>
  <si>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</si>
  <si>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</si>
  <si>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</si>
  <si>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</si>
  <si>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</si>
  <si>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</si>
  <si>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</si>
  <si>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</si>
  <si>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</si>
  <si>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</si>
  <si>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</si>
  <si>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</si>
  <si>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</si>
  <si>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</si>
  <si>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</si>
  <si>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</si>
  <si>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</si>
  <si>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</si>
  <si>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</si>
  <si>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</si>
  <si>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</si>
  <si>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</si>
  <si>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</si>
  <si>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</si>
  <si>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</si>
  <si>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</si>
  <si>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</si>
  <si>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</si>
  <si>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</si>
  <si>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</si>
  <si>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</si>
  <si>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</si>
  <si>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</si>
  <si>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</si>
  <si>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</si>
  <si>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</si>
  <si>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</si>
  <si>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</si>
  <si>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</si>
  <si>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</si>
  <si>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</si>
  <si>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</si>
  <si>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</si>
  <si>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</si>
  <si>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</si>
  <si>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</si>
  <si>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</si>
  <si>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</si>
  <si>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</si>
  <si>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</si>
  <si>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</si>
  <si>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</si>
  <si>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</si>
  <si>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</si>
  <si>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</si>
  <si>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</si>
  <si>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</si>
  <si>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</si>
  <si>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</si>
  <si>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</si>
  <si>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</si>
  <si>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</si>
  <si>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</si>
  <si>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</si>
  <si>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</si>
  <si>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</si>
  <si>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</si>
  <si>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</si>
  <si>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</si>
  <si>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</si>
  <si>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</si>
  <si>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</si>
  <si>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</si>
  <si>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</si>
  <si>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</si>
  <si>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</si>
  <si>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</si>
  <si>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</si>
  <si>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</si>
  <si>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</si>
  <si>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</si>
  <si>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</si>
  <si>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</si>
  <si>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</si>
  <si>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</si>
  <si>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</si>
  <si>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</si>
  <si>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</si>
  <si>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</si>
  <si>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</si>
  <si>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</si>
  <si>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</si>
  <si>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</si>
  <si>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</si>
  <si>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</si>
  <si>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</si>
  <si>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</si>
  <si>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</si>
  <si>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</si>
  <si>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</si>
  <si>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</si>
  <si>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</si>
  <si>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</si>
  <si>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</si>
  <si>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</si>
  <si>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</si>
  <si>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</si>
  <si>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</si>
  <si>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</si>
  <si>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</si>
  <si>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</si>
  <si>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</si>
  <si>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</si>
  <si>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</si>
  <si>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</si>
  <si>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</si>
  <si>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</si>
  <si>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</si>
  <si>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</si>
  <si>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</si>
  <si>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</si>
  <si>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</si>
  <si>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</si>
  <si>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</si>
  <si>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</si>
  <si>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</si>
  <si>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</si>
  <si>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</si>
  <si>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</si>
  <si>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</si>
  <si>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</si>
  <si>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</si>
  <si>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</si>
  <si>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</si>
  <si>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</si>
  <si>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</si>
  <si>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</si>
  <si>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</si>
  <si>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</si>
  <si>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</si>
  <si>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</si>
  <si>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</si>
  <si>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</si>
  <si>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</si>
  <si>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</si>
  <si>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</si>
  <si>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</si>
  <si>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</si>
  <si>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</si>
  <si>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</si>
  <si>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</si>
  <si>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</si>
  <si>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</si>
  <si>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</si>
  <si>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</si>
  <si>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</si>
  <si>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</si>
  <si>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</si>
  <si>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</si>
  <si>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</si>
  <si>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</si>
  <si>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</si>
  <si>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</si>
  <si>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</si>
  <si>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</si>
  <si>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</si>
  <si>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</si>
  <si>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</si>
  <si>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</si>
  <si>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</si>
  <si>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</si>
  <si>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</si>
  <si>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</si>
  <si>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</si>
  <si>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</si>
  <si>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</si>
  <si>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</si>
  <si>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</si>
  <si>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</si>
  <si>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</si>
  <si>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</si>
  <si>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</si>
  <si>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</si>
  <si>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</si>
  <si>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</si>
  <si>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</si>
  <si>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</si>
  <si>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</si>
  <si>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</si>
  <si>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</si>
  <si>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</si>
  <si>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</si>
  <si>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</si>
  <si>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</si>
  <si>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</si>
  <si>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</si>
  <si>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</si>
  <si>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</si>
  <si>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</si>
  <si>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</si>
  <si>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</si>
  <si>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</si>
  <si>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</si>
  <si>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</si>
  <si>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</si>
  <si>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</si>
  <si>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</si>
  <si>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</si>
  <si>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</si>
  <si>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</si>
  <si>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</si>
  <si>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</si>
  <si>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</si>
  <si>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</si>
  <si>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</si>
  <si>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</si>
  <si>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</si>
  <si>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</si>
  <si>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</si>
  <si>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</si>
  <si>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</si>
  <si>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</si>
  <si>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</si>
  <si>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</si>
  <si>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</si>
  <si>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</si>
  <si>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</si>
  <si>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</si>
  <si>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</si>
  <si>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</si>
  <si>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</si>
  <si>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</si>
  <si>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</si>
  <si>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</si>
  <si>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</si>
  <si>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</si>
  <si>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</si>
  <si>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</si>
  <si>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</si>
  <si>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</si>
  <si>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</si>
  <si>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</si>
  <si>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</si>
  <si>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</si>
  <si>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</si>
  <si>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</si>
  <si>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</si>
  <si>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</si>
  <si>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</si>
  <si>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</si>
  <si>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</si>
  <si>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</si>
  <si>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</si>
  <si>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</si>
  <si>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</si>
  <si>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</si>
  <si>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</si>
  <si>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</si>
  <si>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</si>
  <si>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</si>
  <si>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</si>
  <si>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</si>
  <si>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</si>
  <si>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</si>
  <si>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</si>
  <si>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</si>
  <si>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</si>
  <si>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</si>
  <si>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</si>
  <si>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</si>
  <si>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</si>
  <si>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</si>
  <si>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</si>
  <si>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</si>
  <si>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</si>
  <si>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</si>
  <si>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</si>
  <si>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</si>
  <si>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</si>
  <si>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</si>
  <si>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</si>
  <si>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</si>
  <si>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</si>
  <si>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</si>
  <si>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</si>
  <si>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</si>
  <si>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</si>
  <si>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</si>
  <si>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</si>
  <si>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</si>
  <si>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</si>
  <si>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</si>
  <si>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</si>
  <si>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</si>
  <si>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</si>
  <si>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</si>
  <si>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</si>
  <si>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</si>
  <si>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</si>
  <si>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</si>
  <si>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</si>
  <si>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</si>
  <si>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</si>
  <si>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</si>
  <si>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</si>
  <si>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</si>
  <si>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</si>
  <si>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</si>
  <si>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</si>
  <si>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</si>
  <si>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</si>
  <si>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</si>
  <si>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</si>
  <si>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</si>
  <si>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</si>
  <si>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</si>
  <si>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</si>
  <si>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</si>
  <si>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</si>
  <si>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</si>
  <si>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</si>
  <si>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</si>
  <si>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</si>
  <si>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</si>
  <si>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</si>
  <si>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</si>
  <si>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</si>
  <si>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</si>
  <si>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</si>
  <si>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</si>
  <si>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</si>
  <si>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</si>
  <si>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</si>
  <si>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</si>
  <si>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</si>
  <si>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</si>
  <si>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</si>
  <si>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</si>
  <si>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</si>
  <si>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</si>
  <si>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</si>
  <si>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</si>
  <si>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</si>
  <si>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</si>
  <si>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</si>
  <si>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</si>
  <si>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</si>
  <si>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</si>
  <si>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</si>
  <si>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</si>
  <si>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</si>
  <si>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</si>
  <si>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</si>
  <si>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</si>
  <si>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</si>
  <si>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</si>
  <si>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</si>
  <si>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</si>
  <si>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</si>
  <si>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</si>
  <si>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</si>
  <si>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</si>
  <si>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</si>
  <si>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</si>
  <si>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</si>
  <si>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</si>
  <si>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</si>
  <si>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</si>
  <si>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</si>
  <si>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</si>
  <si>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</si>
  <si>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</si>
  <si>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</si>
  <si>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</si>
  <si>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</si>
  <si>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</si>
  <si>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</si>
  <si>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</si>
  <si>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</si>
  <si>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</si>
  <si>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</si>
  <si>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</si>
  <si>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</si>
  <si>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</si>
  <si>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</si>
  <si>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</si>
  <si>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</si>
  <si>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</si>
  <si>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</si>
  <si>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</si>
  <si>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</si>
  <si>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</si>
  <si>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</si>
  <si>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</si>
  <si>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</si>
  <si>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</si>
  <si>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</si>
  <si>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</si>
  <si>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</si>
  <si>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</si>
  <si>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</si>
  <si>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</si>
  <si>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</si>
  <si>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</si>
  <si>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</si>
  <si>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</si>
  <si>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</si>
  <si>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</si>
  <si>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</si>
  <si>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</si>
  <si>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</si>
  <si>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</si>
  <si>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</si>
  <si>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</si>
  <si>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</si>
  <si>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</si>
  <si>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</si>
  <si>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</si>
  <si>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</si>
  <si>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</si>
  <si>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</si>
  <si>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</si>
  <si>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</si>
  <si>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</si>
  <si>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</si>
  <si>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</si>
  <si>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</si>
  <si>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</si>
  <si>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</si>
  <si>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</si>
  <si>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</si>
  <si>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</si>
  <si>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</si>
  <si>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</si>
  <si>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</si>
  <si>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</si>
  <si>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</si>
  <si>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</si>
  <si>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</si>
  <si>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</si>
  <si>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</si>
  <si>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</si>
  <si>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</si>
  <si>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</si>
  <si>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</si>
  <si>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</si>
  <si>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</si>
  <si>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</si>
  <si>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</si>
  <si>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</si>
  <si>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</si>
  <si>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</si>
  <si>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</si>
  <si>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</si>
  <si>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</si>
  <si>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</si>
  <si>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</si>
  <si>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</si>
  <si>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</si>
  <si>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</si>
  <si>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</si>
  <si>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</si>
  <si>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</si>
  <si>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</si>
  <si>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</si>
  <si>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</si>
  <si>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</si>
  <si>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</si>
  <si>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</si>
  <si>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</si>
  <si>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</si>
  <si>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</si>
  <si>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</si>
  <si>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</si>
  <si>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</si>
  <si>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</si>
  <si>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</si>
  <si>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</si>
  <si>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</si>
  <si>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</si>
  <si>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</si>
  <si>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</si>
  <si>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</si>
  <si>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</si>
  <si>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</si>
  <si>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</si>
  <si>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</si>
  <si>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</si>
  <si>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</si>
  <si>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</si>
  <si>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</si>
  <si>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</si>
  <si>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</si>
  <si>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</si>
  <si>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</si>
  <si>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</si>
  <si>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</si>
  <si>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</si>
  <si>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</si>
  <si>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</si>
  <si>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</si>
  <si>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</si>
  <si>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</si>
  <si>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</si>
  <si>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</si>
  <si>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</si>
  <si>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</si>
  <si>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</si>
  <si>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</si>
  <si>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</si>
  <si>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</si>
  <si>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</si>
  <si>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</si>
  <si>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</si>
  <si>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</si>
  <si>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</si>
  <si>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</si>
  <si>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</si>
  <si>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</si>
  <si>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</si>
  <si>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</si>
  <si>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</si>
  <si>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</si>
  <si>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</si>
  <si>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</si>
  <si>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</si>
  <si>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</si>
  <si>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</si>
  <si>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</si>
  <si>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</si>
  <si>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</si>
  <si>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</si>
  <si>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</si>
  <si>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</si>
  <si>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</si>
  <si>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</si>
  <si>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</si>
  <si>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</si>
  <si>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</si>
  <si>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</si>
  <si>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</si>
  <si>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</si>
  <si>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</si>
  <si>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</si>
  <si>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</si>
  <si>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</si>
  <si>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</si>
  <si>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</si>
  <si>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</si>
  <si>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</si>
  <si>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</si>
  <si>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</si>
  <si>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</si>
  <si>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</si>
  <si>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</si>
  <si>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</si>
  <si>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</si>
  <si>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</si>
  <si>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</si>
  <si>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</si>
  <si>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</si>
  <si>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</si>
  <si>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</si>
  <si>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</si>
  <si>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</si>
  <si>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</si>
  <si>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</si>
  <si>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</si>
  <si>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</si>
  <si>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</si>
  <si>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</si>
  <si>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</si>
  <si>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</si>
  <si>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</si>
  <si>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</si>
  <si>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</si>
  <si>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</si>
  <si>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</si>
  <si>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</si>
  <si>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</si>
  <si>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</si>
  <si>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</si>
  <si>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</si>
  <si>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</si>
  <si>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</si>
  <si>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</si>
  <si>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</si>
  <si>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</si>
  <si>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</si>
  <si>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</si>
  <si>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</si>
  <si>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</si>
  <si>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</si>
  <si>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</si>
  <si>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</si>
  <si>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</si>
  <si>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</si>
  <si>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</si>
  <si>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</si>
  <si>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</si>
  <si>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</si>
  <si>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</si>
  <si>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</si>
  <si>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</si>
  <si>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</si>
  <si>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</si>
  <si>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</si>
  <si>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</si>
  <si>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</si>
  <si>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</si>
  <si>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</si>
  <si>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</si>
  <si>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</si>
  <si>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</si>
  <si>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</si>
  <si>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</si>
  <si>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</si>
  <si>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</si>
  <si>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</si>
  <si>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</si>
  <si>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</si>
  <si>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</si>
  <si>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</si>
  <si>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</si>
  <si>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</si>
  <si>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</si>
  <si>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</si>
  <si>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</si>
  <si>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</si>
  <si>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</si>
  <si>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</si>
  <si>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</si>
  <si>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</si>
  <si>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</si>
  <si>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</si>
  <si>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</si>
  <si>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</si>
  <si>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</si>
  <si>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</si>
  <si>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</si>
  <si>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</si>
  <si>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</si>
  <si>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</si>
  <si>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</si>
  <si>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</si>
  <si>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</si>
  <si>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</si>
  <si>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</si>
  <si>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</si>
  <si>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</si>
  <si>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</si>
  <si>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</si>
  <si>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</si>
  <si>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</si>
  <si>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</si>
  <si>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</si>
  <si>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</si>
  <si>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</si>
  <si>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</si>
  <si>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</si>
  <si>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</si>
  <si>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</si>
  <si>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</si>
  <si>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</si>
  <si>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</si>
  <si>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</si>
  <si>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</si>
  <si>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</si>
  <si>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</si>
  <si>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</si>
  <si>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</si>
  <si>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</si>
  <si>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</si>
  <si>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</si>
  <si>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</si>
  <si>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</si>
  <si>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</si>
  <si>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</si>
  <si>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</si>
  <si>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</si>
  <si>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</si>
  <si>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</si>
  <si>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</si>
  <si>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</si>
  <si>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</si>
  <si>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</si>
  <si>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</si>
  <si>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</si>
  <si>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</si>
  <si>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</si>
  <si>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</si>
  <si>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</si>
  <si>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</si>
  <si>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</si>
  <si>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</si>
  <si>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</si>
  <si>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</si>
  <si>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</si>
  <si>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</si>
  <si>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</si>
  <si>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</si>
  <si>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</si>
  <si>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</si>
  <si>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</si>
  <si>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</si>
  <si>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</si>
  <si>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</si>
  <si>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</si>
  <si>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</si>
  <si>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</si>
  <si>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</si>
  <si>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</si>
  <si>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</si>
  <si>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</si>
  <si>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</si>
  <si>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</si>
  <si>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</si>
  <si>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</si>
  <si>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</si>
  <si>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</si>
  <si>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</si>
  <si>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</si>
  <si>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</si>
  <si>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</si>
  <si>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</si>
  <si>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</si>
  <si>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</si>
  <si>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</si>
  <si>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</si>
  <si>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</si>
  <si>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</si>
  <si>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</si>
  <si>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</si>
  <si>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</si>
  <si>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</si>
  <si>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</si>
  <si>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</si>
  <si>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</si>
  <si>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</si>
  <si>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</si>
  <si>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</si>
  <si>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</si>
  <si>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</si>
  <si>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</si>
  <si>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</si>
  <si>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</si>
  <si>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</si>
  <si>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</si>
  <si>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</si>
  <si>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</si>
  <si>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</si>
  <si>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</si>
  <si>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</si>
  <si>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</si>
  <si>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</si>
  <si>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</si>
  <si>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</si>
  <si>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</si>
  <si>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</si>
  <si>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</si>
  <si>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</si>
  <si>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</si>
  <si>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</si>
  <si>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</si>
  <si>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</si>
  <si>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</si>
  <si>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</si>
  <si>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</si>
  <si>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</si>
  <si>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</si>
  <si>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</si>
  <si>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</si>
  <si>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</si>
  <si>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</si>
  <si>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</si>
  <si>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</si>
  <si>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</si>
  <si>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</si>
  <si>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</si>
  <si>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</si>
  <si>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</si>
  <si>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</si>
  <si>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</si>
  <si>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</si>
  <si>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</si>
  <si>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</si>
  <si>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</si>
  <si>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</si>
  <si>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</si>
  <si>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</si>
  <si>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</si>
  <si>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</si>
  <si>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</si>
  <si>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</si>
  <si>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</si>
  <si>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</si>
  <si>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</si>
  <si>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</si>
  <si>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</si>
  <si>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</si>
  <si>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</si>
  <si>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</si>
  <si>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</si>
  <si>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</si>
  <si>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</si>
  <si>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</si>
  <si>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</si>
  <si>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</si>
  <si>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</si>
  <si>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</si>
  <si>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</si>
  <si>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</si>
  <si>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</si>
  <si>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</si>
  <si>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</si>
  <si>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</si>
  <si>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</si>
  <si>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</si>
  <si>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</si>
  <si>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</si>
  <si>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</si>
  <si>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</si>
  <si>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</si>
  <si>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</si>
  <si>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</si>
  <si>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</si>
  <si>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</si>
  <si>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</si>
  <si>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</si>
  <si>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</si>
  <si>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</si>
  <si>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</si>
  <si>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</si>
  <si>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</si>
  <si>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</si>
  <si>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</si>
  <si>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</si>
  <si>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</si>
  <si>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</si>
  <si>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</si>
  <si>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</si>
  <si>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</si>
  <si>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</si>
  <si>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</si>
  <si>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</si>
  <si>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</si>
  <si>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</si>
  <si>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</si>
  <si>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</si>
  <si>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</si>
  <si>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</si>
  <si>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</si>
  <si>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</si>
  <si>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</si>
  <si>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</si>
  <si>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</si>
  <si>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</si>
  <si>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</si>
  <si>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</si>
  <si>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</si>
  <si>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</si>
  <si>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</si>
  <si>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</si>
  <si>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</si>
  <si>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</si>
  <si>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</si>
  <si>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</si>
  <si>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</si>
  <si>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</si>
  <si>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</si>
  <si>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</si>
  <si>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</si>
  <si>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</si>
  <si>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</si>
  <si>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</si>
  <si>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</si>
  <si>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</si>
  <si>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</si>
  <si>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</si>
  <si>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</si>
  <si>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</si>
  <si>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</si>
  <si>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</si>
  <si>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</si>
  <si>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</si>
  <si>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</si>
  <si>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</si>
  <si>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</si>
  <si>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</si>
  <si>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</si>
  <si>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</si>
  <si>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</si>
  <si>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</si>
  <si>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</si>
  <si>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</si>
  <si>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</si>
  <si>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</si>
  <si>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</si>
  <si>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</si>
  <si>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</si>
  <si>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</si>
  <si>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</si>
  <si>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</si>
  <si>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</si>
  <si>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</si>
  <si>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</si>
  <si>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</si>
  <si>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</si>
  <si>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</si>
  <si>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</si>
  <si>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</si>
  <si>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</si>
  <si>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</si>
  <si>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</si>
  <si>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</si>
  <si>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</si>
  <si>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</si>
  <si>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</si>
  <si>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</si>
  <si>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</si>
  <si>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</si>
  <si>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</si>
  <si>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</si>
  <si>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</si>
  <si>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</si>
  <si>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</si>
  <si>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</si>
  <si>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</si>
  <si>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</si>
  <si>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</si>
  <si>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</si>
  <si>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</si>
  <si>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</si>
  <si>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</si>
  <si>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</si>
  <si>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</si>
  <si>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</si>
  <si>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</si>
  <si>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</si>
  <si>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</si>
  <si>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</si>
  <si>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</si>
  <si>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</si>
  <si>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</si>
  <si>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</si>
  <si>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</si>
  <si>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</si>
  <si>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</si>
  <si>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</si>
  <si>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</si>
  <si>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</si>
  <si>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</si>
  <si>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</si>
  <si>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</si>
  <si>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</si>
  <si>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</si>
  <si>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</si>
  <si>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</si>
  <si>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</si>
  <si>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</si>
  <si>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</si>
  <si>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</si>
  <si>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</si>
  <si>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</si>
  <si>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</si>
  <si>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</si>
  <si>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</si>
  <si>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</si>
  <si>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</si>
  <si>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</si>
  <si>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</si>
  <si>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</si>
  <si>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</si>
  <si>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</si>
  <si>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</si>
  <si>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</si>
  <si>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</si>
  <si>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</si>
  <si>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</si>
  <si>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</si>
  <si>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</si>
  <si>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</si>
  <si>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</si>
  <si>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</si>
  <si>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</si>
  <si>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</si>
  <si>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</si>
  <si>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</si>
  <si>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</si>
  <si>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</si>
  <si>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</si>
  <si>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</si>
  <si>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</si>
  <si>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</si>
  <si>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</si>
  <si>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</si>
  <si>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</si>
  <si>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</si>
  <si>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</si>
  <si>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</si>
  <si>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</si>
  <si>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</si>
  <si>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</si>
  <si>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</si>
  <si>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</si>
  <si>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</si>
  <si>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</si>
  <si>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</si>
  <si>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</si>
  <si>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</si>
  <si>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</si>
  <si>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</si>
  <si>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</si>
  <si>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</si>
  <si>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</si>
  <si>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</si>
  <si>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</si>
  <si>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</si>
  <si>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</si>
  <si>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</si>
  <si>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</si>
  <si>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</si>
  <si>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</si>
  <si>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</si>
  <si>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</si>
  <si>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</si>
  <si>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</si>
  <si>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</si>
  <si>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</si>
  <si>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</si>
  <si>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</si>
  <si>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</si>
  <si>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</si>
  <si>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</si>
  <si>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</si>
  <si>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</si>
  <si>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</si>
  <si>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</si>
  <si>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</si>
  <si>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</si>
  <si>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</si>
  <si>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</si>
  <si>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</si>
  <si>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</si>
  <si>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</si>
  <si>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</si>
  <si>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</si>
  <si>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</si>
  <si>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</si>
  <si>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</si>
  <si>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</si>
  <si>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</si>
  <si>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</si>
  <si>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</si>
  <si>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</si>
  <si>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</si>
  <si>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</si>
  <si>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</si>
  <si>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</si>
  <si>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</si>
  <si>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</si>
  <si>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</si>
  <si>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</si>
  <si>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</si>
  <si>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</si>
  <si>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</si>
  <si>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</si>
  <si>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</si>
  <si>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</si>
  <si>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</si>
  <si>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</si>
  <si>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</si>
  <si>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</si>
  <si>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</si>
  <si>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</si>
  <si>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</si>
  <si>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</si>
  <si>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</si>
  <si>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</si>
  <si>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</si>
  <si>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</si>
  <si>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</si>
  <si>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</si>
  <si>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</si>
  <si>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</si>
  <si>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</si>
  <si>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</si>
  <si>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</si>
  <si>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</si>
  <si>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</si>
  <si>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</si>
  <si>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</si>
  <si>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</si>
  <si>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</si>
  <si>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</si>
  <si>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</si>
  <si>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</si>
  <si>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</si>
  <si>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</si>
  <si>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</si>
  <si>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</si>
  <si>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</si>
  <si>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</si>
  <si>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</si>
  <si>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</si>
  <si>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</si>
  <si>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</si>
  <si>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</si>
  <si>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</si>
  <si>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</si>
  <si>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</si>
  <si>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</si>
  <si>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</si>
  <si>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</si>
  <si>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</si>
  <si>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</si>
  <si>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</si>
  <si>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</si>
  <si>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</si>
  <si>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</si>
  <si>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</si>
  <si>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</si>
  <si>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</si>
  <si>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</si>
  <si>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</si>
  <si>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</si>
  <si>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</si>
  <si>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</si>
  <si>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</si>
  <si>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</si>
  <si>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</si>
  <si>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</si>
  <si>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</si>
  <si>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</si>
  <si>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</si>
  <si>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</si>
  <si>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</si>
  <si>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</si>
  <si>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</si>
  <si>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</si>
  <si>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</si>
  <si>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</si>
  <si>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</si>
  <si>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</si>
  <si>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</si>
  <si>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</si>
  <si>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</si>
  <si>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</si>
  <si>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</si>
  <si>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</si>
  <si>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</si>
  <si>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</si>
  <si>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</si>
  <si>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</si>
  <si>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</si>
  <si>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</si>
  <si>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</si>
  <si>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</si>
  <si>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</si>
  <si>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</si>
  <si>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</si>
  <si>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</si>
  <si>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</si>
  <si>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</si>
  <si>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</si>
  <si>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</si>
  <si>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</si>
  <si>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</si>
  <si>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</si>
  <si>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</si>
  <si>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</si>
  <si>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</si>
  <si>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</si>
  <si>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</si>
  <si>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</si>
  <si>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</si>
  <si>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</si>
  <si>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</si>
  <si>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</si>
  <si>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</si>
  <si>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</si>
  <si>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</si>
  <si>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</si>
  <si>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</si>
  <si>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</si>
  <si>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</si>
  <si>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</si>
  <si>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</si>
  <si>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</si>
  <si>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</si>
  <si>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</si>
  <si>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</si>
  <si>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</si>
  <si>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</si>
  <si>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</si>
  <si>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</si>
  <si>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</si>
  <si>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</si>
  <si>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</si>
  <si>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</si>
  <si>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</si>
  <si>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</si>
  <si>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</si>
  <si>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</si>
  <si>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</si>
  <si>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</si>
  <si>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</si>
  <si>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</si>
  <si>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</si>
  <si>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</si>
  <si>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</si>
  <si>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</si>
  <si>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</si>
  <si>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</si>
  <si>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</si>
  <si>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</si>
  <si>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</si>
  <si>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</si>
  <si>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</si>
  <si>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</si>
  <si>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</si>
  <si>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</si>
  <si>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</si>
  <si>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</si>
  <si>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</si>
  <si>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</si>
  <si>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</si>
  <si>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</si>
  <si>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</si>
  <si>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</si>
  <si>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</si>
  <si>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</si>
  <si>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</si>
  <si>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</si>
  <si>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</si>
  <si>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</si>
  <si>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</si>
  <si>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</si>
  <si>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</si>
  <si>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</si>
  <si>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</si>
  <si>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</si>
  <si>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</si>
  <si>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</si>
  <si>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</si>
  <si>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</si>
  <si>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</si>
  <si>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</si>
  <si>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</si>
  <si>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</si>
  <si>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</si>
  <si>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</si>
  <si>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</si>
  <si>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</si>
  <si>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</si>
  <si>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</si>
  <si>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</si>
  <si>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</si>
  <si>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</si>
  <si>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</si>
  <si>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</si>
  <si>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</si>
  <si>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</si>
  <si>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</si>
  <si>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</si>
  <si>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</si>
  <si>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</si>
  <si>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</si>
  <si>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</si>
  <si>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</si>
  <si>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</si>
  <si>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</si>
  <si>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</si>
  <si>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</si>
  <si>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</si>
  <si>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</si>
  <si>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</si>
  <si>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</si>
  <si>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</si>
  <si>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</si>
  <si>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</si>
  <si>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</si>
  <si>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</si>
  <si>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</si>
  <si>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</si>
  <si>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</si>
  <si>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</si>
  <si>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</si>
  <si>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</si>
  <si>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</si>
  <si>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</si>
  <si>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</si>
  <si>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</si>
  <si>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</si>
  <si>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</si>
  <si>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</si>
  <si>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</si>
  <si>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</si>
  <si>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</si>
  <si>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</si>
  <si>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</si>
  <si>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</si>
  <si>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</si>
  <si>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</si>
  <si>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</si>
  <si>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</si>
  <si>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</si>
  <si>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</si>
  <si>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</si>
  <si>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</si>
  <si>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</si>
  <si>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</si>
  <si>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</si>
  <si>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</si>
  <si>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</si>
  <si>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</si>
  <si>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</si>
  <si>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</si>
  <si>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</si>
  <si>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</si>
  <si>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</si>
  <si>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</si>
  <si>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</si>
  <si>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</si>
  <si>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</si>
  <si>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</si>
  <si>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</si>
  <si>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</si>
  <si>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</si>
  <si>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</si>
  <si>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</si>
  <si>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</si>
  <si>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</si>
  <si>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</si>
  <si>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</si>
  <si>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</si>
  <si>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</si>
  <si>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</si>
  <si>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</si>
  <si>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</si>
  <si>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</si>
  <si>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</si>
  <si>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</si>
  <si>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</si>
  <si>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</si>
  <si>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</si>
  <si>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</si>
  <si>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</si>
  <si>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</si>
  <si>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</si>
  <si>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</si>
  <si>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</si>
  <si>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</si>
  <si>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</si>
  <si>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</si>
  <si>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</si>
  <si>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</si>
  <si>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</si>
  <si>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</si>
  <si>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</si>
  <si>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</si>
  <si>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</si>
  <si>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</si>
  <si>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</si>
  <si>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</si>
  <si>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</si>
  <si>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</si>
  <si>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</si>
  <si>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</si>
  <si>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</si>
  <si>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</si>
  <si>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</si>
  <si>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</si>
  <si>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</si>
  <si>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</si>
  <si>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</si>
  <si>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</si>
  <si>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</si>
  <si>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</si>
  <si>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</si>
  <si>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</si>
  <si>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</si>
  <si>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</si>
  <si>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</si>
  <si>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</si>
  <si>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</si>
  <si>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</si>
  <si>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</si>
  <si>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</si>
  <si>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</si>
  <si>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</si>
  <si>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</si>
  <si>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</si>
  <si>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</si>
  <si>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</si>
  <si>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</si>
  <si>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</si>
  <si>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</si>
  <si>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</si>
  <si>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</si>
  <si>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</si>
  <si>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</si>
  <si>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</si>
  <si>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</si>
  <si>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</si>
  <si>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</si>
  <si>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</si>
  <si>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</si>
  <si>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</si>
  <si>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</si>
  <si>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</si>
  <si>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</si>
  <si>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</si>
  <si>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</si>
  <si>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</si>
  <si>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</si>
  <si>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</si>
  <si>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</si>
  <si>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</si>
  <si>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</si>
  <si>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</si>
  <si>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</si>
  <si>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</si>
  <si>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</si>
  <si>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</si>
  <si>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</si>
  <si>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</si>
  <si>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</si>
  <si>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</si>
  <si>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</si>
  <si>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</si>
  <si>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</si>
  <si>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</si>
  <si>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</si>
  <si>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</si>
  <si>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</si>
  <si>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</si>
  <si>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</si>
  <si>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</si>
  <si>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</si>
  <si>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</si>
  <si>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</si>
  <si>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</si>
  <si>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</si>
  <si>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</si>
  <si>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</si>
  <si>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</si>
  <si>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</si>
  <si>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</si>
  <si>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</si>
  <si>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</si>
  <si>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</si>
  <si>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</si>
  <si>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</si>
  <si>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</si>
  <si>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</si>
  <si>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</si>
  <si>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</si>
  <si>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</si>
  <si>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</si>
  <si>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</si>
  <si>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</si>
  <si>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</si>
  <si>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</si>
  <si>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</si>
  <si>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</si>
  <si>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</si>
  <si>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</si>
  <si>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</si>
  <si>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</si>
  <si>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</si>
  <si>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</si>
  <si>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</si>
  <si>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</si>
  <si>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</si>
  <si>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</si>
  <si>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</si>
  <si>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</si>
  <si>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</si>
  <si>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</si>
  <si>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</si>
  <si>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</si>
  <si>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</si>
  <si>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</si>
  <si>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</si>
  <si>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</si>
  <si>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</si>
  <si>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</si>
  <si>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</si>
  <si>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</si>
  <si>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</si>
  <si>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</si>
  <si>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</si>
  <si>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</si>
  <si>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</si>
  <si>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</si>
  <si>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</si>
  <si>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</si>
  <si>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</si>
  <si>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</si>
  <si>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</si>
  <si>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</si>
  <si>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</si>
  <si>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</si>
  <si>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</si>
  <si>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</si>
  <si>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</si>
  <si>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</si>
  <si>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</si>
  <si>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</si>
  <si>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</si>
  <si>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</si>
  <si>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</si>
  <si>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</si>
  <si>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</si>
  <si>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</si>
  <si>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</si>
  <si>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</si>
  <si>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</si>
  <si>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</si>
  <si>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</si>
  <si>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</si>
  <si>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</si>
  <si>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</si>
  <si>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</si>
  <si>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</si>
  <si>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</si>
  <si>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</si>
  <si>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</si>
  <si>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</si>
  <si>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</si>
  <si>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</si>
  <si>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</si>
  <si>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</si>
  <si>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</si>
  <si>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</si>
  <si>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</si>
  <si>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</si>
  <si>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</si>
  <si>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</si>
  <si>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</si>
  <si>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</si>
  <si>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</si>
  <si>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</si>
  <si>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</si>
  <si>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</si>
  <si>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</si>
  <si>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</si>
  <si>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</si>
  <si>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</si>
  <si>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</si>
  <si>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</si>
  <si>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</si>
  <si>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</si>
  <si>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</si>
  <si>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</si>
  <si>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</si>
  <si>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</si>
  <si>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</si>
  <si>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</si>
  <si>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</si>
  <si>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</si>
  <si>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</si>
  <si>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</si>
  <si>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</si>
  <si>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</si>
  <si>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</si>
  <si>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</si>
  <si>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</si>
  <si>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</si>
  <si>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</si>
  <si>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</si>
  <si>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</si>
  <si>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</si>
  <si>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</si>
  <si>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</si>
  <si>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</si>
  <si>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</si>
  <si>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</si>
  <si>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</si>
  <si>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</si>
  <si>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</si>
  <si>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</si>
  <si>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</si>
  <si>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</si>
  <si>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</si>
  <si>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</si>
  <si>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</si>
  <si>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</si>
  <si>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</si>
  <si>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</si>
  <si>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</si>
  <si>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</si>
  <si>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</si>
  <si>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</si>
  <si>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</si>
  <si>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</si>
  <si>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</si>
  <si>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</si>
  <si>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</si>
  <si>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</si>
  <si>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</si>
  <si>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</si>
  <si>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</si>
  <si>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</si>
  <si>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</si>
  <si>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</si>
  <si>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</si>
  <si>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</si>
  <si>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</si>
  <si>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</si>
  <si>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</si>
  <si>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</si>
  <si>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</si>
  <si>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</si>
  <si>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</si>
  <si>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</si>
  <si>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</si>
  <si>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</si>
  <si>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</si>
  <si>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</si>
  <si>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</si>
  <si>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</si>
  <si>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</si>
  <si>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</si>
  <si>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</si>
  <si>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</si>
  <si>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</si>
  <si>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</si>
  <si>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</si>
  <si>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</si>
  <si>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</si>
  <si>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</si>
  <si>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</si>
  <si>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</si>
  <si>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</si>
  <si>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</si>
  <si>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</si>
  <si>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</si>
  <si>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</si>
  <si>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</si>
  <si>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</si>
  <si>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</si>
  <si>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</si>
  <si>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</si>
  <si>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</si>
  <si>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</si>
  <si>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</si>
  <si>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</si>
  <si>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</si>
  <si>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</si>
  <si>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</si>
  <si>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</si>
  <si>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</si>
  <si>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</si>
  <si>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</si>
  <si>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</si>
  <si>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</si>
  <si>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</si>
  <si>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</si>
  <si>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</si>
  <si>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</si>
  <si>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</si>
  <si>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</si>
  <si>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</si>
  <si>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</si>
  <si>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</si>
  <si>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</si>
  <si>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</si>
  <si>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</si>
  <si>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</si>
  <si>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</si>
  <si>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</si>
  <si>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</si>
  <si>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</si>
  <si>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</si>
  <si>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</si>
  <si>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</si>
  <si>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</si>
  <si>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</si>
  <si>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</si>
  <si>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</si>
  <si>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</si>
  <si>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</si>
  <si>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</si>
  <si>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</si>
  <si>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</si>
  <si>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</si>
  <si>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</si>
  <si>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</si>
  <si>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</si>
  <si>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</si>
  <si>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</si>
  <si>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</si>
  <si>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</si>
  <si>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</si>
  <si>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</si>
  <si>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</si>
  <si>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</si>
  <si>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</si>
  <si>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</si>
  <si>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</si>
  <si>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</si>
  <si>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</si>
  <si>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</si>
  <si>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</si>
  <si>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</si>
  <si>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</si>
  <si>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</si>
  <si>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</si>
  <si>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</si>
  <si>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</si>
  <si>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</si>
  <si>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</si>
  <si>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</si>
  <si>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</si>
  <si>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</si>
  <si>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</si>
  <si>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</si>
  <si>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</si>
  <si>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</si>
  <si>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</si>
  <si>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</si>
  <si>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</si>
  <si>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</si>
  <si>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</si>
  <si>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</si>
  <si>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</si>
  <si>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</si>
  <si>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</si>
  <si>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</si>
  <si>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</si>
  <si>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</si>
  <si>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</si>
  <si>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</si>
  <si>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</si>
  <si>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</si>
  <si>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</si>
  <si>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</si>
  <si>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</si>
  <si>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</si>
  <si>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</si>
  <si>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</si>
  <si>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</si>
  <si>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</si>
  <si>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</si>
  <si>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</si>
  <si>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</si>
  <si>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</si>
  <si>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</si>
  <si>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</si>
  <si>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</si>
  <si>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</si>
  <si>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</si>
  <si>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</si>
  <si>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</si>
  <si>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</si>
  <si>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</si>
  <si>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</si>
  <si>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</si>
  <si>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</si>
  <si>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</si>
  <si>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</si>
  <si>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</si>
  <si>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</si>
  <si>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</si>
  <si>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</si>
  <si>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</si>
  <si>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</si>
  <si>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</si>
  <si>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</si>
  <si>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</si>
  <si>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</si>
  <si>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</si>
  <si>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</si>
  <si>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</si>
  <si>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</si>
  <si>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</si>
  <si>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</si>
  <si>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</si>
  <si>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</si>
  <si>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</si>
  <si>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</si>
  <si>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</si>
  <si>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</si>
  <si>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</si>
  <si>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</si>
  <si>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</si>
  <si>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</si>
  <si>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</si>
  <si>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</si>
  <si>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</si>
  <si>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</si>
  <si>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</si>
  <si>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</si>
  <si>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</si>
  <si>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</si>
  <si>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</si>
  <si>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</si>
  <si>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</si>
  <si>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</si>
  <si>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</si>
  <si>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</si>
  <si>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</si>
  <si>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</si>
  <si>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</si>
  <si>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</si>
  <si>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</si>
  <si>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</si>
  <si>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</si>
  <si>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</si>
  <si>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</si>
  <si>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</si>
  <si>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</si>
  <si>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</si>
  <si>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</si>
  <si>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</si>
  <si>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</si>
  <si>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</si>
  <si>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</si>
  <si>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</si>
  <si>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</si>
  <si>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</si>
  <si>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</si>
  <si>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</si>
  <si>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</si>
  <si>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</si>
  <si>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</si>
  <si>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</si>
  <si>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</si>
  <si>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</si>
  <si>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</si>
  <si>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</si>
  <si>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</si>
  <si>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</si>
  <si>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</si>
  <si>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</si>
  <si>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</si>
  <si>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</si>
  <si>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</si>
  <si>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</si>
  <si>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</si>
  <si>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</si>
  <si>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</si>
  <si>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</si>
  <si>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</si>
  <si>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</si>
  <si>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</si>
  <si>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</si>
  <si>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</si>
  <si>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</si>
  <si>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</si>
  <si>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</si>
  <si>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</si>
  <si>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</si>
  <si>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</si>
  <si>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</si>
  <si>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</si>
  <si>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</si>
  <si>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</si>
  <si>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</si>
  <si>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</si>
  <si>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</si>
  <si>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</si>
  <si>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</si>
  <si>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</si>
  <si>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</si>
  <si>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</si>
  <si>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</si>
  <si>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</si>
  <si>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</si>
  <si>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</si>
  <si>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</si>
  <si>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</si>
  <si>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</si>
  <si>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</si>
  <si>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</si>
  <si>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</si>
  <si>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</si>
  <si>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</si>
  <si>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</si>
  <si>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</si>
  <si>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</si>
  <si>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</si>
  <si>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</si>
  <si>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</si>
  <si>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</si>
  <si>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</si>
  <si>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</si>
  <si>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</si>
  <si>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</si>
  <si>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</si>
  <si>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</si>
  <si>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</si>
  <si>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</si>
  <si>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</si>
  <si>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</si>
  <si>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</si>
  <si>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</si>
  <si>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</si>
  <si>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</si>
  <si>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</si>
  <si>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</si>
  <si>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</si>
  <si>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</si>
  <si>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</si>
  <si>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</si>
  <si>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</si>
  <si>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</si>
  <si>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</si>
  <si>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</si>
  <si>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</si>
  <si>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</si>
  <si>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</si>
  <si>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</si>
  <si>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</si>
  <si>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</si>
  <si>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</si>
  <si>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</si>
  <si>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</si>
  <si>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</si>
  <si>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</si>
  <si>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</si>
  <si>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</si>
  <si>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</si>
  <si>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</si>
  <si>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</si>
  <si>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</si>
  <si>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</si>
  <si>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</si>
  <si>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</si>
  <si>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</si>
  <si>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</si>
  <si>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</si>
  <si>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</si>
  <si>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</si>
  <si>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</si>
  <si>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</si>
  <si>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</si>
  <si>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</si>
  <si>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</si>
  <si>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</si>
  <si>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</si>
  <si>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</si>
  <si>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</si>
  <si>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</si>
  <si>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</si>
  <si>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</si>
  <si>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</si>
  <si>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</si>
  <si>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</si>
  <si>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</si>
  <si>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</si>
  <si>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</si>
  <si>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</si>
  <si>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</si>
  <si>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</si>
  <si>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</si>
  <si>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</si>
  <si>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</si>
  <si>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</si>
  <si>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</si>
  <si>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</si>
  <si>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</si>
  <si>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</si>
  <si>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</si>
  <si>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</si>
  <si>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</si>
  <si>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</si>
  <si>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</si>
  <si>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</si>
  <si>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</si>
  <si>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</si>
  <si>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</si>
  <si>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</si>
  <si>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</si>
  <si>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</si>
  <si>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</si>
  <si>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</si>
  <si>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</si>
  <si>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</si>
  <si>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</si>
  <si>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</si>
  <si>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</si>
  <si>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</si>
  <si>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</si>
  <si>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</si>
  <si>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</si>
  <si>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</si>
  <si>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</si>
  <si>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</si>
  <si>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</si>
  <si>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</si>
  <si>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</si>
  <si>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</si>
  <si>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</si>
  <si>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</si>
  <si>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</si>
  <si>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</si>
  <si>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</si>
  <si>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</si>
  <si>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</si>
  <si>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</si>
  <si>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</si>
  <si>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</si>
  <si>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</si>
  <si>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</si>
  <si>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</si>
  <si>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</si>
  <si>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</si>
  <si>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</si>
  <si>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</si>
  <si>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</si>
  <si>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</si>
  <si>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</si>
  <si>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</si>
  <si>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</si>
  <si>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</si>
  <si>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</si>
  <si>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</si>
  <si>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</si>
  <si>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</si>
  <si>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</si>
  <si>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</si>
  <si>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</si>
  <si>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</si>
  <si>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</si>
  <si>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</si>
  <si>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</si>
  <si>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</si>
  <si>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</si>
  <si>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</si>
  <si>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</si>
  <si>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</si>
  <si>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</si>
  <si>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</si>
  <si>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</si>
  <si>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</si>
  <si>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</si>
  <si>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</si>
  <si>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</si>
  <si>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</si>
  <si>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</si>
  <si>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</si>
  <si>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</si>
  <si>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</si>
  <si>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</si>
  <si>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</si>
  <si>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</si>
  <si>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</si>
  <si>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</si>
  <si>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</si>
  <si>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</si>
  <si>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</si>
  <si>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</si>
  <si>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</si>
  <si>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</si>
  <si>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</si>
  <si>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</si>
  <si>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</si>
  <si>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</si>
  <si>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</si>
  <si>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</si>
  <si>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</si>
  <si>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</si>
  <si>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</si>
  <si>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</si>
  <si>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</si>
  <si>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</si>
  <si>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</si>
  <si>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</si>
  <si>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</si>
  <si>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</si>
  <si>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</si>
  <si>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</si>
  <si>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</si>
  <si>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</si>
  <si>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</si>
  <si>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</si>
  <si>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</si>
  <si>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</si>
  <si>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</si>
  <si>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</si>
  <si>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</si>
  <si>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</si>
  <si>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</si>
  <si>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</si>
  <si>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</si>
  <si>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</si>
  <si>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</si>
  <si>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</si>
  <si>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</si>
  <si>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</si>
  <si>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</si>
  <si>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</si>
  <si>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</si>
  <si>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</si>
  <si>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</si>
  <si>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</si>
  <si>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</si>
  <si>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</si>
  <si>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</si>
  <si>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</si>
  <si>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</si>
  <si>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</si>
  <si>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</si>
  <si>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</si>
  <si>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</si>
  <si>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</si>
  <si>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</si>
  <si>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</si>
  <si>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</si>
  <si>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</si>
  <si>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</si>
  <si>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</si>
  <si>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</si>
  <si>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</si>
  <si>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</si>
  <si>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</si>
  <si>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</si>
  <si>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</si>
  <si>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</si>
  <si>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</si>
  <si>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</si>
  <si>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</si>
  <si>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</si>
  <si>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</si>
  <si>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</si>
  <si>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</si>
  <si>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</si>
  <si>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</si>
  <si>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</si>
  <si>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</si>
  <si>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</si>
  <si>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</si>
  <si>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</si>
  <si>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</si>
  <si>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</si>
  <si>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</si>
  <si>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</si>
  <si>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</si>
  <si>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</si>
  <si>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</si>
  <si>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</si>
  <si>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</si>
  <si>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</si>
  <si>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</si>
  <si>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</si>
  <si>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</si>
  <si>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</si>
  <si>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</si>
  <si>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</si>
  <si>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</si>
  <si>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</si>
  <si>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</si>
  <si>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</si>
  <si>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</si>
  <si>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</si>
  <si>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</si>
  <si>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</si>
  <si>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</si>
  <si>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</si>
  <si>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</si>
  <si>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</si>
  <si>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</si>
  <si>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</si>
  <si>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</si>
  <si>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</si>
  <si>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</si>
  <si>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</si>
  <si>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</si>
  <si>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</si>
  <si>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</si>
  <si>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</si>
  <si>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</si>
  <si>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</si>
  <si>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</si>
  <si>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</si>
  <si>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</si>
  <si>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</si>
  <si>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</si>
  <si>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</si>
  <si>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</si>
  <si>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</si>
  <si>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</si>
  <si>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</si>
  <si>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</si>
  <si>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</si>
  <si>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</si>
  <si>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</si>
  <si>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</si>
  <si>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</si>
  <si>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</si>
  <si>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</si>
  <si>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</si>
  <si>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</si>
  <si>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</si>
  <si>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</si>
  <si>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</si>
  <si>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</si>
  <si>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</si>
  <si>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</si>
  <si>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</si>
  <si>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</si>
  <si>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</si>
  <si>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</si>
  <si>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</si>
  <si>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</si>
  <si>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</si>
  <si>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</si>
  <si>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</si>
  <si>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</si>
  <si>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</si>
  <si>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</si>
  <si>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</si>
  <si>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</si>
  <si>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</si>
  <si>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</si>
  <si>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</si>
  <si>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</si>
  <si>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</si>
  <si>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</si>
  <si>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</si>
  <si>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</si>
  <si>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</si>
  <si>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</si>
  <si>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</si>
  <si>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</si>
  <si>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</si>
  <si>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</si>
  <si>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</si>
  <si>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</si>
  <si>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</si>
  <si>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</si>
  <si>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</si>
  <si>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</si>
  <si>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</si>
  <si>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</si>
  <si>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</si>
  <si>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</si>
  <si>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</si>
  <si>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</si>
  <si>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</si>
  <si>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</si>
  <si>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</si>
  <si>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</si>
  <si>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</si>
  <si>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</si>
  <si>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</si>
  <si>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</si>
  <si>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</si>
  <si>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</si>
  <si>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</si>
  <si>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</si>
  <si>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</si>
  <si>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</si>
  <si>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</si>
  <si>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</si>
  <si>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</si>
  <si>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</si>
  <si>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</si>
  <si>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</si>
  <si>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</si>
  <si>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</si>
  <si>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</si>
  <si>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</si>
  <si>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</si>
  <si>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</si>
  <si>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</si>
  <si>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</si>
  <si>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</si>
  <si>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</si>
  <si>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</si>
  <si>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</si>
  <si>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</si>
  <si>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</si>
  <si>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</si>
  <si>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</si>
  <si>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</si>
  <si>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</si>
  <si>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</si>
  <si>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</si>
  <si>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</si>
  <si>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</si>
  <si>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</si>
  <si>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</si>
  <si>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</si>
  <si>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</si>
  <si>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</si>
  <si>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</si>
  <si>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</si>
  <si>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</si>
  <si>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</si>
  <si>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</si>
  <si>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</si>
  <si>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</si>
  <si>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</si>
  <si>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</si>
  <si>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</si>
  <si>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</si>
  <si>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</si>
  <si>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</si>
  <si>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</si>
  <si>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</si>
  <si>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</si>
  <si>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</si>
  <si>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</si>
  <si>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</si>
  <si>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</si>
  <si>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</si>
  <si>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</si>
  <si>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</si>
  <si>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</si>
  <si>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</si>
  <si>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</si>
  <si>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</si>
  <si>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</si>
  <si>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</si>
  <si>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</si>
  <si>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</si>
  <si>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</si>
  <si>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</si>
  <si>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</si>
  <si>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</si>
  <si>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</si>
  <si>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</si>
  <si>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</si>
  <si>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</si>
  <si>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</si>
  <si>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</si>
  <si>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</si>
  <si>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</si>
  <si>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</si>
  <si>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</si>
  <si>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</si>
  <si>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</si>
  <si>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</si>
  <si>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</si>
  <si>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</si>
  <si>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</si>
  <si>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</si>
  <si>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</si>
  <si>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</si>
  <si>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</si>
  <si>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</si>
  <si>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</si>
  <si>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</si>
  <si>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</si>
  <si>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</si>
  <si>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</si>
  <si>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</si>
  <si>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</si>
  <si>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</si>
  <si>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</si>
  <si>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</si>
  <si>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</si>
  <si>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</si>
  <si>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</si>
  <si>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</si>
  <si>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</si>
  <si>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</si>
  <si>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</si>
  <si>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</si>
  <si>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</si>
  <si>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</si>
  <si>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</si>
  <si>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</si>
  <si>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</si>
  <si>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</si>
  <si>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</si>
  <si>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</si>
  <si>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</si>
  <si>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</si>
  <si>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</si>
  <si>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</si>
  <si>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</si>
  <si>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</si>
  <si>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</si>
  <si>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</si>
  <si>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</si>
  <si>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</si>
  <si>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</si>
  <si>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</si>
  <si>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</si>
  <si>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</si>
  <si>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</si>
  <si>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</si>
  <si>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</si>
  <si>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</si>
  <si>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</si>
  <si>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</si>
  <si>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</si>
  <si>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</si>
  <si>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</si>
  <si>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</si>
  <si>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</si>
  <si>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</si>
  <si>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</si>
  <si>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</si>
  <si>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</si>
  <si>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</si>
  <si>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</si>
  <si>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</si>
  <si>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</si>
  <si>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</si>
  <si>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</si>
  <si>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</si>
  <si>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</si>
  <si>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</si>
  <si>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</si>
  <si>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</si>
  <si>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</si>
  <si>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</si>
  <si>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</si>
  <si>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</si>
  <si>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</si>
  <si>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</si>
  <si>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</si>
  <si>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</si>
  <si>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</si>
  <si>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</si>
  <si>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</si>
  <si>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</si>
  <si>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</si>
  <si>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</si>
  <si>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</si>
  <si>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</si>
  <si>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</si>
  <si>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</si>
  <si>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</si>
  <si>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</si>
  <si>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</si>
  <si>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</si>
  <si>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</si>
  <si>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</si>
  <si>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</si>
  <si>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</si>
  <si>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</si>
  <si>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</si>
  <si>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</si>
  <si>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</si>
  <si>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</si>
  <si>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</si>
  <si>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</si>
  <si>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</si>
  <si>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</si>
  <si>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</si>
  <si>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</si>
  <si>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</si>
  <si>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</si>
  <si>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</si>
  <si>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</si>
  <si>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</si>
  <si>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</si>
  <si>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</si>
  <si>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</si>
  <si>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</si>
  <si>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</si>
  <si>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</si>
  <si>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</si>
  <si>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</si>
  <si>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</si>
  <si>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</si>
  <si>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</si>
  <si>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</si>
  <si>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</si>
  <si>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</si>
  <si>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</si>
  <si>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</si>
  <si>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</si>
  <si>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</si>
  <si>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</si>
  <si>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</si>
  <si>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</si>
  <si>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</si>
  <si>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</si>
  <si>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</si>
  <si>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</si>
  <si>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</si>
  <si>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</si>
  <si>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</si>
  <si>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</si>
  <si>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</si>
  <si>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</si>
  <si>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</si>
  <si>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</si>
  <si>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</si>
  <si>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</si>
  <si>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</si>
  <si>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</si>
  <si>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</si>
  <si>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</si>
  <si>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</si>
  <si>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</si>
  <si>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</si>
  <si>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</si>
  <si>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</si>
  <si>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</si>
  <si>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</si>
  <si>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</si>
  <si>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</si>
  <si>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</si>
  <si>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</si>
  <si>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</si>
  <si>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</si>
  <si>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</si>
  <si>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</si>
  <si>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</si>
  <si>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</si>
  <si>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</si>
  <si>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</si>
  <si>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</si>
  <si>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</si>
  <si>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</si>
  <si>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</si>
  <si>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</si>
  <si>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</si>
  <si>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</si>
  <si>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</si>
  <si>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</si>
  <si>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</si>
  <si>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</si>
  <si>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</si>
  <si>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</si>
  <si>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</si>
  <si>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</si>
  <si>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</si>
  <si>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</si>
  <si>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</si>
  <si>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</si>
  <si>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</si>
  <si>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</si>
  <si>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</si>
  <si>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</si>
  <si>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</si>
  <si>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</si>
  <si>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</si>
  <si>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</si>
  <si>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</si>
  <si>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</si>
  <si>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</si>
  <si>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</si>
  <si>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</si>
  <si>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</si>
  <si>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</si>
  <si>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</si>
  <si>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</si>
  <si>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</si>
  <si>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</si>
  <si>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</si>
  <si>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</si>
  <si>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</si>
  <si>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</si>
  <si>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</si>
  <si>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</si>
  <si>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</si>
  <si>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</si>
  <si>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</si>
  <si>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</si>
  <si>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</si>
  <si>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</si>
  <si>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</si>
  <si>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</si>
  <si>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</si>
  <si>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</si>
  <si>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</si>
  <si>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</si>
  <si>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</si>
  <si>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</si>
  <si>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</si>
  <si>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</si>
  <si>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</si>
  <si>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</si>
  <si>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</si>
  <si>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</si>
  <si>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</si>
  <si>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</si>
  <si>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</si>
  <si>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</si>
  <si>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</si>
  <si>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</si>
  <si>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</si>
  <si>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</si>
  <si>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</si>
  <si>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</si>
  <si>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</si>
  <si>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</si>
  <si>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</si>
  <si>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</si>
  <si>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</si>
  <si>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</si>
  <si>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</si>
  <si>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</si>
  <si>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</si>
  <si>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</si>
  <si>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</si>
  <si>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</si>
  <si>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</si>
  <si>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</si>
  <si>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</si>
  <si>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</si>
  <si>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</si>
  <si>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</si>
  <si>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</si>
  <si>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</si>
  <si>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</si>
  <si>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</si>
  <si>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</si>
  <si>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</si>
  <si>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</si>
  <si>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</si>
  <si>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</si>
  <si>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</si>
  <si>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</si>
  <si>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</si>
  <si>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</si>
  <si>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</si>
  <si>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</si>
  <si>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</si>
  <si>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</si>
  <si>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</si>
  <si>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</si>
  <si>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</si>
  <si>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</si>
  <si>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</si>
  <si>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</si>
  <si>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</si>
  <si>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</si>
  <si>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</si>
  <si>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</si>
  <si>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</si>
  <si>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</si>
  <si>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</si>
  <si>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</si>
  <si>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</si>
  <si>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</si>
  <si>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</si>
  <si>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</si>
  <si>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</si>
  <si>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</si>
  <si>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</si>
  <si>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</si>
  <si>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</si>
  <si>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</si>
  <si>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</si>
  <si>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</si>
  <si>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</si>
  <si>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</si>
  <si>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</si>
  <si>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</si>
  <si>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</si>
  <si>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</si>
  <si>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</si>
  <si>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</si>
  <si>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</si>
  <si>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</si>
  <si>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</si>
  <si>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</si>
  <si>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</si>
  <si>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</si>
  <si>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</si>
  <si>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</si>
  <si>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</si>
  <si>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</si>
  <si>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</si>
  <si>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</si>
  <si>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</si>
  <si>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</si>
  <si>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</si>
  <si>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</si>
  <si>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</si>
  <si>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</si>
  <si>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</si>
  <si>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</si>
  <si>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</si>
  <si>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</si>
  <si>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</si>
  <si>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</si>
  <si>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</si>
  <si>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</si>
  <si>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</si>
  <si>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</si>
  <si>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</si>
  <si>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</si>
  <si>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</si>
  <si>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</si>
  <si>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</si>
  <si>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</si>
  <si>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</si>
  <si>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</si>
  <si>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</si>
  <si>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</si>
  <si>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</si>
  <si>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</si>
  <si>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</si>
  <si>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</si>
  <si>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</si>
  <si>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</si>
  <si>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</si>
  <si>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</si>
  <si>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</si>
  <si>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</si>
  <si>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</si>
  <si>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</si>
  <si>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</si>
  <si>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</si>
  <si>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</si>
  <si>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</si>
  <si>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</si>
  <si>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</si>
  <si>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</si>
  <si>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</si>
  <si>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</si>
  <si>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</si>
  <si>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</si>
  <si>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</si>
  <si>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</si>
  <si>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</si>
  <si>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</si>
  <si>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</si>
  <si>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</si>
  <si>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</si>
  <si>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</si>
  <si>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</si>
  <si>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</si>
  <si>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</si>
  <si>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</si>
  <si>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</si>
  <si>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</si>
  <si>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</si>
  <si>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</si>
  <si>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</si>
  <si>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</si>
  <si>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</si>
  <si>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</si>
  <si>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</si>
  <si>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</si>
  <si>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</si>
  <si>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</si>
  <si>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</si>
  <si>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</si>
  <si>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</si>
  <si>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</si>
  <si>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</si>
  <si>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</si>
  <si>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</si>
  <si>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</si>
  <si>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</si>
  <si>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</si>
  <si>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</si>
  <si>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</si>
  <si>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</si>
  <si>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</si>
  <si>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</si>
  <si>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</si>
  <si>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</si>
  <si>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</si>
  <si>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</si>
  <si>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</si>
  <si>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</si>
  <si>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</si>
  <si>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</si>
  <si>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</si>
  <si>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</si>
  <si>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</si>
  <si>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</si>
  <si>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</si>
  <si>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</si>
  <si>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</si>
  <si>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</si>
  <si>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</si>
  <si>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</si>
  <si>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</si>
  <si>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</si>
  <si>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</si>
  <si>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</si>
  <si>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</si>
  <si>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</si>
  <si>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</si>
  <si>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</si>
  <si>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</si>
  <si>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</si>
  <si>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</si>
  <si>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</si>
  <si>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</si>
  <si>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</si>
  <si>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</si>
  <si>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</si>
  <si>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</si>
  <si>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</si>
  <si>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</si>
  <si>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</si>
  <si>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</si>
  <si>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</si>
  <si>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</si>
  <si>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</si>
  <si>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</si>
  <si>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</si>
  <si>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</si>
  <si>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</si>
  <si>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</si>
  <si>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</si>
  <si>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</si>
  <si>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</si>
  <si>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</si>
  <si>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</si>
  <si>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</si>
  <si>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</si>
  <si>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</si>
  <si>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</si>
  <si>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</si>
  <si>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</si>
  <si>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</si>
  <si>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</si>
  <si>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</si>
  <si>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</si>
  <si>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</si>
  <si>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</si>
  <si>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</si>
  <si>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</si>
  <si>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</si>
  <si>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</si>
  <si>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</si>
  <si>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</si>
  <si>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</si>
  <si>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</si>
  <si>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</si>
  <si>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</si>
  <si>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</si>
  <si>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</si>
  <si>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</si>
  <si>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</si>
  <si>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</si>
  <si>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</si>
  <si>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</si>
  <si>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</si>
  <si>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</si>
  <si>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</si>
  <si>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</si>
  <si>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</si>
  <si>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</si>
  <si>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</si>
  <si>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</si>
  <si>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</si>
  <si>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</si>
  <si>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</si>
  <si>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</si>
  <si>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</si>
  <si>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</si>
  <si>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</si>
  <si>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</si>
  <si>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</si>
  <si>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</si>
  <si>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</si>
  <si>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</si>
  <si>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</si>
  <si>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</si>
  <si>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</si>
  <si>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</si>
  <si>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</si>
  <si>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</si>
  <si>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</si>
  <si>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</si>
  <si>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</si>
  <si>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</si>
  <si>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</si>
  <si>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</si>
  <si>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</si>
  <si>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</si>
  <si>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</si>
  <si>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</si>
  <si>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</si>
  <si>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</si>
  <si>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</si>
  <si>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</si>
  <si>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</si>
  <si>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</si>
  <si>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</si>
  <si>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</si>
  <si>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</si>
  <si>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</si>
  <si>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</si>
  <si>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</si>
  <si>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</si>
  <si>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</si>
  <si>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</si>
  <si>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</si>
  <si>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</si>
  <si>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</si>
  <si>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</si>
  <si>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</si>
  <si>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</si>
  <si>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</si>
  <si>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</si>
  <si>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</si>
  <si>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</si>
  <si>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</si>
  <si>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</si>
  <si>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</si>
  <si>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</si>
  <si>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</si>
  <si>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</si>
  <si>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</si>
  <si>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</si>
  <si>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</si>
  <si>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</si>
  <si>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</si>
  <si>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</si>
  <si>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</si>
  <si>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</si>
  <si>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</si>
  <si>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</si>
  <si>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</si>
  <si>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</si>
  <si>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</si>
  <si>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</si>
  <si>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</si>
  <si>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</si>
  <si>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</si>
  <si>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</si>
  <si>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</si>
  <si>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</si>
  <si>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</si>
  <si>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</si>
  <si>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</si>
  <si>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</si>
  <si>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</si>
  <si>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</si>
  <si>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</si>
  <si>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</si>
  <si>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</si>
  <si>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</si>
  <si>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</si>
  <si>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</si>
  <si>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</si>
  <si>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</si>
  <si>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</si>
  <si>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</si>
  <si>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</si>
  <si>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</si>
  <si>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</si>
  <si>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</si>
  <si>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</si>
  <si>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</si>
  <si>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</si>
  <si>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</si>
  <si>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</si>
  <si>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</si>
  <si>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</si>
  <si>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</si>
  <si>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</si>
  <si>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</si>
  <si>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</si>
  <si>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</si>
  <si>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</si>
  <si>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</si>
  <si>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</si>
  <si>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</si>
  <si>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</si>
  <si>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</si>
  <si>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</si>
  <si>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</si>
  <si>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</si>
  <si>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</si>
  <si>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</si>
  <si>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</si>
  <si>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</si>
  <si>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</si>
  <si>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</si>
  <si>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</si>
  <si>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</si>
  <si>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</si>
  <si>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</si>
  <si>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</si>
  <si>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</si>
  <si>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</si>
  <si>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</si>
  <si>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</si>
  <si>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</si>
  <si>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</si>
  <si>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</si>
  <si>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</si>
  <si>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</si>
  <si>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</si>
  <si>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</si>
  <si>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</si>
  <si>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</si>
  <si>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</si>
  <si>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</si>
  <si>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</si>
  <si>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</si>
  <si>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</si>
  <si>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</si>
  <si>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</si>
  <si>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</si>
  <si>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</si>
  <si>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</si>
  <si>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</si>
  <si>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</si>
  <si>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</si>
  <si>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</si>
  <si>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</si>
  <si>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</si>
  <si>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</si>
  <si>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</si>
  <si>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</si>
  <si>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</si>
  <si>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</si>
  <si>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</si>
  <si>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</si>
  <si>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</si>
  <si>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</si>
  <si>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</si>
  <si>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</si>
  <si>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</si>
  <si>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</si>
  <si>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</si>
  <si>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</si>
  <si>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</si>
  <si>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</si>
  <si>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</si>
  <si>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</si>
  <si>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</si>
  <si>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</si>
  <si>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</si>
  <si>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</si>
  <si>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</si>
  <si>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</si>
  <si>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</si>
  <si>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</si>
  <si>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</si>
  <si>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</si>
  <si>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</si>
  <si>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</si>
  <si>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</si>
  <si>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</si>
  <si>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</si>
  <si>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</si>
  <si>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</si>
  <si>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</si>
  <si>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</si>
  <si>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</si>
  <si>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</si>
  <si>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</si>
  <si>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</si>
  <si>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</si>
  <si>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</si>
  <si>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</si>
  <si>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</si>
  <si>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</si>
  <si>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</si>
  <si>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</si>
  <si>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</si>
  <si>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</si>
  <si>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</si>
  <si>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</si>
  <si>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</si>
  <si>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</si>
  <si>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</si>
  <si>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</si>
  <si>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</si>
  <si>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</si>
  <si>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</si>
  <si>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</si>
  <si>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</si>
  <si>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</si>
  <si>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</si>
  <si>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</si>
  <si>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</si>
  <si>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</si>
  <si>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</si>
  <si>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</si>
  <si>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</si>
  <si>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</si>
  <si>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</si>
  <si>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</si>
  <si>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</si>
  <si>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</si>
  <si>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</si>
  <si>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</si>
  <si>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</si>
  <si>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</si>
  <si>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</si>
  <si>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</si>
  <si>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</si>
  <si>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</si>
  <si>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</si>
  <si>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</si>
  <si>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</si>
  <si>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</si>
  <si>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</si>
  <si>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</si>
  <si>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</si>
  <si>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</si>
  <si>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</si>
  <si>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</si>
  <si>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</si>
  <si>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</si>
  <si>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</si>
  <si>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</si>
  <si>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</si>
  <si>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</si>
  <si>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</si>
  <si>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</si>
  <si>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</si>
  <si>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</si>
  <si>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</si>
  <si>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</si>
  <si>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</si>
  <si>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</si>
  <si>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</si>
  <si>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</si>
  <si>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</si>
  <si>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</si>
  <si>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</si>
  <si>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</si>
  <si>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</si>
  <si>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</si>
  <si>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</si>
  <si>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</si>
  <si>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</si>
  <si>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</si>
  <si>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</si>
  <si>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</si>
  <si>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</si>
  <si>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</si>
  <si>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</si>
  <si>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</si>
  <si>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</si>
  <si>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</si>
  <si>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</si>
  <si>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</si>
  <si>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</si>
  <si>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</si>
  <si>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</si>
  <si>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</si>
  <si>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</si>
  <si>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</si>
  <si>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</si>
  <si>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</si>
  <si>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</si>
  <si>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</si>
  <si>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</si>
  <si>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</si>
  <si>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</si>
  <si>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</si>
  <si>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</si>
  <si>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</si>
  <si>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</si>
  <si>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</si>
  <si>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</si>
  <si>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</si>
  <si>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</si>
  <si>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</si>
  <si>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</si>
  <si>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</si>
  <si>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</si>
  <si>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</si>
  <si>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</si>
  <si>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</si>
  <si>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</si>
  <si>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</si>
  <si>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</si>
  <si>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</si>
  <si>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</si>
  <si>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</si>
  <si>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</si>
  <si>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</si>
  <si>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</si>
  <si>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</si>
  <si>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</si>
  <si>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</si>
  <si>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</si>
  <si>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</si>
  <si>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</si>
  <si>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</si>
  <si>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</si>
  <si>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</si>
  <si>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</si>
  <si>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</si>
  <si>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</si>
  <si>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</si>
  <si>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</si>
  <si>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</si>
  <si>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</si>
  <si>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</si>
  <si>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</si>
  <si>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</si>
  <si>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</si>
  <si>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</si>
  <si>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</si>
  <si>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</si>
  <si>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</si>
  <si>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</si>
  <si>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</si>
  <si>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</si>
  <si>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</si>
  <si>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</si>
  <si>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</si>
  <si>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</si>
  <si>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</si>
  <si>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</si>
  <si>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</si>
  <si>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</si>
  <si>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</si>
  <si>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</si>
  <si>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</si>
  <si>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</si>
  <si>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</si>
  <si>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</si>
  <si>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</si>
  <si>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</si>
  <si>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</si>
  <si>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</si>
  <si>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</si>
  <si>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</si>
  <si>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</si>
  <si>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</si>
  <si>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</si>
  <si>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</si>
  <si>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</si>
  <si>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</si>
  <si>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</si>
  <si>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</si>
  <si>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</si>
  <si>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</si>
  <si>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</si>
  <si>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</si>
  <si>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</si>
  <si>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</si>
  <si>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</si>
  <si>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</si>
  <si>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</si>
  <si>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</si>
  <si>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</si>
  <si>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</si>
  <si>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</si>
  <si>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</si>
  <si>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</si>
  <si>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</si>
  <si>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</si>
  <si>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</si>
  <si>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</si>
  <si>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</si>
  <si>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</si>
  <si>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</si>
  <si>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</si>
  <si>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</si>
  <si>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</si>
  <si>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</si>
  <si>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</si>
  <si>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</si>
  <si>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</si>
  <si>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</si>
  <si>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</si>
  <si>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</si>
  <si>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</si>
  <si>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</si>
  <si>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</si>
  <si>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</si>
  <si>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</si>
  <si>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</si>
  <si>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</si>
  <si>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</si>
  <si>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</si>
  <si>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</si>
  <si>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</si>
  <si>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</si>
  <si>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</si>
  <si>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</si>
  <si>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</si>
  <si>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</si>
  <si>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</si>
  <si>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</si>
  <si>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</si>
  <si>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</si>
  <si>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</si>
  <si>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</si>
  <si>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</si>
  <si>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</si>
  <si>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</si>
  <si>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</si>
  <si>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</si>
  <si>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</si>
  <si>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</si>
  <si>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</si>
  <si>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</si>
  <si>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</si>
  <si>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</si>
  <si>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</si>
  <si>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</si>
  <si>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</si>
  <si>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</si>
  <si>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</si>
  <si>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</si>
  <si>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</si>
  <si>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</si>
  <si>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</si>
  <si>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</si>
  <si>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</si>
  <si>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</si>
  <si>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</si>
  <si>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</si>
  <si>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</si>
  <si>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</si>
  <si>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</si>
  <si>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</si>
  <si>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</si>
  <si>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</si>
  <si>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</si>
  <si>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</si>
  <si>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</si>
  <si>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</si>
  <si>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</si>
  <si>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</si>
  <si>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</si>
  <si>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</si>
  <si>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</si>
  <si>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</si>
  <si>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</si>
  <si>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</si>
  <si>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</si>
  <si>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</si>
  <si>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</si>
  <si>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</si>
  <si>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</si>
  <si>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</si>
  <si>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</si>
  <si>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</si>
  <si>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</si>
  <si>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</si>
  <si>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</si>
  <si>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</si>
  <si>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</si>
  <si>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</si>
  <si>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</si>
  <si>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</si>
  <si>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</si>
  <si>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</si>
  <si>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</si>
  <si>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</si>
  <si>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</si>
  <si>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</si>
  <si>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</si>
  <si>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</si>
  <si>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</si>
  <si>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</si>
  <si>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</si>
  <si>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</si>
  <si>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</si>
  <si>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</si>
  <si>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</si>
  <si>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</si>
  <si>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</si>
  <si>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</si>
  <si>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</si>
  <si>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</si>
  <si>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</si>
  <si>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</si>
  <si>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</si>
  <si>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</si>
  <si>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</si>
  <si>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</si>
  <si>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</si>
  <si>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</si>
  <si>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</si>
  <si>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</si>
  <si>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</si>
  <si>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</si>
  <si>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</si>
  <si>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</si>
  <si>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</si>
  <si>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</si>
  <si>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</si>
  <si>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</si>
  <si>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</si>
  <si>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</si>
  <si>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</si>
  <si>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</si>
  <si>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</si>
  <si>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</si>
  <si>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</si>
  <si>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</si>
  <si>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</si>
  <si>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</si>
  <si>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</si>
  <si>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</si>
  <si>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</si>
  <si>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</si>
  <si>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</si>
  <si>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</si>
  <si>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</si>
  <si>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</si>
  <si>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</si>
  <si>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</si>
  <si>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</si>
  <si>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</si>
  <si>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</si>
  <si>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</si>
  <si>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</si>
  <si>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</si>
  <si>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</si>
  <si>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</si>
  <si>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</si>
  <si>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</si>
  <si>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</si>
  <si>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</si>
  <si>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</si>
  <si>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</si>
  <si>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</si>
  <si>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</si>
  <si>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</si>
  <si>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</si>
  <si>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</si>
  <si>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</si>
  <si>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</si>
  <si>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</si>
  <si>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</si>
  <si>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</si>
  <si>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</si>
  <si>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</si>
  <si>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</si>
  <si>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</si>
  <si>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</si>
  <si>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</si>
  <si>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</si>
  <si>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</si>
  <si>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</si>
  <si>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</si>
  <si>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</si>
  <si>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</si>
  <si>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</si>
  <si>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</si>
  <si>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</si>
  <si>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</si>
  <si>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</si>
  <si>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</si>
  <si>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</si>
  <si>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</si>
  <si>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</si>
  <si>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</si>
  <si>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</si>
  <si>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</si>
  <si>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</si>
  <si>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</si>
  <si>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</si>
  <si>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</si>
  <si>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</si>
  <si>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</si>
  <si>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</si>
  <si>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</si>
  <si>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</si>
  <si>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</si>
  <si>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</si>
  <si>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</si>
  <si>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</si>
  <si>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</si>
  <si>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</si>
  <si>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</si>
  <si>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</si>
  <si>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</si>
  <si>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</si>
  <si>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</si>
  <si>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</si>
  <si>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</si>
  <si>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</si>
  <si>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</si>
  <si>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</si>
  <si>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</si>
  <si>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</si>
  <si>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</si>
  <si>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</si>
  <si>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</si>
  <si>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</si>
  <si>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</si>
  <si>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</si>
  <si>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</si>
  <si>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</si>
  <si>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</si>
  <si>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</si>
  <si>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</si>
  <si>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</si>
  <si>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</si>
  <si>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</si>
  <si>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</si>
  <si>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</si>
  <si>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</si>
  <si>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</si>
  <si>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</si>
  <si>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</si>
  <si>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</si>
  <si>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</si>
  <si>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</si>
  <si>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</si>
  <si>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</si>
  <si>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</si>
  <si>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</si>
  <si>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</si>
  <si>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</si>
  <si>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</si>
  <si>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</si>
  <si>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</si>
  <si>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</si>
  <si>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</si>
  <si>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</si>
  <si>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</si>
  <si>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</si>
  <si>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</si>
  <si>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</si>
  <si>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</si>
  <si>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</si>
  <si>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</si>
  <si>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</si>
  <si>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</si>
  <si>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</si>
  <si>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</si>
  <si>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</si>
  <si>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</si>
  <si>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</si>
  <si>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</si>
  <si>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</si>
  <si>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</si>
  <si>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</si>
  <si>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</si>
  <si>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</si>
  <si>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</si>
  <si>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</si>
  <si>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</si>
  <si>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</si>
  <si>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</si>
  <si>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</si>
  <si>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</si>
  <si>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</si>
  <si>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</si>
  <si>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</si>
  <si>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</si>
  <si>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</si>
  <si>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</si>
  <si>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</si>
  <si>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</si>
  <si>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</si>
  <si>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</si>
  <si>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</si>
  <si>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</si>
  <si>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</si>
  <si>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</si>
  <si>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</si>
  <si>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</si>
  <si>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</si>
  <si>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</si>
  <si>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</si>
  <si>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</si>
  <si>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</si>
  <si>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</si>
  <si>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</si>
  <si>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</si>
  <si>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</si>
  <si>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</si>
  <si>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</si>
  <si>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</si>
  <si>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</si>
  <si>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</si>
  <si>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</si>
  <si>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</si>
  <si>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</si>
  <si>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</si>
  <si>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</si>
  <si>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</si>
  <si>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</si>
  <si>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</si>
  <si>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</si>
  <si>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</si>
  <si>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</si>
  <si>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</si>
  <si>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</si>
  <si>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</si>
  <si>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</si>
  <si>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</si>
  <si>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</si>
  <si>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</si>
  <si>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</si>
  <si>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</si>
  <si>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</si>
  <si>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</si>
  <si>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</si>
  <si>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</si>
  <si>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</si>
  <si>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</si>
  <si>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</si>
  <si>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</si>
  <si>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</si>
  <si>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</si>
  <si>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</si>
  <si>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</si>
  <si>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</si>
  <si>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</si>
  <si>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</si>
  <si>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</si>
  <si>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</si>
  <si>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</si>
  <si>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</si>
  <si>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</si>
  <si>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</si>
  <si>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</si>
  <si>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</si>
  <si>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</si>
  <si>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</si>
  <si>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</si>
  <si>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</si>
  <si>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</si>
  <si>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</si>
  <si>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</si>
  <si>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</si>
  <si>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</si>
  <si>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</si>
  <si>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</si>
  <si>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</si>
  <si>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</si>
  <si>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</si>
  <si>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</si>
  <si>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</si>
  <si>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</si>
  <si>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</si>
  <si>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</si>
  <si>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</si>
  <si>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</si>
  <si>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</si>
  <si>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</si>
  <si>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</si>
  <si>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</si>
  <si>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</si>
  <si>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</si>
  <si>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</si>
  <si>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</si>
  <si>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</si>
  <si>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</si>
  <si>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</si>
  <si>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</si>
  <si>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</si>
  <si>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</si>
  <si>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</si>
  <si>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</si>
  <si>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</si>
  <si>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</si>
  <si>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</si>
  <si>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</si>
  <si>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</si>
  <si>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</si>
  <si>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</si>
  <si>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</si>
  <si>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</si>
  <si>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</si>
  <si>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</si>
  <si>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</si>
  <si>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</si>
  <si>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</si>
  <si>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</si>
  <si>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</si>
  <si>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</si>
  <si>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</si>
  <si>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</si>
  <si>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</si>
  <si>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</si>
  <si>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</si>
  <si>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</si>
  <si>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</si>
  <si>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</si>
  <si>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</si>
  <si>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</si>
  <si>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</si>
  <si>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</si>
  <si>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</si>
  <si>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</si>
  <si>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</si>
  <si>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</si>
  <si>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</si>
  <si>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</si>
  <si>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</si>
  <si>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</si>
  <si>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</si>
  <si>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</si>
  <si>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</si>
  <si>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</si>
  <si>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</si>
  <si>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</si>
  <si>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</si>
  <si>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</si>
  <si>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</si>
  <si>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</si>
  <si>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</si>
  <si>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</si>
  <si>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</si>
  <si>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</si>
  <si>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</si>
  <si>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</si>
  <si>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</si>
  <si>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</si>
  <si>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</si>
  <si>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</si>
  <si>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</si>
  <si>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</si>
  <si>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</si>
  <si>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</si>
  <si>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</si>
  <si>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</si>
  <si>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</si>
  <si>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</si>
  <si>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</si>
  <si>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</si>
  <si>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</si>
  <si>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</si>
  <si>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</si>
  <si>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</si>
  <si>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</si>
  <si>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</si>
  <si>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</si>
  <si>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</si>
  <si>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</si>
  <si>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</si>
  <si>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</si>
  <si>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</si>
  <si>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</si>
  <si>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</si>
  <si>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</si>
  <si>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</si>
  <si>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</si>
  <si>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</si>
  <si>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</si>
  <si>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</si>
  <si>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</si>
  <si>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</si>
  <si>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</si>
  <si>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</si>
  <si>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</si>
  <si>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</si>
  <si>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</si>
  <si>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</si>
  <si>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</si>
  <si>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</si>
  <si>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</si>
  <si>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</si>
  <si>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</si>
  <si>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</si>
  <si>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</si>
  <si>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</si>
  <si>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</si>
  <si>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</si>
  <si>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</si>
  <si>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</si>
  <si>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</si>
  <si>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</si>
  <si>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</si>
  <si>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</si>
  <si>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</si>
  <si>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</si>
  <si>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</si>
  <si>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</si>
  <si>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</si>
  <si>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</si>
  <si>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</si>
  <si>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</si>
  <si>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</si>
  <si>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</si>
  <si>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</si>
  <si>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</si>
  <si>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</si>
  <si>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</si>
  <si>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</si>
  <si>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</si>
  <si>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</si>
  <si>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</si>
  <si>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</si>
  <si>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</si>
  <si>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</si>
  <si>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</si>
  <si>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</si>
  <si>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</si>
  <si>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</si>
  <si>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</si>
  <si>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</si>
  <si>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</si>
  <si>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</si>
  <si>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</si>
  <si>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</si>
  <si>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</si>
  <si>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</si>
  <si>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</si>
  <si>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</si>
  <si>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</si>
  <si>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</si>
  <si>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</si>
  <si>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</si>
  <si>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</si>
  <si>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</si>
  <si>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</si>
  <si>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</si>
  <si>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</si>
  <si>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</si>
  <si>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</si>
  <si>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</si>
  <si>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</si>
  <si>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</si>
  <si>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</si>
  <si>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</si>
  <si>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</si>
  <si>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</si>
  <si>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</si>
  <si>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</si>
  <si>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</si>
  <si>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</si>
  <si>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</si>
  <si>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</si>
  <si>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</si>
  <si>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</si>
  <si>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</si>
  <si>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</si>
  <si>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</si>
  <si>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</si>
  <si>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</si>
  <si>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</si>
  <si>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</si>
  <si>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</si>
  <si>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</si>
  <si>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</si>
  <si>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</si>
  <si>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</si>
  <si>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</si>
  <si>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</si>
  <si>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</si>
  <si>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</si>
  <si>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</si>
  <si>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</si>
  <si>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</si>
  <si>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</si>
  <si>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</si>
  <si>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</si>
  <si>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</si>
  <si>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</si>
  <si>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</si>
  <si>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</si>
  <si>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</si>
  <si>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</si>
  <si>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</si>
  <si>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</si>
  <si>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</si>
  <si>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</si>
  <si>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</si>
  <si>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</si>
  <si>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</si>
  <si>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</si>
  <si>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</si>
  <si>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</si>
  <si>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</si>
  <si>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</si>
  <si>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</si>
  <si>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</si>
  <si>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</si>
  <si>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</si>
  <si>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</si>
  <si>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</si>
  <si>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</si>
  <si>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</si>
  <si>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</si>
  <si>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</si>
  <si>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</si>
  <si>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</si>
  <si>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</si>
  <si>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</si>
  <si>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</si>
  <si>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</si>
  <si>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</si>
  <si>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</si>
  <si>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</si>
  <si>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</si>
  <si>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</si>
  <si>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</si>
  <si>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</si>
  <si>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</si>
  <si>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</si>
  <si>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</si>
  <si>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</si>
  <si>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</si>
  <si>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</si>
  <si>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</si>
  <si>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</si>
  <si>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</si>
  <si>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</si>
  <si>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</si>
  <si>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</si>
  <si>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</si>
  <si>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</si>
  <si>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</si>
  <si>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</si>
  <si>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</si>
  <si>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</si>
  <si>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</si>
  <si>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</si>
  <si>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</si>
  <si>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</si>
  <si>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</si>
  <si>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</si>
  <si>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</si>
  <si>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</si>
  <si>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</si>
  <si>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</si>
  <si>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</si>
  <si>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</si>
  <si>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</si>
  <si>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</si>
  <si>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</si>
  <si>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</si>
  <si>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</si>
  <si>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</si>
  <si>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</si>
  <si>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</si>
  <si>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</si>
  <si>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</si>
  <si>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</si>
  <si>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</si>
  <si>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</si>
  <si>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</si>
  <si>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</si>
  <si>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</si>
  <si>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</si>
  <si>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</si>
  <si>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</si>
  <si>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</si>
  <si>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</si>
  <si>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</si>
  <si>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</si>
  <si>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</si>
  <si>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</si>
  <si>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</si>
  <si>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</si>
  <si>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</si>
  <si>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</si>
  <si>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</si>
  <si>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</si>
  <si>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</si>
  <si>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</si>
  <si>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</si>
  <si>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</si>
  <si>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</si>
  <si>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</si>
  <si>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</si>
  <si>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</si>
  <si>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</si>
  <si>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</si>
  <si>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</si>
  <si>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</si>
  <si>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</si>
  <si>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</si>
  <si>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</si>
  <si>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</si>
  <si>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</si>
  <si>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</si>
  <si>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</si>
  <si>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</si>
  <si>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</si>
  <si>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</si>
  <si>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</si>
  <si>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</si>
  <si>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</si>
  <si>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</si>
  <si>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</si>
  <si>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</si>
  <si>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</si>
  <si>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</si>
  <si>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</si>
  <si>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</si>
  <si>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</si>
  <si>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</si>
  <si>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</si>
  <si>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</si>
  <si>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</si>
  <si>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</si>
  <si>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</si>
  <si>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</si>
  <si>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</si>
  <si>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</si>
  <si>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</si>
  <si>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</si>
  <si>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</si>
  <si>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</si>
  <si>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</si>
  <si>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</si>
  <si>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</si>
  <si>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</si>
  <si>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</si>
  <si>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</si>
  <si>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</si>
  <si>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</si>
  <si>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</si>
  <si>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</si>
  <si>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</si>
  <si>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</si>
  <si>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</si>
  <si>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</si>
  <si>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</si>
  <si>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</si>
  <si>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</si>
  <si>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</si>
  <si>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</si>
  <si>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</si>
  <si>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</si>
  <si>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</si>
  <si>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</si>
  <si>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</si>
  <si>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</si>
  <si>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</si>
  <si>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</si>
  <si>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</si>
  <si>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</si>
  <si>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</si>
  <si>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</si>
  <si>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</si>
  <si>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</si>
  <si>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</si>
  <si>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</si>
  <si>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</si>
  <si>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</si>
  <si>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</si>
  <si>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</si>
  <si>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</si>
  <si>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</si>
  <si>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</si>
  <si>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</si>
  <si>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</si>
  <si>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</si>
  <si>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</si>
  <si>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</si>
  <si>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</si>
  <si>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</si>
  <si>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</si>
  <si>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</si>
  <si>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</si>
  <si>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</si>
  <si>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</si>
  <si>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</si>
  <si>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</si>
  <si>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</si>
  <si>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</si>
  <si>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</si>
  <si>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</si>
  <si>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</si>
  <si>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</si>
  <si>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</si>
  <si>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</si>
  <si>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</si>
  <si>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</si>
  <si>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</si>
  <si>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</si>
  <si>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</si>
  <si>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</si>
  <si>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</si>
  <si>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</si>
  <si>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</si>
  <si>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</si>
  <si>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</si>
  <si>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</si>
  <si>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</si>
  <si>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</si>
  <si>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</si>
  <si>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</si>
  <si>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</si>
  <si>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</si>
  <si>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</si>
  <si>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</si>
  <si>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</si>
  <si>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</si>
  <si>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</si>
  <si>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</si>
  <si>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</si>
  <si>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</si>
  <si>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</si>
  <si>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</si>
  <si>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</si>
  <si>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</si>
  <si>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</si>
  <si>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</si>
  <si>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</si>
  <si>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</si>
  <si>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</si>
  <si>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</si>
  <si>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</si>
  <si>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</si>
  <si>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</si>
  <si>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</si>
  <si>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</si>
  <si>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</si>
  <si>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</si>
  <si>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</si>
  <si>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</si>
  <si>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</si>
  <si>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</si>
  <si>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</si>
  <si>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</si>
  <si>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</si>
  <si>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</si>
  <si>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</si>
  <si>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</si>
  <si>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</si>
  <si>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</si>
  <si>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</si>
  <si>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</si>
  <si>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</si>
  <si>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</si>
  <si>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</si>
  <si>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</si>
  <si>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</si>
  <si>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</si>
  <si>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</si>
  <si>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</si>
  <si>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</si>
  <si>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</si>
  <si>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</si>
  <si>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</si>
  <si>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</si>
  <si>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</si>
  <si>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</si>
  <si>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</si>
  <si>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</si>
  <si>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</si>
  <si>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</si>
  <si>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</si>
  <si>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</si>
  <si>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</si>
  <si>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</si>
  <si>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</si>
  <si>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</si>
  <si>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</si>
  <si>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</si>
  <si>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</si>
  <si>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</si>
  <si>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</si>
  <si>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</si>
  <si>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</si>
  <si>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</si>
  <si>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</si>
  <si>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</si>
  <si>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</si>
  <si>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</si>
  <si>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</si>
  <si>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</si>
  <si>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</si>
  <si>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</si>
  <si>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</si>
  <si>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</si>
  <si>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</si>
  <si>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</si>
  <si>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</si>
  <si>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</si>
  <si>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</si>
  <si>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</si>
  <si>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</si>
  <si>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</si>
  <si>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</si>
  <si>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</si>
  <si>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</si>
  <si>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</si>
  <si>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</si>
  <si>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</si>
  <si>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</si>
  <si>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</si>
  <si>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</si>
  <si>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</si>
  <si>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</si>
  <si>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</si>
  <si>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</si>
  <si>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</si>
  <si>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</si>
  <si>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</si>
  <si>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</si>
  <si>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</si>
  <si>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</si>
  <si>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</si>
  <si>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</si>
  <si>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</si>
  <si>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</si>
  <si>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</si>
  <si>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</si>
  <si>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</si>
  <si>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</si>
  <si>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</si>
  <si>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</si>
  <si>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</si>
  <si>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</si>
  <si>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</si>
  <si>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</si>
  <si>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</si>
  <si>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</si>
  <si>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</si>
  <si>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</si>
  <si>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</si>
  <si>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</si>
  <si>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</si>
  <si>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</si>
  <si>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</si>
  <si>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</si>
  <si>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</si>
  <si>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</si>
  <si>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</si>
  <si>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</si>
  <si>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</si>
  <si>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</si>
  <si>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</si>
  <si>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</si>
  <si>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</si>
  <si>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</si>
  <si>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</si>
  <si>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</si>
  <si>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</si>
  <si>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</si>
  <si>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</si>
  <si>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</si>
  <si>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</si>
  <si>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</si>
  <si>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</si>
  <si>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</si>
  <si>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</si>
  <si>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</si>
  <si>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</si>
  <si>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</si>
  <si>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</si>
  <si>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</si>
  <si>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</si>
  <si>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</si>
  <si>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</si>
  <si>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</si>
  <si>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</si>
  <si>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</si>
  <si>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</si>
  <si>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</si>
  <si>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</si>
  <si>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</si>
  <si>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</si>
  <si>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</si>
  <si>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</si>
  <si>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</si>
  <si>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</si>
  <si>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</si>
  <si>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</si>
  <si>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</si>
  <si>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</si>
  <si>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</si>
  <si>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</si>
  <si>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</si>
  <si>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</si>
  <si>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</si>
  <si>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</si>
  <si>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</si>
  <si>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</si>
  <si>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</si>
  <si>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</si>
  <si>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</si>
  <si>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</si>
  <si>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</si>
  <si>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</si>
  <si>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</si>
  <si>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</si>
  <si>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</si>
  <si>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</si>
  <si>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</si>
  <si>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</si>
  <si>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</si>
  <si>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</si>
  <si>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</si>
  <si>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</si>
  <si>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</si>
  <si>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</si>
  <si>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</si>
  <si>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</si>
  <si>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</si>
  <si>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</si>
  <si>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</si>
  <si>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</si>
  <si>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</si>
  <si>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</si>
  <si>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</si>
  <si>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</si>
  <si>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</si>
  <si>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</si>
  <si>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</si>
  <si>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</si>
  <si>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</si>
  <si>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</si>
  <si>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</si>
  <si>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</si>
  <si>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</si>
  <si>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</si>
  <si>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</si>
  <si>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</si>
  <si>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</si>
  <si>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</si>
  <si>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</si>
  <si>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</si>
  <si>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</si>
  <si>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</si>
  <si>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</si>
  <si>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</si>
  <si>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</si>
  <si>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</si>
  <si>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</si>
  <si>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</si>
  <si>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</si>
  <si>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</si>
  <si>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</si>
  <si>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</si>
  <si>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</si>
  <si>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</si>
  <si>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</si>
  <si>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</si>
  <si>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</si>
  <si>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</si>
  <si>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</si>
  <si>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</si>
  <si>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</si>
  <si>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</si>
  <si>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</si>
  <si>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</si>
  <si>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</si>
  <si>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</si>
  <si>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</si>
  <si>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</si>
  <si>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</si>
  <si>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</si>
  <si>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</si>
  <si>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</si>
  <si>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</si>
  <si>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</si>
  <si>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</si>
  <si>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</si>
  <si>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</si>
  <si>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</si>
  <si>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</si>
  <si>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</si>
  <si>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</si>
  <si>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</si>
  <si>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</si>
  <si>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</si>
  <si>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</si>
  <si>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</si>
  <si>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</si>
  <si>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</si>
  <si>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</si>
  <si>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</si>
  <si>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</si>
  <si>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</si>
  <si>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</si>
  <si>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</si>
  <si>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</si>
  <si>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</si>
  <si>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</si>
  <si>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</si>
  <si>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</si>
  <si>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</si>
  <si>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</si>
  <si>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</si>
  <si>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</si>
  <si>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</si>
  <si>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</si>
  <si>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</si>
  <si>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</si>
  <si>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</si>
  <si>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</si>
  <si>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</si>
  <si>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</si>
  <si>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</si>
  <si>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</si>
  <si>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</si>
  <si>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</si>
  <si>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</si>
  <si>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</si>
  <si>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</si>
  <si>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</si>
  <si>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</si>
  <si>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</si>
  <si>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</si>
  <si>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</si>
  <si>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</si>
  <si>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</si>
  <si>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</si>
  <si>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</si>
  <si>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</si>
  <si>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</si>
  <si>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</si>
  <si>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</si>
  <si>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</si>
  <si>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</si>
  <si>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</si>
  <si>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</si>
  <si>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</si>
  <si>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</si>
  <si>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</si>
  <si>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</si>
  <si>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</si>
  <si>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</si>
  <si>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</si>
  <si>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</si>
  <si>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</si>
  <si>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</si>
  <si>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</si>
  <si>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</si>
  <si>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</si>
  <si>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</si>
  <si>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</si>
  <si>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</si>
  <si>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</si>
  <si>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</si>
  <si>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</si>
  <si>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</si>
  <si>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</si>
  <si>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</si>
  <si>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</si>
  <si>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</si>
  <si>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</si>
  <si>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</si>
  <si>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</si>
  <si>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</si>
  <si>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</si>
  <si>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</si>
  <si>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</si>
  <si>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</si>
  <si>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</si>
  <si>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</si>
  <si>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</si>
  <si>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</si>
  <si>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</si>
  <si>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</si>
  <si>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</si>
  <si>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</si>
  <si>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</si>
  <si>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</si>
  <si>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</si>
  <si>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</si>
  <si>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</si>
  <si>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</si>
  <si>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</si>
  <si>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</si>
  <si>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</si>
  <si>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</si>
  <si>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</si>
  <si>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</si>
  <si>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</si>
  <si>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</si>
  <si>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</si>
  <si>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</si>
  <si>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</si>
  <si>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</si>
  <si>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</si>
  <si>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</si>
  <si>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</si>
  <si>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</si>
  <si>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</si>
  <si>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</si>
  <si>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</si>
  <si>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</si>
  <si>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</si>
  <si>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</si>
  <si>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</si>
  <si>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</si>
  <si>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</si>
  <si>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</si>
  <si>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</si>
  <si>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</si>
  <si>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</si>
  <si>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</si>
  <si>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</si>
  <si>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</si>
  <si>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</si>
  <si>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</si>
  <si>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</si>
  <si>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</si>
  <si>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</si>
  <si>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</si>
  <si>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</si>
  <si>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</si>
  <si>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</si>
  <si>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</si>
  <si>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</si>
  <si>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</si>
  <si>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</si>
  <si>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</si>
  <si>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</si>
  <si>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</si>
  <si>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</si>
  <si>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</si>
  <si>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</si>
  <si>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</si>
  <si>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</si>
  <si>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</si>
  <si>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</si>
  <si>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</si>
  <si>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</si>
  <si>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</si>
  <si>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</si>
  <si>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</si>
  <si>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</si>
  <si>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</si>
  <si>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</si>
  <si>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</si>
  <si>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</si>
  <si>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</si>
  <si>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</si>
  <si>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</si>
  <si>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</si>
  <si>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</si>
  <si>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</si>
  <si>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</si>
  <si>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</si>
  <si>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</si>
  <si>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</si>
  <si>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</si>
  <si>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</si>
  <si>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</si>
  <si>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</si>
  <si>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</si>
  <si>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</si>
  <si>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</si>
  <si>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</si>
  <si>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</si>
  <si>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</si>
  <si>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</si>
  <si>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</si>
  <si>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</si>
  <si>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</si>
  <si>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</si>
  <si>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</si>
  <si>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</si>
  <si>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</si>
  <si>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</si>
  <si>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</si>
  <si>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</si>
  <si>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</si>
  <si>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</si>
  <si>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</si>
  <si>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</si>
  <si>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</si>
  <si>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</si>
  <si>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</si>
  <si>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</si>
  <si>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</si>
  <si>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</si>
  <si>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</si>
  <si>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</si>
  <si>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</si>
  <si>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</si>
  <si>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</si>
  <si>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</si>
  <si>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</si>
  <si>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</si>
  <si>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</si>
  <si>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</si>
  <si>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</si>
  <si>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</si>
  <si>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</si>
  <si>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</si>
  <si>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</si>
  <si>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</si>
  <si>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</si>
  <si>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</si>
  <si>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</si>
  <si>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</si>
  <si>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</si>
  <si>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</si>
  <si>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</si>
  <si>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</si>
  <si>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</si>
  <si>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</si>
  <si>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</si>
  <si>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</si>
  <si>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</si>
  <si>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</si>
  <si>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</si>
  <si>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</si>
  <si>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</si>
  <si>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</si>
  <si>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</si>
  <si>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</si>
  <si>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</si>
  <si>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</si>
  <si>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</si>
  <si>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</si>
  <si>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</si>
  <si>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</si>
  <si>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</si>
  <si>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</si>
  <si>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</si>
  <si>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</si>
  <si>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</si>
  <si>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</si>
  <si>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</si>
  <si>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</si>
  <si>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</si>
  <si>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</si>
  <si>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</si>
  <si>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</si>
  <si>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</si>
  <si>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</si>
  <si>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</si>
  <si>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</si>
  <si>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</si>
  <si>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</si>
  <si>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</si>
  <si>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</si>
  <si>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</si>
  <si>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</si>
  <si>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</si>
  <si>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</si>
  <si>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</si>
  <si>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</si>
  <si>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</si>
  <si>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</si>
  <si>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</si>
  <si>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</si>
  <si>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</si>
  <si>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</si>
  <si>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</si>
  <si>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</si>
  <si>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</si>
  <si>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</si>
  <si>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</si>
  <si>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</si>
  <si>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</si>
  <si>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</si>
  <si>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</si>
  <si>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</si>
  <si>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</si>
  <si>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</si>
  <si>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</si>
  <si>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</si>
  <si>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</si>
  <si>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</si>
  <si>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</si>
  <si>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</si>
  <si>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</si>
  <si>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</si>
  <si>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</si>
  <si>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</si>
  <si>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</si>
  <si>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</si>
  <si>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</si>
  <si>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</si>
  <si>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</si>
  <si>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</si>
  <si>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</si>
  <si>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</si>
  <si>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</si>
  <si>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</si>
  <si>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</si>
  <si>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</si>
  <si>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</si>
  <si>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</si>
  <si>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</si>
  <si>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</si>
  <si>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</si>
  <si>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</si>
  <si>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</si>
  <si>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</si>
  <si>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</si>
  <si>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</si>
  <si>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</si>
  <si>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</si>
  <si>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</si>
  <si>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</si>
  <si>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</si>
  <si>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</si>
  <si>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</si>
  <si>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</si>
  <si>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</si>
  <si>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</si>
  <si>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</si>
  <si>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</si>
  <si>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</si>
  <si>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</si>
  <si>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</si>
  <si>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</si>
  <si>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</si>
  <si>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</si>
  <si>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</si>
  <si>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</si>
  <si>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</si>
  <si>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</si>
  <si>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</si>
  <si>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</si>
  <si>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</si>
  <si>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</si>
  <si>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</si>
  <si>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</si>
  <si>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</si>
  <si>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</si>
  <si>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</si>
  <si>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</si>
  <si>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</si>
  <si>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</si>
  <si>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</si>
  <si>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</si>
  <si>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</si>
  <si>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</si>
  <si>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</si>
  <si>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</si>
  <si>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</si>
  <si>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</si>
  <si>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</si>
  <si>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</si>
  <si>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</si>
  <si>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</si>
  <si>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</si>
  <si>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</si>
  <si>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</si>
  <si>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</si>
  <si>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</si>
  <si>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</si>
  <si>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</si>
  <si>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</si>
  <si>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</si>
  <si>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</si>
  <si>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</si>
  <si>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</si>
  <si>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</si>
  <si>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</si>
  <si>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</si>
  <si>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</si>
  <si>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</si>
  <si>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</si>
  <si>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</si>
  <si>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</si>
  <si>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</si>
  <si>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</si>
  <si>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</si>
  <si>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</si>
  <si>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</si>
  <si>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</si>
  <si>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</si>
  <si>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</si>
  <si>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</si>
  <si>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</si>
  <si>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</si>
  <si>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</si>
  <si>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</si>
  <si>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</si>
  <si>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</si>
  <si>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</si>
  <si>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</si>
  <si>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</si>
  <si>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</si>
  <si>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</si>
  <si>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</si>
  <si>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</si>
  <si>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</si>
  <si>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</si>
  <si>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</si>
  <si>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</si>
  <si>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</si>
  <si>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</si>
  <si>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</si>
  <si>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</si>
  <si>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</si>
  <si>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</si>
  <si>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</si>
  <si>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</si>
  <si>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</si>
  <si>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</si>
  <si>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</si>
  <si>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</si>
  <si>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</si>
  <si>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</si>
  <si>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</si>
  <si>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</si>
  <si>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</si>
  <si>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</si>
  <si>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</si>
  <si>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</si>
  <si>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</si>
  <si>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</si>
  <si>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</si>
  <si>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</si>
  <si>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</si>
  <si>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</si>
  <si>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</si>
  <si>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</si>
  <si>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</si>
  <si>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</si>
  <si>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</si>
  <si>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</si>
  <si>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</si>
  <si>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</si>
  <si>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</si>
  <si>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</si>
  <si>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</si>
  <si>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</si>
  <si>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</si>
  <si>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</si>
  <si>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</si>
  <si>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</si>
  <si>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</si>
  <si>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</si>
  <si>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</si>
  <si>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</si>
  <si>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</si>
  <si>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</si>
  <si>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</si>
  <si>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</si>
  <si>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</si>
  <si>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</si>
  <si>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</si>
  <si>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</si>
  <si>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</si>
  <si>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</si>
  <si>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</si>
  <si>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</si>
  <si>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</si>
  <si>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</si>
  <si>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</si>
  <si>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</si>
  <si>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</si>
  <si>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</si>
  <si>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</si>
  <si>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</si>
  <si>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</si>
  <si>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</si>
  <si>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</si>
  <si>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</si>
  <si>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</si>
  <si>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</si>
  <si>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</si>
  <si>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</si>
  <si>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</si>
  <si>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</si>
  <si>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</si>
  <si>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</si>
  <si>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</si>
  <si>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</si>
  <si>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</si>
  <si>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</si>
  <si>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</si>
  <si>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</si>
  <si>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</si>
  <si>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</si>
  <si>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</si>
  <si>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</si>
  <si>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</si>
  <si>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</si>
  <si>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</si>
  <si>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</si>
  <si>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</si>
  <si>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</si>
  <si>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</si>
  <si>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</si>
  <si>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</si>
  <si>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</si>
  <si>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</si>
  <si>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</si>
  <si>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</si>
  <si>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</si>
  <si>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</si>
  <si>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</si>
  <si>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</si>
  <si>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</si>
  <si>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</si>
  <si>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</si>
  <si>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</si>
  <si>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</si>
  <si>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</si>
  <si>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</si>
  <si>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</si>
  <si>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</si>
  <si>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</si>
  <si>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</si>
  <si>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</si>
  <si>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</si>
  <si>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</si>
  <si>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</si>
  <si>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</si>
  <si>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</si>
  <si>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</si>
  <si>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</si>
  <si>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</si>
  <si>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</si>
  <si>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</si>
  <si>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</si>
  <si>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</si>
  <si>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</si>
  <si>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</si>
  <si>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</si>
  <si>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</si>
  <si>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</si>
  <si>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</si>
  <si>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</si>
  <si>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</si>
  <si>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</si>
  <si>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</si>
  <si>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</si>
  <si>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</si>
  <si>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</si>
  <si>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</si>
  <si>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</si>
  <si>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</si>
  <si>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</si>
  <si>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</si>
  <si>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</si>
  <si>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</si>
  <si>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</si>
  <si>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</si>
  <si>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</si>
  <si>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</si>
  <si>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</si>
  <si>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</si>
  <si>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</si>
  <si>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</si>
  <si>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</si>
  <si>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</si>
  <si>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</si>
  <si>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</si>
  <si>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</si>
  <si>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</si>
  <si>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</si>
  <si>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</si>
  <si>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</si>
  <si>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</si>
  <si>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</si>
  <si>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</si>
  <si>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</si>
  <si>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</si>
  <si>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</si>
  <si>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</si>
  <si>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</si>
  <si>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</si>
  <si>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</si>
  <si>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</si>
  <si>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</si>
  <si>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</si>
  <si>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</si>
  <si>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</si>
  <si>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</si>
  <si>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</si>
  <si>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</si>
  <si>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</si>
  <si>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</si>
  <si>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</si>
  <si>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</si>
  <si>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</si>
  <si>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</si>
  <si>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</si>
  <si>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</si>
  <si>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</si>
  <si>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</si>
  <si>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</si>
  <si>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</si>
  <si>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</si>
  <si>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</si>
  <si>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</si>
  <si>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</si>
  <si>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</si>
  <si>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</si>
  <si>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</si>
  <si>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</si>
  <si>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</si>
  <si>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</si>
  <si>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</si>
  <si>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</si>
  <si>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</si>
  <si>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</si>
  <si>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</si>
  <si>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</si>
  <si>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</si>
  <si>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</si>
  <si>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</si>
  <si>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</si>
  <si>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</si>
  <si>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</si>
  <si>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</si>
  <si>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</si>
  <si>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</si>
  <si>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</si>
  <si>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</si>
  <si>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</si>
  <si>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</si>
  <si>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</si>
  <si>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</si>
  <si>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</si>
  <si>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</si>
  <si>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</si>
  <si>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</si>
  <si>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</si>
  <si>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</si>
  <si>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</si>
  <si>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</si>
  <si>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</si>
  <si>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</si>
  <si>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</si>
  <si>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</si>
  <si>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</si>
  <si>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</si>
  <si>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</si>
  <si>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</si>
  <si>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</si>
  <si>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</si>
  <si>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</si>
  <si>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</si>
  <si>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</si>
  <si>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</si>
  <si>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</si>
  <si>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</si>
  <si>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</si>
  <si>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</si>
  <si>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</si>
  <si>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</si>
  <si>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</si>
  <si>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</si>
  <si>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</si>
  <si>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</si>
  <si>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</si>
  <si>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</si>
  <si>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</si>
  <si>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</si>
  <si>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</si>
  <si>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</si>
  <si>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</si>
  <si>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</si>
  <si>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</si>
  <si>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</si>
  <si>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</si>
  <si>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</si>
  <si>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</si>
  <si>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</si>
  <si>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</si>
  <si>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</si>
  <si>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</si>
  <si>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</si>
  <si>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</si>
  <si>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</si>
  <si>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</si>
  <si>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</si>
  <si>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</si>
  <si>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</si>
  <si>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</si>
  <si>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</si>
  <si>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</si>
  <si>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</si>
  <si>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</si>
  <si>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</si>
  <si>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</si>
  <si>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</si>
  <si>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</si>
  <si>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</si>
  <si>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</si>
  <si>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</si>
  <si>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</si>
  <si>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</si>
  <si>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</si>
  <si>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</si>
  <si>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</si>
  <si>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</si>
  <si>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</si>
  <si>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</si>
  <si>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</si>
  <si>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</si>
  <si>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</si>
  <si>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</si>
  <si>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</si>
  <si>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</si>
  <si>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</si>
  <si>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</si>
  <si>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</si>
  <si>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</si>
  <si>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</si>
  <si>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</si>
  <si>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</si>
  <si>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</si>
  <si>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</si>
  <si>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</si>
  <si>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</si>
  <si>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</si>
  <si>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</si>
  <si>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</si>
  <si>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</si>
  <si>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</si>
  <si>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</si>
  <si>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</si>
  <si>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</si>
  <si>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</si>
  <si>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</si>
  <si>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</si>
  <si>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</si>
  <si>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</si>
  <si>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</si>
  <si>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</si>
  <si>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</si>
  <si>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</si>
  <si>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</si>
  <si>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</si>
  <si>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</si>
  <si>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</si>
  <si>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</si>
  <si>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</si>
  <si>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</si>
  <si>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</si>
  <si>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</si>
  <si>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</si>
  <si>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</si>
  <si>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</si>
  <si>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</si>
  <si>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</si>
  <si>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</si>
  <si>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</si>
  <si>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</si>
  <si>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</si>
  <si>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</si>
  <si>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</si>
  <si>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</si>
  <si>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</si>
  <si>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</si>
  <si>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</si>
  <si>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</si>
  <si>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</si>
  <si>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</si>
  <si>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</si>
  <si>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</si>
  <si>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</si>
  <si>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</si>
  <si>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</si>
  <si>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</si>
  <si>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</si>
  <si>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</si>
  <si>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</si>
  <si>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</si>
  <si>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</si>
  <si>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</si>
  <si>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</si>
  <si>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</si>
  <si>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</si>
  <si>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</si>
  <si>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</si>
  <si>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</si>
  <si>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</si>
  <si>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</si>
  <si>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</si>
  <si>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</si>
  <si>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</si>
  <si>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</si>
  <si>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</si>
  <si>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</si>
  <si>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</si>
  <si>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</si>
  <si>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</si>
  <si>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</si>
  <si>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</si>
  <si>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</si>
  <si>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</si>
  <si>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</si>
  <si>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</si>
  <si>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</si>
  <si>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</si>
  <si>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</si>
  <si>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</si>
  <si>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</si>
  <si>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</si>
  <si>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</si>
  <si>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</si>
  <si>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</si>
  <si>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</si>
  <si>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</si>
  <si>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</si>
  <si>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</si>
  <si>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</si>
  <si>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</si>
  <si>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</si>
  <si>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</si>
  <si>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</si>
  <si>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</si>
  <si>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</si>
  <si>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</si>
  <si>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</si>
  <si>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</si>
  <si>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</si>
  <si>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</si>
  <si>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</si>
  <si>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</si>
  <si>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</si>
  <si>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</si>
  <si>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</si>
  <si>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</si>
  <si>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</si>
  <si>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</si>
  <si>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</si>
  <si>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</si>
  <si>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</si>
  <si>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</si>
  <si>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</si>
  <si>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</si>
  <si>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</si>
  <si>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</si>
  <si>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</si>
  <si>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</si>
  <si>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</si>
  <si>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</si>
  <si>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</si>
  <si>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</si>
  <si>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</si>
  <si>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</si>
  <si>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</si>
  <si>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</si>
  <si>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</si>
  <si>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</si>
  <si>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</si>
  <si>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</si>
  <si>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</si>
  <si>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</si>
  <si>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</si>
  <si>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</si>
  <si>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</si>
  <si>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</si>
  <si>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</si>
  <si>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</si>
  <si>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</si>
  <si>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</si>
  <si>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</si>
  <si>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</si>
  <si>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</si>
  <si>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</si>
  <si>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</si>
  <si>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</si>
  <si>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</si>
  <si>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</si>
  <si>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</si>
  <si>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</si>
  <si>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</si>
  <si>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</si>
  <si>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</si>
  <si>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</si>
  <si>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</si>
  <si>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</si>
  <si>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</si>
  <si>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</si>
  <si>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</si>
  <si>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</si>
  <si>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</si>
  <si>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</si>
  <si>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</si>
  <si>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</si>
  <si>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</si>
  <si>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</si>
  <si>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</si>
  <si>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</si>
  <si>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</si>
  <si>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</si>
  <si>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</si>
  <si>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</si>
  <si>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</si>
  <si>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</si>
  <si>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</si>
  <si>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</si>
  <si>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</si>
  <si>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</si>
  <si>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</si>
  <si>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</si>
  <si>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</si>
  <si>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</si>
  <si>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</si>
  <si>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</si>
  <si>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</si>
  <si>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</si>
  <si>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</si>
  <si>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</si>
  <si>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</si>
  <si>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</si>
  <si>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</si>
  <si>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</si>
  <si>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</si>
  <si>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</si>
  <si>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</si>
  <si>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</si>
  <si>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</si>
  <si>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</si>
  <si>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</si>
  <si>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</si>
  <si>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</si>
  <si>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</si>
  <si>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</si>
  <si>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</si>
  <si>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</si>
  <si>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</si>
  <si>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</si>
  <si>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</si>
  <si>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</si>
  <si>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</si>
  <si>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</si>
  <si>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</si>
  <si>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</si>
  <si>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</si>
  <si>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</si>
  <si>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</si>
  <si>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</si>
  <si>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</si>
  <si>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</si>
  <si>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</si>
  <si>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</si>
  <si>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</si>
  <si>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</si>
  <si>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</si>
  <si>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</si>
  <si>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</si>
  <si>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</si>
  <si>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</si>
  <si>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</si>
  <si>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</si>
  <si>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</si>
  <si>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</si>
  <si>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</si>
  <si>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</si>
  <si>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</si>
  <si>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</si>
  <si>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</si>
  <si>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</si>
  <si>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</si>
  <si>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</si>
  <si>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</si>
  <si>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</si>
  <si>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</si>
  <si>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</si>
  <si>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</si>
  <si>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</si>
  <si>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</si>
  <si>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</si>
  <si>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</si>
  <si>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</si>
  <si>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</si>
  <si>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</si>
  <si>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</si>
  <si>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</si>
  <si>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</si>
  <si>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</si>
  <si>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</si>
  <si>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</si>
  <si>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</si>
  <si>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</si>
  <si>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</si>
  <si>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</si>
  <si>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</si>
  <si>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</si>
  <si>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</si>
  <si>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</si>
  <si>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</si>
  <si>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</si>
  <si>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</si>
  <si>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</si>
  <si>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</si>
  <si>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</si>
  <si>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</si>
  <si>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</si>
  <si>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</si>
  <si>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</si>
  <si>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</si>
  <si>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</si>
  <si>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</si>
  <si>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</si>
  <si>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</si>
  <si>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</si>
  <si>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</si>
  <si>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</si>
  <si>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</si>
  <si>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</si>
  <si>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</si>
  <si>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</si>
  <si>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</si>
  <si>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</si>
  <si>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</si>
  <si>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</si>
  <si>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</si>
  <si>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</si>
  <si>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</si>
  <si>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</si>
  <si>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</si>
  <si>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</si>
  <si>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</si>
  <si>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</si>
  <si>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</si>
  <si>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</si>
  <si>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</si>
  <si>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</si>
  <si>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</si>
  <si>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</si>
  <si>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</si>
  <si>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</si>
  <si>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</si>
  <si>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</si>
  <si>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</si>
  <si>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</si>
  <si>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</si>
  <si>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</si>
  <si>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</si>
  <si>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</si>
  <si>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</si>
  <si>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</si>
  <si>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</si>
  <si>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</si>
  <si>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</si>
  <si>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</si>
  <si>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</si>
  <si>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</si>
  <si>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</si>
  <si>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</si>
  <si>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</si>
  <si>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</si>
  <si>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</si>
  <si>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</si>
  <si>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</si>
  <si>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</si>
  <si>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</si>
  <si>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</si>
  <si>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</si>
  <si>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</si>
  <si>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</si>
  <si>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</si>
  <si>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</si>
  <si>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</si>
  <si>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</si>
  <si>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</si>
  <si>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</si>
  <si>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</si>
  <si>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</si>
  <si>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</si>
  <si>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</si>
  <si>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</si>
  <si>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</si>
  <si>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</si>
  <si>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</si>
  <si>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</si>
  <si>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</si>
  <si>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</si>
  <si>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</si>
  <si>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</si>
  <si>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</si>
  <si>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</si>
  <si>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</si>
  <si>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</si>
  <si>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</si>
  <si>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</si>
  <si>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</si>
  <si>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</si>
  <si>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</si>
  <si>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</si>
  <si>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</si>
  <si>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</si>
  <si>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</si>
  <si>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</si>
  <si>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</si>
  <si>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</si>
  <si>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</si>
  <si>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</si>
  <si>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</si>
  <si>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</si>
  <si>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</si>
  <si>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</si>
  <si>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</si>
  <si>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</si>
  <si>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</si>
  <si>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</si>
  <si>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</si>
  <si>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</si>
  <si>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</si>
  <si>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</si>
  <si>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</si>
  <si>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</si>
  <si>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</si>
  <si>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</si>
  <si>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</si>
  <si>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</si>
  <si>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</si>
  <si>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</si>
  <si>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</si>
  <si>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</si>
  <si>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</si>
  <si>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</si>
  <si>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</si>
  <si>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</si>
  <si>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</si>
  <si>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</si>
  <si>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</si>
  <si>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</si>
  <si>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</si>
  <si>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</si>
  <si>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</si>
  <si>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</si>
  <si>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</si>
  <si>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</si>
  <si>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</si>
  <si>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</si>
  <si>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</si>
  <si>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</si>
  <si>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</si>
  <si>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</si>
  <si>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</si>
  <si>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</si>
  <si>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</si>
  <si>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</si>
  <si>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</si>
  <si>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</si>
  <si>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</si>
  <si>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</si>
  <si>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</si>
  <si>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</si>
  <si>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</si>
  <si>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</si>
  <si>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</si>
  <si>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</si>
  <si>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</si>
  <si>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</si>
  <si>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</si>
  <si>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</si>
  <si>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</si>
  <si>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</si>
  <si>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</si>
  <si>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</si>
  <si>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</si>
  <si>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</si>
  <si>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</si>
  <si>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</si>
  <si>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</si>
  <si>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</si>
  <si>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</si>
  <si>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</si>
  <si>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</si>
  <si>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</si>
  <si>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</si>
  <si>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</si>
  <si>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</si>
  <si>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</si>
  <si>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</si>
  <si>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</si>
  <si>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</si>
  <si>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</si>
  <si>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</si>
  <si>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</si>
  <si>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</si>
  <si>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</si>
  <si>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</si>
  <si>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</si>
  <si>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</si>
  <si>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</si>
  <si>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</si>
  <si>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</si>
  <si>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</si>
  <si>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</si>
  <si>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</si>
  <si>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</si>
  <si>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</si>
  <si>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</si>
  <si>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</si>
  <si>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</si>
  <si>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</si>
  <si>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</si>
  <si>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</si>
  <si>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</si>
  <si>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</si>
  <si>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</si>
  <si>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</si>
  <si>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</si>
  <si>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</si>
  <si>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</si>
  <si>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</si>
  <si>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</si>
  <si>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</si>
  <si>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</si>
  <si>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</si>
  <si>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</si>
  <si>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</si>
  <si>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</si>
  <si>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</si>
  <si>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</si>
  <si>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</si>
  <si>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</si>
  <si>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</si>
  <si>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</si>
  <si>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</si>
  <si>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</si>
  <si>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</si>
  <si>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</si>
  <si>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</si>
  <si>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</si>
  <si>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</si>
  <si>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</si>
  <si>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</si>
  <si>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</si>
  <si>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</si>
  <si>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</si>
  <si>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</si>
  <si>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</si>
  <si>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</si>
  <si>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</si>
  <si>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</si>
  <si>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</si>
  <si>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</si>
  <si>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</si>
  <si>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</si>
  <si>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</si>
  <si>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</si>
  <si>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</si>
  <si>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</si>
  <si>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</si>
  <si>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</si>
  <si>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</si>
  <si>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</si>
  <si>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</si>
  <si>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</si>
  <si>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</si>
  <si>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</si>
  <si>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</si>
  <si>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</si>
  <si>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</si>
  <si>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</si>
  <si>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</si>
  <si>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</si>
  <si>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</si>
  <si>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</si>
  <si>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</si>
  <si>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</si>
  <si>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</si>
  <si>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</si>
  <si>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</si>
  <si>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</si>
  <si>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</si>
  <si>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</si>
  <si>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</si>
  <si>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</si>
  <si>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</si>
  <si>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</si>
  <si>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</si>
  <si>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</si>
  <si>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</si>
  <si>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</si>
  <si>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</si>
  <si>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</si>
  <si>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</si>
  <si>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</si>
  <si>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</si>
  <si>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</si>
  <si>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</si>
  <si>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</si>
  <si>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</si>
  <si>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</si>
  <si>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</si>
  <si>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</si>
  <si>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</si>
  <si>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</si>
  <si>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</si>
  <si>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</si>
  <si>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</si>
  <si>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</si>
  <si>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</si>
  <si>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</si>
  <si>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</si>
  <si>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</si>
  <si>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</si>
  <si>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</si>
  <si>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</si>
  <si>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</si>
  <si>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</si>
  <si>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</si>
  <si>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</si>
  <si>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</si>
  <si>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</si>
  <si>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</si>
  <si>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</si>
  <si>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</si>
  <si>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</si>
  <si>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</si>
  <si>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</si>
  <si>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</si>
  <si>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</si>
  <si>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</si>
  <si>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</si>
  <si>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</si>
  <si>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</si>
  <si>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</si>
  <si>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</si>
  <si>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</si>
  <si>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</si>
  <si>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</si>
  <si>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</si>
  <si>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</si>
  <si>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</si>
  <si>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</si>
  <si>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</si>
  <si>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</si>
  <si>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</si>
  <si>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</si>
  <si>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</si>
  <si>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</si>
  <si>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</si>
  <si>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</si>
  <si>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</si>
  <si>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</si>
  <si>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</si>
  <si>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</si>
  <si>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</si>
  <si>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</si>
  <si>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</si>
  <si>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</si>
  <si>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</si>
  <si>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</si>
  <si>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</si>
  <si>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</si>
  <si>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</si>
  <si>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</si>
  <si>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</si>
  <si>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</si>
  <si>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</si>
  <si>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</si>
  <si>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</si>
  <si>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</si>
  <si>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</si>
  <si>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</si>
  <si>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</si>
  <si>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</si>
  <si>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</si>
  <si>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</si>
  <si>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</si>
  <si>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</si>
  <si>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</si>
  <si>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</si>
  <si>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</si>
  <si>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</si>
  <si>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</si>
  <si>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</si>
  <si>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</si>
  <si>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</si>
  <si>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</si>
  <si>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</si>
  <si>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</si>
  <si>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</si>
  <si>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</si>
  <si>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</si>
  <si>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</si>
  <si>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</si>
  <si>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</si>
  <si>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</si>
  <si>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</si>
  <si>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</si>
  <si>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</si>
  <si>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</si>
  <si>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</si>
  <si>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</si>
  <si>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</si>
  <si>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</si>
  <si>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</si>
  <si>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</si>
  <si>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</si>
  <si>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</si>
  <si>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</si>
  <si>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</si>
  <si>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</si>
  <si>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</si>
  <si>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</si>
  <si>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</si>
  <si>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</si>
  <si>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</si>
  <si>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</si>
  <si>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</si>
  <si>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</si>
  <si>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</si>
  <si>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</si>
  <si>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</si>
  <si>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</si>
  <si>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</si>
  <si>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</si>
  <si>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</si>
  <si>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</si>
  <si>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</si>
  <si>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</si>
  <si>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</si>
  <si>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</si>
  <si>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</si>
  <si>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</si>
  <si>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</si>
  <si>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</si>
  <si>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</si>
  <si>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</si>
  <si>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</si>
  <si>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</si>
  <si>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</si>
  <si>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</si>
  <si>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</si>
  <si>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</si>
  <si>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</si>
  <si>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</si>
  <si>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</si>
  <si>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</si>
  <si>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</si>
  <si>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</si>
  <si>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</si>
  <si>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</si>
  <si>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</si>
  <si>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</si>
  <si>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</si>
  <si>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</si>
  <si>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</si>
  <si>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</si>
  <si>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</si>
  <si>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</si>
  <si>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</si>
  <si>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</si>
  <si>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</si>
  <si>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</si>
  <si>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</si>
  <si>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</si>
  <si>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</si>
  <si>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</si>
  <si>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</si>
  <si>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</si>
  <si>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</si>
  <si>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</si>
  <si>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</si>
  <si>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</si>
  <si>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</si>
  <si>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</si>
  <si>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</si>
  <si>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</si>
  <si>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</si>
  <si>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</si>
  <si>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</si>
  <si>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</si>
  <si>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</si>
  <si>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</si>
  <si>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</si>
  <si>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</si>
  <si>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</si>
  <si>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</si>
  <si>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</si>
  <si>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</si>
  <si>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</si>
  <si>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</si>
  <si>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</si>
  <si>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</si>
  <si>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</si>
  <si>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</si>
  <si>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</si>
  <si>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</si>
  <si>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</si>
  <si>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</si>
  <si>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</si>
  <si>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</si>
  <si>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</si>
  <si>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</si>
  <si>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</si>
  <si>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</si>
  <si>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</si>
  <si>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</si>
  <si>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</si>
  <si>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</si>
  <si>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</si>
  <si>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</si>
  <si>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</si>
  <si>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</si>
  <si>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</si>
  <si>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</si>
  <si>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</si>
  <si>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</si>
  <si>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</si>
  <si>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</si>
  <si>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</si>
  <si>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</si>
  <si>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</si>
  <si>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</si>
  <si>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</si>
  <si>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</si>
  <si>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</si>
  <si>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</si>
  <si>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</si>
  <si>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</si>
  <si>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</si>
  <si>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</si>
  <si>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</si>
  <si>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</si>
  <si>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</si>
  <si>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</si>
  <si>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</si>
  <si>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</si>
  <si>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</si>
  <si>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</si>
  <si>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</si>
  <si>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</si>
  <si>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</si>
  <si>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</si>
  <si>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</si>
  <si>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</si>
  <si>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</si>
  <si>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</si>
  <si>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</si>
  <si>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</si>
  <si>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</si>
  <si>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</si>
  <si>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</si>
  <si>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</si>
  <si>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</si>
  <si>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</si>
  <si>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</si>
  <si>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</si>
  <si>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</si>
  <si>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</si>
  <si>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</si>
  <si>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</si>
  <si>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</si>
  <si>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</si>
  <si>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</si>
  <si>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</si>
  <si>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</si>
  <si>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</si>
  <si>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</si>
  <si>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</si>
  <si>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</si>
  <si>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</si>
  <si>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</si>
  <si>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</si>
  <si>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</si>
  <si>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</si>
  <si>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</si>
  <si>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</si>
  <si>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</si>
  <si>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</si>
  <si>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</si>
  <si>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</si>
  <si>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</si>
  <si>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</si>
  <si>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</si>
  <si>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</si>
  <si>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</si>
  <si>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</si>
  <si>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</si>
  <si>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</si>
  <si>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</si>
  <si>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</si>
  <si>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</si>
  <si>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</si>
  <si>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</si>
  <si>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</si>
  <si>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</si>
  <si>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</si>
  <si>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</si>
  <si>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</si>
  <si>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</si>
  <si>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</si>
  <si>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</si>
  <si>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</si>
  <si>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</si>
  <si>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</si>
  <si>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</si>
  <si>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</si>
  <si>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</si>
  <si>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</si>
  <si>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</si>
  <si>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</si>
  <si>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</si>
  <si>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</si>
  <si>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</si>
  <si>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</si>
  <si>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</si>
  <si>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</si>
  <si>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</si>
  <si>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</si>
  <si>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</si>
  <si>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</si>
  <si>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</si>
  <si>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</si>
  <si>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</si>
  <si>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</si>
  <si>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</si>
  <si>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</si>
  <si>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</si>
  <si>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</si>
  <si>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</si>
  <si>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</si>
  <si>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</si>
  <si>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</si>
  <si>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</si>
  <si>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</si>
  <si>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</si>
  <si>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</si>
  <si>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</si>
  <si>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</si>
  <si>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</si>
  <si>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</si>
  <si>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</si>
  <si>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</si>
  <si>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</si>
  <si>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</si>
  <si>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</si>
  <si>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</si>
  <si>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</si>
  <si>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</si>
  <si>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</si>
  <si>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</si>
  <si>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</si>
  <si>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</si>
  <si>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</si>
  <si>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</si>
  <si>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</si>
  <si>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</si>
  <si>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</si>
  <si>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</si>
  <si>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</si>
  <si>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</si>
  <si>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</si>
  <si>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</si>
  <si>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</si>
  <si>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</si>
  <si>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</si>
  <si>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</si>
  <si>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</si>
  <si>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</si>
  <si>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</si>
  <si>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</si>
  <si>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</si>
  <si>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</si>
  <si>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</si>
  <si>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</si>
  <si>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</si>
  <si>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</si>
  <si>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</si>
  <si>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</si>
  <si>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</si>
  <si>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</si>
  <si>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</si>
  <si>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</si>
  <si>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</si>
  <si>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</si>
  <si>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</si>
  <si>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</si>
  <si>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</si>
  <si>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</si>
  <si>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</si>
  <si>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</si>
  <si>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</si>
  <si>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</si>
  <si>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</si>
  <si>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</si>
  <si>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</si>
  <si>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</si>
  <si>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</si>
  <si>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</si>
  <si>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</si>
  <si>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</si>
  <si>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</si>
  <si>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</si>
  <si>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</si>
  <si>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</si>
  <si>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</si>
  <si>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</si>
  <si>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</si>
  <si>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</si>
  <si>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</si>
  <si>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</si>
  <si>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</si>
  <si>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</si>
  <si>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</si>
  <si>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</si>
  <si>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</si>
  <si>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</si>
  <si>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</si>
  <si>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</si>
  <si>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</si>
  <si>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</si>
  <si>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</si>
  <si>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</si>
  <si>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</si>
  <si>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</si>
  <si>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</si>
  <si>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</si>
  <si>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</si>
  <si>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</si>
  <si>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</si>
  <si>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</si>
  <si>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</si>
  <si>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</si>
  <si>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</si>
  <si>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</si>
  <si>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</si>
  <si>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</si>
  <si>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</si>
  <si>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</si>
  <si>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</si>
  <si>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</si>
  <si>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</si>
  <si>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</si>
  <si>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</si>
  <si>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</si>
  <si>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</si>
  <si>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</si>
  <si>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</si>
  <si>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</si>
  <si>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</si>
  <si>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</si>
  <si>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</si>
  <si>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</si>
  <si>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</si>
  <si>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</si>
  <si>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</si>
  <si>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</si>
  <si>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</si>
  <si>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</si>
  <si>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</si>
  <si>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</si>
  <si>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</si>
  <si>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</si>
  <si>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</si>
  <si>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</si>
  <si>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</si>
  <si>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</si>
  <si>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</si>
  <si>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</si>
  <si>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</si>
  <si>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</si>
  <si>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</si>
  <si>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</si>
  <si>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</si>
  <si>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</si>
  <si>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</si>
  <si>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</si>
  <si>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</si>
  <si>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</si>
  <si>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</si>
  <si>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</si>
  <si>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</si>
  <si>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</si>
  <si>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</si>
  <si>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</si>
  <si>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</si>
  <si>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</si>
  <si>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</si>
  <si>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</si>
  <si>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</si>
  <si>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</si>
  <si>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</si>
  <si>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</si>
  <si>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</si>
  <si>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</si>
  <si>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</si>
  <si>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</si>
  <si>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</si>
  <si>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</si>
  <si>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</si>
  <si>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</si>
  <si>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</si>
  <si>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</si>
  <si>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</si>
  <si>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</si>
  <si>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</si>
  <si>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</si>
  <si>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</si>
  <si>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</si>
  <si>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</si>
  <si>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</si>
  <si>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</si>
  <si>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</si>
  <si>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</si>
  <si>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</si>
  <si>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</si>
  <si>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</si>
  <si>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</si>
  <si>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</si>
  <si>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</si>
  <si>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</si>
  <si>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</si>
  <si>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</si>
  <si>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</si>
  <si>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</si>
  <si>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</si>
  <si>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</si>
  <si>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</si>
  <si>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</si>
  <si>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</si>
  <si>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</si>
  <si>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</si>
  <si>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</si>
  <si>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</si>
  <si>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</si>
  <si>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</si>
  <si>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</si>
  <si>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</si>
  <si>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</si>
  <si>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</si>
  <si>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</si>
  <si>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</si>
  <si>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</si>
  <si>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</si>
  <si>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</si>
  <si>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</si>
  <si>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</si>
  <si>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</si>
  <si>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</si>
  <si>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</si>
  <si>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</si>
  <si>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</si>
  <si>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</si>
  <si>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</si>
  <si>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</si>
  <si>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</si>
  <si>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</si>
  <si>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</si>
  <si>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</si>
  <si>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</si>
  <si>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</si>
  <si>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</si>
  <si>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</si>
  <si>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</si>
  <si>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</si>
  <si>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</si>
  <si>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</si>
  <si>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</si>
  <si>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</si>
  <si>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</si>
  <si>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</si>
  <si>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</si>
  <si>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</si>
  <si>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</si>
  <si>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</si>
  <si>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</si>
  <si>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</si>
  <si>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</si>
  <si>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</si>
  <si>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</si>
  <si>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</si>
  <si>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</si>
  <si>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</si>
  <si>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</si>
  <si>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</si>
  <si>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</si>
  <si>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</si>
  <si>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</si>
  <si>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</si>
  <si>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</si>
  <si>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</si>
  <si>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</si>
  <si>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</si>
  <si>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</si>
  <si>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</si>
  <si>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</si>
  <si>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</si>
  <si>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</si>
  <si>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</si>
  <si>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</si>
  <si>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</si>
  <si>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</si>
  <si>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</si>
  <si>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</si>
  <si>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</si>
  <si>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</si>
  <si>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</si>
  <si>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</si>
  <si>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</si>
  <si>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</si>
  <si>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</si>
  <si>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</si>
  <si>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</si>
  <si>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</si>
  <si>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</si>
  <si>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</si>
  <si>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</si>
  <si>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</si>
  <si>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</si>
  <si>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</si>
  <si>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</si>
  <si>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</si>
  <si>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</si>
  <si>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</si>
  <si>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</si>
  <si>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</si>
  <si>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</si>
  <si>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</si>
  <si>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</si>
  <si>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</si>
  <si>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</si>
  <si>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</si>
  <si>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</si>
  <si>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</si>
  <si>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</si>
  <si>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</si>
  <si>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</si>
  <si>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</si>
  <si>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</si>
  <si>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</si>
  <si>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</si>
  <si>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</si>
  <si>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</si>
  <si>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</si>
  <si>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</si>
  <si>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</si>
  <si>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</si>
  <si>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</si>
  <si>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</si>
  <si>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</si>
  <si>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</si>
  <si>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</si>
  <si>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</si>
  <si>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</si>
  <si>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</si>
  <si>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</si>
  <si>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</si>
  <si>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</si>
  <si>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</si>
  <si>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</si>
  <si>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</si>
  <si>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</si>
  <si>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</si>
  <si>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</si>
  <si>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</si>
  <si>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</si>
  <si>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</si>
  <si>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</si>
  <si>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</si>
  <si>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</si>
  <si>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</si>
  <si>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</si>
  <si>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</si>
  <si>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</si>
  <si>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</si>
  <si>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</si>
  <si>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</si>
  <si>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</si>
  <si>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</si>
  <si>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</si>
  <si>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</si>
  <si>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</si>
  <si>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</si>
  <si>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</si>
  <si>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</si>
  <si>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</si>
  <si>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</si>
  <si>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</si>
  <si>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</si>
  <si>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</si>
  <si>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</si>
  <si>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</si>
  <si>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</si>
  <si>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</si>
  <si>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</si>
  <si>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</si>
  <si>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</si>
  <si>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</si>
  <si>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</si>
  <si>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</si>
  <si>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</si>
  <si>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</si>
  <si>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</si>
  <si>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</si>
  <si>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</si>
  <si>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</si>
  <si>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</si>
  <si>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</si>
  <si>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</si>
  <si>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</si>
  <si>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</si>
  <si>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</si>
  <si>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</si>
  <si>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</si>
  <si>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</si>
  <si>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</si>
  <si>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</si>
  <si>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</si>
  <si>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</si>
  <si>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</si>
  <si>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</si>
  <si>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</si>
  <si>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</si>
  <si>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</si>
  <si>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</si>
  <si>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</si>
  <si>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</si>
  <si>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</si>
  <si>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</si>
  <si>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</si>
  <si>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</si>
  <si>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</si>
  <si>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</si>
  <si>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</si>
  <si>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</si>
  <si>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</si>
  <si>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</si>
  <si>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</si>
  <si>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</si>
  <si>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</si>
  <si>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</si>
  <si>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</si>
  <si>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</si>
  <si>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</si>
  <si>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</si>
  <si>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</si>
  <si>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</si>
  <si>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</si>
  <si>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</si>
  <si>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</si>
  <si>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</si>
  <si>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</si>
  <si>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</si>
  <si>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</si>
  <si>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</si>
  <si>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</si>
  <si>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</si>
  <si>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</si>
  <si>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</si>
  <si>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</si>
  <si>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</si>
  <si>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</si>
  <si>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</si>
  <si>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</si>
  <si>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</si>
  <si>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</si>
  <si>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</si>
  <si>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</si>
  <si>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</si>
  <si>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</si>
  <si>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</si>
  <si>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</si>
  <si>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</si>
  <si>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</si>
  <si>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</si>
  <si>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</si>
  <si>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</si>
  <si>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</si>
  <si>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</si>
  <si>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</si>
  <si>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</si>
  <si>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</si>
  <si>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</si>
  <si>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</si>
  <si>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</si>
  <si>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</si>
  <si>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</si>
  <si>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</si>
  <si>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</si>
  <si>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</si>
  <si>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</si>
  <si>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</si>
  <si>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</si>
  <si>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</si>
  <si>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</si>
  <si>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</si>
  <si>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</si>
  <si>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</si>
  <si>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</si>
  <si>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</si>
  <si>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</si>
  <si>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</si>
  <si>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</si>
  <si>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</si>
  <si>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</si>
  <si>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</si>
  <si>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</si>
  <si>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</si>
  <si>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</si>
  <si>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</si>
  <si>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</si>
  <si>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</si>
  <si>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</si>
  <si>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</si>
  <si>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</si>
  <si>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</si>
  <si>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</si>
  <si>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</si>
  <si>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</si>
  <si>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</si>
  <si>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</si>
  <si>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</si>
  <si>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</si>
  <si>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</si>
  <si>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</si>
  <si>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</si>
  <si>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</si>
  <si>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</si>
  <si>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</si>
  <si>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</si>
  <si>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</si>
  <si>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</si>
  <si>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</si>
  <si>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</si>
  <si>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</si>
  <si>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</si>
  <si>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</si>
  <si>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</si>
  <si>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</si>
  <si>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</si>
  <si>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</si>
  <si>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</si>
  <si>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</si>
  <si>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</si>
  <si>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</si>
  <si>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</si>
  <si>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</si>
  <si>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</si>
  <si>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</si>
  <si>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</si>
  <si>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</si>
  <si>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</si>
  <si>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</si>
  <si>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</si>
  <si>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</si>
  <si>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</si>
  <si>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</si>
  <si>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</si>
  <si>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</si>
  <si>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</si>
  <si>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</si>
  <si>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</si>
  <si>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</si>
  <si>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</si>
  <si>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</si>
  <si>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</si>
  <si>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</si>
  <si>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</si>
  <si>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</si>
  <si>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</si>
  <si>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</si>
  <si>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</si>
  <si>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</si>
  <si>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</si>
  <si>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</si>
  <si>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</si>
  <si>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</si>
  <si>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</si>
  <si>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</si>
  <si>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</si>
  <si>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</si>
  <si>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</si>
  <si>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</si>
  <si>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</si>
  <si>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</si>
  <si>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</si>
  <si>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</si>
  <si>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</si>
  <si>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</si>
  <si>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</si>
  <si>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</si>
  <si>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</si>
  <si>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</si>
  <si>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</si>
  <si>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</si>
  <si>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</si>
  <si>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</si>
  <si>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</si>
  <si>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</si>
  <si>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</si>
  <si>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</si>
  <si>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</si>
  <si>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</si>
  <si>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</si>
  <si>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</si>
  <si>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</si>
  <si>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</si>
  <si>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</si>
  <si>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</si>
  <si>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</si>
  <si>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</si>
  <si>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</si>
  <si>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</si>
  <si>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</si>
  <si>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</si>
  <si>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</si>
  <si>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</si>
  <si>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</si>
  <si>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</si>
  <si>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</si>
  <si>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</si>
  <si>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</si>
  <si>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</si>
  <si>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</si>
  <si>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</si>
  <si>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</si>
  <si>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</si>
  <si>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</si>
  <si>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</si>
  <si>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</si>
  <si>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</si>
  <si>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</si>
  <si>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</si>
  <si>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</si>
  <si>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</si>
  <si>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</si>
  <si>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</si>
  <si>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</si>
  <si>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</si>
  <si>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</si>
  <si>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</si>
  <si>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</si>
  <si>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</si>
  <si>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</si>
  <si>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</si>
  <si>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</si>
  <si>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</si>
  <si>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</si>
  <si>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</si>
  <si>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</si>
  <si>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</si>
  <si>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</si>
  <si>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</si>
  <si>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</si>
  <si>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</si>
  <si>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</si>
  <si>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</si>
  <si>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</si>
  <si>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</si>
  <si>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</si>
  <si>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</si>
  <si>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</si>
  <si>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</si>
  <si>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</si>
  <si>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</si>
  <si>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</si>
  <si>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</si>
  <si>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</si>
  <si>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</si>
  <si>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</si>
  <si>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</si>
  <si>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</si>
  <si>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</si>
  <si>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</si>
  <si>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</si>
  <si>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</si>
  <si>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</si>
  <si>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</si>
  <si>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</si>
  <si>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</si>
  <si>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</si>
  <si>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</si>
  <si>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</si>
  <si>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</si>
  <si>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</si>
  <si>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</si>
  <si>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</si>
  <si>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</si>
  <si>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</si>
  <si>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</si>
  <si>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</si>
  <si>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</si>
  <si>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</si>
  <si>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</si>
  <si>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</si>
  <si>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</si>
  <si>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</si>
  <si>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</si>
  <si>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</si>
  <si>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</si>
  <si>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</si>
  <si>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</si>
  <si>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</si>
  <si>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</si>
  <si>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</si>
  <si>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</si>
  <si>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</si>
  <si>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</si>
  <si>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</si>
  <si>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</si>
  <si>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</si>
  <si>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</si>
  <si>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</si>
  <si>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</si>
  <si>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</si>
  <si>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</si>
  <si>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</si>
  <si>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</si>
  <si>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</si>
  <si>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</si>
  <si>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</si>
  <si>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</si>
  <si>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</si>
  <si>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</si>
  <si>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</si>
  <si>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</si>
  <si>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</si>
  <si>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</si>
  <si>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</si>
  <si>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</si>
  <si>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</si>
  <si>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</si>
  <si>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</si>
  <si>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</si>
  <si>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</si>
  <si>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</si>
  <si>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</si>
  <si>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</si>
  <si>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</si>
  <si>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</si>
  <si>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</si>
  <si>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</si>
  <si>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</si>
  <si>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</si>
  <si>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</si>
  <si>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</si>
  <si>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</si>
  <si>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</si>
  <si>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</si>
  <si>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</si>
  <si>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</si>
  <si>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</si>
  <si>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</si>
  <si>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</si>
  <si>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</si>
  <si>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</si>
  <si>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</si>
  <si>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</si>
  <si>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</si>
  <si>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</si>
  <si>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</si>
  <si>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</si>
  <si>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</si>
  <si>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</si>
  <si>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</si>
  <si>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</si>
  <si>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</si>
  <si>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</si>
  <si>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</si>
  <si>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</si>
  <si>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</si>
  <si>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</si>
  <si>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</si>
  <si>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</si>
  <si>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</si>
  <si>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</si>
  <si>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</si>
  <si>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</si>
  <si>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</si>
  <si>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</si>
  <si>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</si>
  <si>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</si>
  <si>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</si>
  <si>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</si>
  <si>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</si>
  <si>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</si>
  <si>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</si>
  <si>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</si>
  <si>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</si>
  <si>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</si>
  <si>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</si>
  <si>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</si>
  <si>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</si>
  <si>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</si>
  <si>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</si>
  <si>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</si>
  <si>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</si>
  <si>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</si>
  <si>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</si>
  <si>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</si>
  <si>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</si>
  <si>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</si>
  <si>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</si>
  <si>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</si>
  <si>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</si>
  <si>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</si>
  <si>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</si>
  <si>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</si>
  <si>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</si>
  <si>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</si>
  <si>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</si>
  <si>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</si>
  <si>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</si>
  <si>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</si>
  <si>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</si>
  <si>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</si>
  <si>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</si>
  <si>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</si>
  <si>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</si>
  <si>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</si>
  <si>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</si>
  <si>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</si>
  <si>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</si>
  <si>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</si>
  <si>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</si>
  <si>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</si>
  <si>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</si>
  <si>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</si>
  <si>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</si>
  <si>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</si>
  <si>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</si>
  <si>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</si>
  <si>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</si>
  <si>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</si>
  <si>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</si>
  <si>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</si>
  <si>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</si>
  <si>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</si>
  <si>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</si>
  <si>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</si>
  <si>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</si>
  <si>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</si>
  <si>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</si>
  <si>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</si>
  <si>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</si>
  <si>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</si>
  <si>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</si>
  <si>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</si>
  <si>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</si>
  <si>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</si>
  <si>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</si>
  <si>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</si>
  <si>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</si>
  <si>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</si>
  <si>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</si>
  <si>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</si>
  <si>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</si>
  <si>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</si>
  <si>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</si>
  <si>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</si>
  <si>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</si>
  <si>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</si>
  <si>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</si>
  <si>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</si>
  <si>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</si>
  <si>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</si>
  <si>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</si>
  <si>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</si>
  <si>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</si>
  <si>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</si>
  <si>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</si>
  <si>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</si>
  <si>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</si>
  <si>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</si>
  <si>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</si>
  <si>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</si>
  <si>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</si>
  <si>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</si>
  <si>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</si>
  <si>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</si>
  <si>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</si>
  <si>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</si>
  <si>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</si>
  <si>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</si>
  <si>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</si>
  <si>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</si>
  <si>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</si>
  <si>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</si>
  <si>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</si>
  <si>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</si>
  <si>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</si>
  <si>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</si>
  <si>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</si>
  <si>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</si>
  <si>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</si>
  <si>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</si>
  <si>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</si>
  <si>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</si>
  <si>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</si>
  <si>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</si>
  <si>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</si>
  <si>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</si>
  <si>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</si>
  <si>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</si>
  <si>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</si>
  <si>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</si>
  <si>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</si>
  <si>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</si>
  <si>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</si>
  <si>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</si>
  <si>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</si>
  <si>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</si>
  <si>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</si>
  <si>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</si>
  <si>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</si>
  <si>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</si>
  <si>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</si>
  <si>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</si>
  <si>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</si>
  <si>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</si>
  <si>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</si>
  <si>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</si>
  <si>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</si>
  <si>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</si>
  <si>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</si>
  <si>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</si>
  <si>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</si>
  <si>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</si>
  <si>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</si>
  <si>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</si>
  <si>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</si>
  <si>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</si>
  <si>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</si>
  <si>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</si>
  <si>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</si>
  <si>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</si>
  <si>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</si>
  <si>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</si>
  <si>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</si>
  <si>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</si>
  <si>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</si>
  <si>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</si>
  <si>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</si>
  <si>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</si>
  <si>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</si>
  <si>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</si>
  <si>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</si>
  <si>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</si>
  <si>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</si>
  <si>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</si>
  <si>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</si>
  <si>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</si>
  <si>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</si>
  <si>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</si>
  <si>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</si>
  <si>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</si>
  <si>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</si>
  <si>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</si>
  <si>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</si>
  <si>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</si>
  <si>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</si>
  <si>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</si>
  <si>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</si>
  <si>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</si>
  <si>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</si>
  <si>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</si>
  <si>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</si>
  <si>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</si>
  <si>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</si>
  <si>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</si>
  <si>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</si>
  <si>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</si>
  <si>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</si>
  <si>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</si>
  <si>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</si>
  <si>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</si>
  <si>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</si>
  <si>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</si>
  <si>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</si>
  <si>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</si>
  <si>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</si>
  <si>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</si>
  <si>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</si>
  <si>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</si>
  <si>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</si>
  <si>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</si>
  <si>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</si>
  <si>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</si>
  <si>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</si>
  <si>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</si>
  <si>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</si>
  <si>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</si>
  <si>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</si>
  <si>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</si>
  <si>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</si>
  <si>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</si>
  <si>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</si>
  <si>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</si>
  <si>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</si>
  <si>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</si>
  <si>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</si>
  <si>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</si>
  <si>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</si>
  <si>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</si>
  <si>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</si>
  <si>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</si>
  <si>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</si>
  <si>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</si>
  <si>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</si>
  <si>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</si>
  <si>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</si>
  <si>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</si>
  <si>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</si>
  <si>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</si>
  <si>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</si>
  <si>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</si>
  <si>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</si>
  <si>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</si>
  <si>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</si>
  <si>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</si>
  <si>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</si>
  <si>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</si>
  <si>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</si>
  <si>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</si>
  <si>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</si>
  <si>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</si>
  <si>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</si>
  <si>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</si>
  <si>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</si>
  <si>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</si>
  <si>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</si>
  <si>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</si>
  <si>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</si>
  <si>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</si>
  <si>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</si>
  <si>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</si>
  <si>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</si>
  <si>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</si>
  <si>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</si>
  <si>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</si>
  <si>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</si>
  <si>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</si>
  <si>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</si>
  <si>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</si>
  <si>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</si>
  <si>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</si>
  <si>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</si>
  <si>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</si>
  <si>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</si>
  <si>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</si>
  <si>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</si>
  <si>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</si>
  <si>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</si>
  <si>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</si>
  <si>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</si>
  <si>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</si>
  <si>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</si>
  <si>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</si>
  <si>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</si>
  <si>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</si>
  <si>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</si>
  <si>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</si>
  <si>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</si>
  <si>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</si>
  <si>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</si>
  <si>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</si>
  <si>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</si>
  <si>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</si>
  <si>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</si>
  <si>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</si>
  <si>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</si>
  <si>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</si>
  <si>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</si>
  <si>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</si>
  <si>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</si>
  <si>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</si>
  <si>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</si>
  <si>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</si>
  <si>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</si>
  <si>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</si>
  <si>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</si>
  <si>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</si>
  <si>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</si>
  <si>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</si>
  <si>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</si>
  <si>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</si>
  <si>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</si>
  <si>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</si>
  <si>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</si>
  <si>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</si>
  <si>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</si>
  <si>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</si>
  <si>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</si>
  <si>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</si>
  <si>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</si>
  <si>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</si>
  <si>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</si>
  <si>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</si>
  <si>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</si>
  <si>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</si>
  <si>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</si>
  <si>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</si>
  <si>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</si>
  <si>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</si>
  <si>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</si>
  <si>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</si>
  <si>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</si>
  <si>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</si>
  <si>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</si>
  <si>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</si>
  <si>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</si>
  <si>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</si>
  <si>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</si>
  <si>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</si>
  <si>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</si>
  <si>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</si>
  <si>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</si>
  <si>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</si>
  <si>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</si>
  <si>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</si>
  <si>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</si>
  <si>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</si>
  <si>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</si>
  <si>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</si>
  <si>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</si>
  <si>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</si>
  <si>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</si>
  <si>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</si>
  <si>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</si>
  <si>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</si>
  <si>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</si>
  <si>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</si>
  <si>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</si>
  <si>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</si>
  <si>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</si>
  <si>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</si>
  <si>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</si>
  <si>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</si>
  <si>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</si>
  <si>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</si>
  <si>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</si>
  <si>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</si>
  <si>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</si>
  <si>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</si>
  <si>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</si>
  <si>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</si>
  <si>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</si>
  <si>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</si>
  <si>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</si>
  <si>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</si>
  <si>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</si>
  <si>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</si>
  <si>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</si>
  <si>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</si>
  <si>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</si>
  <si>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</si>
  <si>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</si>
  <si>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</si>
  <si>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</si>
  <si>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</si>
  <si>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</si>
  <si>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</si>
  <si>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</si>
  <si>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</si>
  <si>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</si>
  <si>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</si>
  <si>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</si>
  <si>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</si>
  <si>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</si>
  <si>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</si>
  <si>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</si>
  <si>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</si>
  <si>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</si>
  <si>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</si>
  <si>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</si>
  <si>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</si>
  <si>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</si>
  <si>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</si>
  <si>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</si>
  <si>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</si>
  <si>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</si>
  <si>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</si>
  <si>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</si>
  <si>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</si>
  <si>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</si>
  <si>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</si>
  <si>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</si>
  <si>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</si>
  <si>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</si>
  <si>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</si>
  <si>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</si>
  <si>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</si>
  <si>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</si>
  <si>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</si>
  <si>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</si>
  <si>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</si>
  <si>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</si>
  <si>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</si>
  <si>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</si>
  <si>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</si>
  <si>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</si>
  <si>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</si>
  <si>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</si>
  <si>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</si>
  <si>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</si>
  <si>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</si>
  <si>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</si>
  <si>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</si>
  <si>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</si>
  <si>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</si>
  <si>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</si>
  <si>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</si>
  <si>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</si>
  <si>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</si>
  <si>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</si>
  <si>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</si>
  <si>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</si>
  <si>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</si>
  <si>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</si>
  <si>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</si>
  <si>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</si>
  <si>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</si>
  <si>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</si>
  <si>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</si>
  <si>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</si>
  <si>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</si>
  <si>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</si>
  <si>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</si>
  <si>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</si>
  <si>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</si>
  <si>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</si>
  <si>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</si>
  <si>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</si>
  <si>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</si>
  <si>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</si>
  <si>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</si>
  <si>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</si>
  <si>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</si>
  <si>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</si>
  <si>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</si>
  <si>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</si>
  <si>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</si>
  <si>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</si>
  <si>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</si>
  <si>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</si>
  <si>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</si>
  <si>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</si>
  <si>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</si>
  <si>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</si>
  <si>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</si>
  <si>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</si>
  <si>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</si>
  <si>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</si>
  <si>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</si>
  <si>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</si>
  <si>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</si>
  <si>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</si>
  <si>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</si>
  <si>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</si>
  <si>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</si>
  <si>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</si>
  <si>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</si>
  <si>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</si>
  <si>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</si>
  <si>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</si>
  <si>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</si>
  <si>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</si>
  <si>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</si>
  <si>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</si>
  <si>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</si>
  <si>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</si>
  <si>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</si>
  <si>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</si>
  <si>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</si>
  <si>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</si>
  <si>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</si>
  <si>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</si>
  <si>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</si>
  <si>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</si>
  <si>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</si>
  <si>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</si>
  <si>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</si>
  <si>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</si>
  <si>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</si>
  <si>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</si>
  <si>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</si>
  <si>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</si>
  <si>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</si>
  <si>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</si>
  <si>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</si>
  <si>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</si>
  <si>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</si>
  <si>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</si>
  <si>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</si>
  <si>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</si>
  <si>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</si>
  <si>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</si>
  <si>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</si>
  <si>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</si>
  <si>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</si>
  <si>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</si>
  <si>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</si>
  <si>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</si>
  <si>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</si>
  <si>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</si>
  <si>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</si>
  <si>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</si>
  <si>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</si>
  <si>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</si>
  <si>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</si>
  <si>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</si>
  <si>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</si>
  <si>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</si>
  <si>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</si>
  <si>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</si>
  <si>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</si>
  <si>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</si>
  <si>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</si>
  <si>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</si>
  <si>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</si>
  <si>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</si>
  <si>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</si>
  <si>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</si>
  <si>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</si>
  <si>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</si>
  <si>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</si>
  <si>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</si>
  <si>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</si>
  <si>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</si>
  <si>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</si>
  <si>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</si>
  <si>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</si>
  <si>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</si>
  <si>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</si>
  <si>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</si>
  <si>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</si>
  <si>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</si>
  <si>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</si>
  <si>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</si>
  <si>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</si>
  <si>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</si>
  <si>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</si>
  <si>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</si>
  <si>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</si>
  <si>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</si>
  <si>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</si>
  <si>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</si>
  <si>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</si>
  <si>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</si>
  <si>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</si>
  <si>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</si>
  <si>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</si>
  <si>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</si>
  <si>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</si>
  <si>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</si>
  <si>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</si>
  <si>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</si>
  <si>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</si>
  <si>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</si>
  <si>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</si>
  <si>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</si>
  <si>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</si>
  <si>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</si>
  <si>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</si>
  <si>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</si>
  <si>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</si>
  <si>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</si>
  <si>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</si>
  <si>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</si>
  <si>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</si>
  <si>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</si>
  <si>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</si>
  <si>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</si>
  <si>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</si>
  <si>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</si>
  <si>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</si>
  <si>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</si>
  <si>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</si>
  <si>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</si>
  <si>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</si>
  <si>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</si>
  <si>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</si>
  <si>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</si>
  <si>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</si>
  <si>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</si>
  <si>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</si>
  <si>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</si>
  <si>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</si>
  <si>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</si>
  <si>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</si>
  <si>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</si>
  <si>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</si>
  <si>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</si>
  <si>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</si>
  <si>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</si>
  <si>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</si>
  <si>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</si>
  <si>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</si>
  <si>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</si>
  <si>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</si>
  <si>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</si>
  <si>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</si>
  <si>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</si>
  <si>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</si>
  <si>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</si>
  <si>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</si>
  <si>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</si>
  <si>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</si>
  <si>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</si>
  <si>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</si>
  <si>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</si>
  <si>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</si>
  <si>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</si>
  <si>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</si>
  <si>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</si>
  <si>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</si>
  <si>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</si>
  <si>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</si>
  <si>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</si>
  <si>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</si>
  <si>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</si>
  <si>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</si>
  <si>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</si>
  <si>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</si>
  <si>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</si>
  <si>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</si>
  <si>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</si>
  <si>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</si>
  <si>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</si>
  <si>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</si>
  <si>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</si>
  <si>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</si>
  <si>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</si>
  <si>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</si>
  <si>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</si>
  <si>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</si>
  <si>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</si>
  <si>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</si>
  <si>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</si>
  <si>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</si>
  <si>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</si>
  <si>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</si>
  <si>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</si>
  <si>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</si>
  <si>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</si>
  <si>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</si>
  <si>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</si>
  <si>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</si>
  <si>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</si>
  <si>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</si>
  <si>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</si>
  <si>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</si>
  <si>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</si>
  <si>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</si>
  <si>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</si>
  <si>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</si>
  <si>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</si>
  <si>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</si>
  <si>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</si>
  <si>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</si>
  <si>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</si>
  <si>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</si>
  <si>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</si>
  <si>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</si>
  <si>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</si>
  <si>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</si>
  <si>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</si>
  <si>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</si>
  <si>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</si>
  <si>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</si>
  <si>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</si>
  <si>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</si>
  <si>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</si>
  <si>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</si>
  <si>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</si>
  <si>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</si>
  <si>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</si>
  <si>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</si>
  <si>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</si>
  <si>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</si>
  <si>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</si>
  <si>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</si>
  <si>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</si>
  <si>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</si>
  <si>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</si>
  <si>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</si>
  <si>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</si>
  <si>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</si>
  <si>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</si>
  <si>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</si>
  <si>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</si>
  <si>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</si>
  <si>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</si>
  <si>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</si>
  <si>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</si>
  <si>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</si>
  <si>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</si>
  <si>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</si>
  <si>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</si>
  <si>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</si>
  <si>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</si>
  <si>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</si>
  <si>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</si>
  <si>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</si>
  <si>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</si>
  <si>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</si>
  <si>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</si>
  <si>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</si>
  <si>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</si>
  <si>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</si>
  <si>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</si>
  <si>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</si>
  <si>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</si>
  <si>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</si>
  <si>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</si>
  <si>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</si>
  <si>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</si>
  <si>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</si>
  <si>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</si>
  <si>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</si>
  <si>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</si>
  <si>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</si>
  <si>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</si>
  <si>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</si>
  <si>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</si>
  <si>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</si>
  <si>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</si>
  <si>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</si>
  <si>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</si>
  <si>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</si>
  <si>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</si>
  <si>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</si>
  <si>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</si>
  <si>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</si>
  <si>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</si>
  <si>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</si>
  <si>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</si>
  <si>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</si>
  <si>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</si>
  <si>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</si>
  <si>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</si>
  <si>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</si>
  <si>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</si>
  <si>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</si>
  <si>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</si>
  <si>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</si>
  <si>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</si>
  <si>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</si>
  <si>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</si>
  <si>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</si>
  <si>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</si>
  <si>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</si>
  <si>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</si>
  <si>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</si>
  <si>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</si>
  <si>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</si>
  <si>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</si>
  <si>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</si>
  <si>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</si>
  <si>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</si>
  <si>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</si>
  <si>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</si>
  <si>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</si>
  <si>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</si>
  <si>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</si>
  <si>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</si>
  <si>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</si>
  <si>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</si>
  <si>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</si>
  <si>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</si>
  <si>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</si>
  <si>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</si>
  <si>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</si>
  <si>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</si>
  <si>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</si>
  <si>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</si>
  <si>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</si>
  <si>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</si>
  <si>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</si>
  <si>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</si>
  <si>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</si>
  <si>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</si>
  <si>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</si>
  <si>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</si>
  <si>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</si>
  <si>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</si>
  <si>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</si>
  <si>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</si>
  <si>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</si>
  <si>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</si>
  <si>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</si>
  <si>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</si>
  <si>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</si>
  <si>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</si>
  <si>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</si>
  <si>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</si>
  <si>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</si>
  <si>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</si>
  <si>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</si>
  <si>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</si>
  <si>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</si>
  <si>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</si>
  <si>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</si>
  <si>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</si>
  <si>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</si>
  <si>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</si>
  <si>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</si>
  <si>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</si>
  <si>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</si>
  <si>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</si>
  <si>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</si>
  <si>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</si>
  <si>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</si>
  <si>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</si>
  <si>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</si>
  <si>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</si>
  <si>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</si>
  <si>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</si>
  <si>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</si>
  <si>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</si>
  <si>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</si>
  <si>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</si>
  <si>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</si>
  <si>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</si>
  <si>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</si>
  <si>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</si>
  <si>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</si>
  <si>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</si>
  <si>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</si>
  <si>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</si>
  <si>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</si>
  <si>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</si>
  <si>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</si>
  <si>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</si>
  <si>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</si>
  <si>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</si>
  <si>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</si>
  <si>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</si>
  <si>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</si>
  <si>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</si>
  <si>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</si>
  <si>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</si>
  <si>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</si>
  <si>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</si>
  <si>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</si>
  <si>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</si>
  <si>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</si>
  <si>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</si>
  <si>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</si>
  <si>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</si>
  <si>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</si>
  <si>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</si>
  <si>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</si>
  <si>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</si>
  <si>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</si>
  <si>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</si>
  <si>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</si>
  <si>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</si>
  <si>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</si>
  <si>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</si>
  <si>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</si>
  <si>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</si>
  <si>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</si>
  <si>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</si>
  <si>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</si>
  <si>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</si>
  <si>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</si>
  <si>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</si>
  <si>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</si>
  <si>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</si>
  <si>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</si>
  <si>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</si>
  <si>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</si>
  <si>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</si>
  <si>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</si>
  <si>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</si>
  <si>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</si>
  <si>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</si>
  <si>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</si>
  <si>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</si>
  <si>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</si>
  <si>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</si>
  <si>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</si>
  <si>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</si>
  <si>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</si>
  <si>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</si>
  <si>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</si>
  <si>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</si>
  <si>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</si>
  <si>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</si>
  <si>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</si>
  <si>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</si>
  <si>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</si>
  <si>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</si>
  <si>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</si>
  <si>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</si>
  <si>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</si>
  <si>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</si>
  <si>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</si>
  <si>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</si>
  <si>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</si>
  <si>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</si>
  <si>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</si>
  <si>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</si>
  <si>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</si>
  <si>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</si>
  <si>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</si>
  <si>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</si>
  <si>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</si>
  <si>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</si>
  <si>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</si>
  <si>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</si>
  <si>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</si>
  <si>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</si>
  <si>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</si>
  <si>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</si>
  <si>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</si>
  <si>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</si>
  <si>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</si>
  <si>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</si>
  <si>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</si>
  <si>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</si>
  <si>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</si>
  <si>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</si>
  <si>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</si>
  <si>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</si>
  <si>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</si>
  <si>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</si>
  <si>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</si>
  <si>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</si>
  <si>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</si>
  <si>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</si>
  <si>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</si>
  <si>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</si>
  <si>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</si>
  <si>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</si>
  <si>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</si>
  <si>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</si>
  <si>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</si>
  <si>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</si>
  <si>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</si>
  <si>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</si>
  <si>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</si>
  <si>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</si>
  <si>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</si>
  <si>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</si>
  <si>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</si>
  <si>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</si>
  <si>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</si>
  <si>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</si>
  <si>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</si>
  <si>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</si>
  <si>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</si>
  <si>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</si>
  <si>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</si>
  <si>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</si>
  <si>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</si>
  <si>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</si>
  <si>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</si>
  <si>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</si>
  <si>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</si>
  <si>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</si>
  <si>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</si>
  <si>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</si>
  <si>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</si>
  <si>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</si>
  <si>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</si>
  <si>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</si>
  <si>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</si>
  <si>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</si>
  <si>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</si>
  <si>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</si>
  <si>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</si>
  <si>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</si>
  <si>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</si>
  <si>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</si>
  <si>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</si>
  <si>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</si>
  <si>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</si>
  <si>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</si>
  <si>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</si>
  <si>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</si>
  <si>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</si>
  <si>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</si>
  <si>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</si>
  <si>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</si>
  <si>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</si>
  <si>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</si>
  <si>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</si>
  <si>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</si>
  <si>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</si>
  <si>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</si>
  <si>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</si>
  <si>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</si>
  <si>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</si>
  <si>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</si>
  <si>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</si>
  <si>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</si>
  <si>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</si>
  <si>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</si>
  <si>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</si>
  <si>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</si>
  <si>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</si>
  <si>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</si>
  <si>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</si>
  <si>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</si>
  <si>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</si>
  <si>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</si>
  <si>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</si>
  <si>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</si>
  <si>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</si>
  <si>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</si>
  <si>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</si>
  <si>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</si>
  <si>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</si>
  <si>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</si>
  <si>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</si>
  <si>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</si>
  <si>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</si>
  <si>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</si>
  <si>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</si>
  <si>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</si>
  <si>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</si>
  <si>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</si>
  <si>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</si>
  <si>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</si>
  <si>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</si>
  <si>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</si>
  <si>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</si>
  <si>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</si>
  <si>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</si>
  <si>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</si>
  <si>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</si>
  <si>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</si>
  <si>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</si>
  <si>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</si>
  <si>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</si>
  <si>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</si>
  <si>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</si>
  <si>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</si>
  <si>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</si>
  <si>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</si>
  <si>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</si>
  <si>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</si>
  <si>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</si>
  <si>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</si>
  <si>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</si>
  <si>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</si>
  <si>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</si>
  <si>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</si>
  <si>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</si>
  <si>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</si>
  <si>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</si>
  <si>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</si>
  <si>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</si>
  <si>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</si>
  <si>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</si>
  <si>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</si>
  <si>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</si>
  <si>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</si>
  <si>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</si>
  <si>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</si>
  <si>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</si>
  <si>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</si>
  <si>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</si>
  <si>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</si>
  <si>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</si>
  <si>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</si>
  <si>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</si>
  <si>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</si>
  <si>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</si>
  <si>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</si>
  <si>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</si>
  <si>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</si>
  <si>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</si>
  <si>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</si>
  <si>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</si>
  <si>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</si>
  <si>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</si>
  <si>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</si>
  <si>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</si>
  <si>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</si>
  <si>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</si>
  <si>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</si>
  <si>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</si>
  <si>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</si>
  <si>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</si>
  <si>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</si>
  <si>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</si>
  <si>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</si>
  <si>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</si>
  <si>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</si>
  <si>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</si>
  <si>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</si>
  <si>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</si>
  <si>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</si>
  <si>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</si>
  <si>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</si>
  <si>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</si>
  <si>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</si>
  <si>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</si>
  <si>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</si>
  <si>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</si>
  <si>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</si>
  <si>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</si>
  <si>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</si>
  <si>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</si>
  <si>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</si>
  <si>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</si>
  <si>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</si>
  <si>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</si>
  <si>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</si>
  <si>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</si>
  <si>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</si>
  <si>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</si>
  <si>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</si>
  <si>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</si>
  <si>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</si>
  <si>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</si>
  <si>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</si>
  <si>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</si>
  <si>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</si>
  <si>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</si>
  <si>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</si>
  <si>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</si>
  <si>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</si>
  <si>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</si>
  <si>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</si>
  <si>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</si>
  <si>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</si>
  <si>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</si>
  <si>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</si>
  <si>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</si>
  <si>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</si>
  <si>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</si>
  <si>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</si>
  <si>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</si>
  <si>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</si>
  <si>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</si>
  <si>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</si>
  <si>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</si>
  <si>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</si>
  <si>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</si>
  <si>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</si>
  <si>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</si>
  <si>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</si>
  <si>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</si>
  <si>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</si>
  <si>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</si>
  <si>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</si>
  <si>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</si>
  <si>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</si>
  <si>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</si>
  <si>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</si>
  <si>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</si>
  <si>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</si>
  <si>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</si>
  <si>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</si>
  <si>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</si>
  <si>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</si>
  <si>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</si>
  <si>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</si>
  <si>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</si>
  <si>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</si>
  <si>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</si>
  <si>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</si>
  <si>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</si>
  <si>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</si>
  <si>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</si>
  <si>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</si>
  <si>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</si>
  <si>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</si>
  <si>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</si>
  <si>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</si>
  <si>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</si>
  <si>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</si>
  <si>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</si>
  <si>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</si>
  <si>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</si>
  <si>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</si>
  <si>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</si>
  <si>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</si>
  <si>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</si>
  <si>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</si>
  <si>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</si>
  <si>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</si>
  <si>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</si>
  <si>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</si>
  <si>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</si>
  <si>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</si>
  <si>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</si>
  <si>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</si>
  <si>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</si>
  <si>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</si>
  <si>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</si>
  <si>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</si>
  <si>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</si>
  <si>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</si>
  <si>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</si>
  <si>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</si>
  <si>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</si>
  <si>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</si>
  <si>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</si>
  <si>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</si>
  <si>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</si>
  <si>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</si>
  <si>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</si>
  <si>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</si>
  <si>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</si>
  <si>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</si>
  <si>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</si>
  <si>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</si>
  <si>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</si>
  <si>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</si>
  <si>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</si>
  <si>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</si>
  <si>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</si>
  <si>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</si>
  <si>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</si>
  <si>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</si>
  <si>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</si>
  <si>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</si>
  <si>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</si>
  <si>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</si>
  <si>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</si>
  <si>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</si>
  <si>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</si>
  <si>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</si>
  <si>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</si>
  <si>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</si>
  <si>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</si>
  <si>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</si>
  <si>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</si>
  <si>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</si>
  <si>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</si>
  <si>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</si>
  <si>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</si>
  <si>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</si>
  <si>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</si>
  <si>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</si>
  <si>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</si>
  <si>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</si>
  <si>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</si>
  <si>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</si>
  <si>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</si>
  <si>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</si>
  <si>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</si>
  <si>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</si>
  <si>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</si>
  <si>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</si>
  <si>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</si>
  <si>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</si>
  <si>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</si>
  <si>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</si>
  <si>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</si>
  <si>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</si>
  <si>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</si>
  <si>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</si>
  <si>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</si>
  <si>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</si>
  <si>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</si>
  <si>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</si>
  <si>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</si>
  <si>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</si>
  <si>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</si>
  <si>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</si>
  <si>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</si>
  <si>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</si>
  <si>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</si>
  <si>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</si>
  <si>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</si>
  <si>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</si>
  <si>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</si>
  <si>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</si>
  <si>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</si>
  <si>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</si>
  <si>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</si>
  <si>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</si>
  <si>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</si>
  <si>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</si>
  <si>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</si>
  <si>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</si>
  <si>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</si>
  <si>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</si>
  <si>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</si>
  <si>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</si>
  <si>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</si>
  <si>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</si>
  <si>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</si>
  <si>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</si>
  <si>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</si>
  <si>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</si>
  <si>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</si>
  <si>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</si>
  <si>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</si>
  <si>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</si>
  <si>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</si>
  <si>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</si>
  <si>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</si>
  <si>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</si>
  <si>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</si>
  <si>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</si>
  <si>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</si>
  <si>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</si>
  <si>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</si>
  <si>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</si>
  <si>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</si>
  <si>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</si>
  <si>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</si>
  <si>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</si>
  <si>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</si>
  <si>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</si>
  <si>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</si>
  <si>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</si>
  <si>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</si>
  <si>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</si>
  <si>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</si>
  <si>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</si>
  <si>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</si>
  <si>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</si>
  <si>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</si>
  <si>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</si>
  <si>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</si>
  <si>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</si>
  <si>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</si>
  <si>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</si>
  <si>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</si>
  <si>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</si>
  <si>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</si>
  <si>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</si>
  <si>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</si>
  <si>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</si>
  <si>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</si>
  <si>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</si>
  <si>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</si>
  <si>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</si>
  <si>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</si>
  <si>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</si>
  <si>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</si>
  <si>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</si>
  <si>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</si>
  <si>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</si>
  <si>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</si>
  <si>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</si>
  <si>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</si>
  <si>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</si>
  <si>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</si>
  <si>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</si>
  <si>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</si>
  <si>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</si>
  <si>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</si>
  <si>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</si>
  <si>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</si>
  <si>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</si>
  <si>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</si>
  <si>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</si>
  <si>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</si>
  <si>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</si>
  <si>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</si>
  <si>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</si>
  <si>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</si>
  <si>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</si>
  <si>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</si>
  <si>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</si>
  <si>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</si>
  <si>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</si>
  <si>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</si>
  <si>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</si>
  <si>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</si>
  <si>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</si>
  <si>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</si>
  <si>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</si>
  <si>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</si>
  <si>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</si>
  <si>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</si>
  <si>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</si>
  <si>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</si>
  <si>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</si>
  <si>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</si>
  <si>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</si>
  <si>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</si>
  <si>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</si>
  <si>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</si>
  <si>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</si>
  <si>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</si>
  <si>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</si>
  <si>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</si>
  <si>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</si>
  <si>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</si>
  <si>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</si>
  <si>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</si>
  <si>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</si>
  <si>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</si>
  <si>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</si>
  <si>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</si>
  <si>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</si>
  <si>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</si>
  <si>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</si>
  <si>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</si>
  <si>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</si>
  <si>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</si>
  <si>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</si>
  <si>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</si>
  <si>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</si>
  <si>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</si>
  <si>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</si>
  <si>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</si>
  <si>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</si>
  <si>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</si>
  <si>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</si>
  <si>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</si>
  <si>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</si>
  <si>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</si>
  <si>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</si>
  <si>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</si>
  <si>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</si>
  <si>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</si>
  <si>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</si>
  <si>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</si>
  <si>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</si>
  <si>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</si>
  <si>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</si>
  <si>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</si>
  <si>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</si>
  <si>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</si>
  <si>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</si>
  <si>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</si>
  <si>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</si>
  <si>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</si>
  <si>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</si>
  <si>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</si>
  <si>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</si>
  <si>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</si>
  <si>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</si>
  <si>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</si>
  <si>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</si>
  <si>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</si>
  <si>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</si>
  <si>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</si>
  <si>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</si>
  <si>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</si>
  <si>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</si>
  <si>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</si>
  <si>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</si>
  <si>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</si>
  <si>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</si>
  <si>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</si>
  <si>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</si>
  <si>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</si>
  <si>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</si>
  <si>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</si>
  <si>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</si>
  <si>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</si>
  <si>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</si>
  <si>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</si>
  <si>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</si>
  <si>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</si>
  <si>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</si>
  <si>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</si>
  <si>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</si>
  <si>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</si>
  <si>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</si>
  <si>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</si>
  <si>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</si>
  <si>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</si>
  <si>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</si>
  <si>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</si>
  <si>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</si>
  <si>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</si>
  <si>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</si>
  <si>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</si>
  <si>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</si>
  <si>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</si>
  <si>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</si>
  <si>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</si>
  <si>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</si>
  <si>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</si>
  <si>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</si>
  <si>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</si>
  <si>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</si>
  <si>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</si>
  <si>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</si>
  <si>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</si>
  <si>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</si>
  <si>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</si>
  <si>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</si>
  <si>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</si>
  <si>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</si>
  <si>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</si>
  <si>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</si>
  <si>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</si>
  <si>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</si>
  <si>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</si>
  <si>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</si>
  <si>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</si>
  <si>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</si>
  <si>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</si>
  <si>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</si>
  <si>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</si>
  <si>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</si>
  <si>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</si>
  <si>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</si>
  <si>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</si>
  <si>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</si>
  <si>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</si>
  <si>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</si>
  <si>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</si>
  <si>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</si>
  <si>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</si>
  <si>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</si>
  <si>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</si>
  <si>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</si>
  <si>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</si>
  <si>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</si>
  <si>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</si>
  <si>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</si>
  <si>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</si>
  <si>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</si>
  <si>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</si>
  <si>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</si>
  <si>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</si>
  <si>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</si>
  <si>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</si>
  <si>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</si>
  <si>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</si>
  <si>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</si>
  <si>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</si>
  <si>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</si>
  <si>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</si>
  <si>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</si>
  <si>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</si>
  <si>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</si>
  <si>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</si>
  <si>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</si>
  <si>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</si>
  <si>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</si>
  <si>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</si>
  <si>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</si>
  <si>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</si>
  <si>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</si>
  <si>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</si>
  <si>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</si>
  <si>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</si>
  <si>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</si>
  <si>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</si>
  <si>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</si>
  <si>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</si>
  <si>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</si>
  <si>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</si>
  <si>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</si>
  <si>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</si>
  <si>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</si>
  <si>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</si>
  <si>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</si>
  <si>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</si>
  <si>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</si>
  <si>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</si>
  <si>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</si>
  <si>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</si>
  <si>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</si>
  <si>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</si>
  <si>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</si>
  <si>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</si>
  <si>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</si>
  <si>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</si>
  <si>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</si>
  <si>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</si>
  <si>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</si>
  <si>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</si>
  <si>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</si>
  <si>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</si>
  <si>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</si>
  <si>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</si>
  <si>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</si>
  <si>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</si>
  <si>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</si>
  <si>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</si>
  <si>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</si>
  <si>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</si>
  <si>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</si>
  <si>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</si>
  <si>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</si>
  <si>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</si>
  <si>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</si>
  <si>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</si>
  <si>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</si>
  <si>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</si>
  <si>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</si>
  <si>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</si>
  <si>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</si>
  <si>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</si>
  <si>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</si>
  <si>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</si>
  <si>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</si>
  <si>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</si>
  <si>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</si>
  <si>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</si>
  <si>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</si>
  <si>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</si>
  <si>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</si>
  <si>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</si>
  <si>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</si>
  <si>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</si>
  <si>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</si>
  <si>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</si>
  <si>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</si>
  <si>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</si>
  <si>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</si>
  <si>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</si>
  <si>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</si>
  <si>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</si>
  <si>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</si>
  <si>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</si>
  <si>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</si>
  <si>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</si>
  <si>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</si>
  <si>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</si>
  <si>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</si>
  <si>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</si>
  <si>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</si>
  <si>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</si>
  <si>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</si>
  <si>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</si>
  <si>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</si>
  <si>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</si>
  <si>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</si>
  <si>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</si>
  <si>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</si>
  <si>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</si>
  <si>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</si>
  <si>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</si>
  <si>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</si>
  <si>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</si>
  <si>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</si>
  <si>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</si>
  <si>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</si>
  <si>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</si>
  <si>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</si>
  <si>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</si>
  <si>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</si>
  <si>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</si>
  <si>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</si>
  <si>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</si>
  <si>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</si>
  <si>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</si>
  <si>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</si>
  <si>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</si>
  <si>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</si>
  <si>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</si>
  <si>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</si>
  <si>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</si>
  <si>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</si>
  <si>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</si>
  <si>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</si>
  <si>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</si>
  <si>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</si>
  <si>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</si>
  <si>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</si>
  <si>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</si>
  <si>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</si>
  <si>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</si>
  <si>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</si>
  <si>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</si>
  <si>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</si>
  <si>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</si>
  <si>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</si>
  <si>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</si>
  <si>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</si>
  <si>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</si>
  <si>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</si>
  <si>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</si>
  <si>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</si>
  <si>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</si>
  <si>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</si>
  <si>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</si>
  <si>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</si>
  <si>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</si>
  <si>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</si>
  <si>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</si>
  <si>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</si>
  <si>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</si>
  <si>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</si>
  <si>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</si>
  <si>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</si>
  <si>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</si>
  <si>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</si>
  <si>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</si>
  <si>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</si>
  <si>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</si>
  <si>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</si>
  <si>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</si>
  <si>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</si>
  <si>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</si>
  <si>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</si>
  <si>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</si>
  <si>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</si>
  <si>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</si>
  <si>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</si>
  <si>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</si>
  <si>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</si>
  <si>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</si>
  <si>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</si>
  <si>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</si>
  <si>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</si>
  <si>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</si>
  <si>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</si>
  <si>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</si>
  <si>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</si>
  <si>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</si>
  <si>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</si>
  <si>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</si>
  <si>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</si>
  <si>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</si>
  <si>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</si>
  <si>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</si>
  <si>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</si>
  <si>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</si>
  <si>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</si>
  <si>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</si>
  <si>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</si>
  <si>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</si>
  <si>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</si>
  <si>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</si>
  <si>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</si>
  <si>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</si>
  <si>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</si>
  <si>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</si>
  <si>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</si>
  <si>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</si>
  <si>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</si>
  <si>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</si>
  <si>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</si>
  <si>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</si>
  <si>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</si>
  <si>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</si>
  <si>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</si>
  <si>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</si>
  <si>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</si>
  <si>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</si>
  <si>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</si>
  <si>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</si>
  <si>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</si>
  <si>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</si>
  <si>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</si>
  <si>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</si>
  <si>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</si>
  <si>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</si>
  <si>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</si>
  <si>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</si>
  <si>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</si>
  <si>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</si>
  <si>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</si>
  <si>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</si>
  <si>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</si>
  <si>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</si>
  <si>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</si>
  <si>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</si>
  <si>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</si>
  <si>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</si>
  <si>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</si>
  <si>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</si>
  <si>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</si>
  <si>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</si>
  <si>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</si>
  <si>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</si>
  <si>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</si>
  <si>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</si>
  <si>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</si>
  <si>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</si>
  <si>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</si>
  <si>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</si>
  <si>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</si>
  <si>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</si>
  <si>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</si>
  <si>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</si>
  <si>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</si>
  <si>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</si>
  <si>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</si>
  <si>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</si>
  <si>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</si>
  <si>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</si>
  <si>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</si>
  <si>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</si>
  <si>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</si>
  <si>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</si>
  <si>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</si>
  <si>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</si>
  <si>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</si>
  <si>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</si>
  <si>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</si>
  <si>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</si>
  <si>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</si>
  <si>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</si>
  <si>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</si>
  <si>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</si>
  <si>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</si>
  <si>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</si>
  <si>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</si>
  <si>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</si>
  <si>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</si>
  <si>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</si>
  <si>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</si>
  <si>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</si>
  <si>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</si>
  <si>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</si>
  <si>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</si>
  <si>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</si>
  <si>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</si>
  <si>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</si>
  <si>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</si>
  <si>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</si>
  <si>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</si>
  <si>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</si>
  <si>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</si>
  <si>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</si>
  <si>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</si>
  <si>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</si>
  <si>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</si>
  <si>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</si>
  <si>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</si>
  <si>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</si>
  <si>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</si>
  <si>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</si>
  <si>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</si>
  <si>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</si>
  <si>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</si>
  <si>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</si>
  <si>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</si>
  <si>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</si>
  <si>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</si>
  <si>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</si>
  <si>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</si>
  <si>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</si>
  <si>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</si>
  <si>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</si>
  <si>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</si>
  <si>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</si>
  <si>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</si>
  <si>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</si>
  <si>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</si>
  <si>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</si>
  <si>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</si>
  <si>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</si>
  <si>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</si>
  <si>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</si>
  <si>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</si>
  <si>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</si>
  <si>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</si>
  <si>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</si>
  <si>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</si>
  <si>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</si>
  <si>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</si>
  <si>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</si>
  <si>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</si>
  <si>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</si>
  <si>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</si>
  <si>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</si>
  <si>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</si>
  <si>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</si>
  <si>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</si>
  <si>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</si>
  <si>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</si>
  <si>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</si>
  <si>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</si>
  <si>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</si>
  <si>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</si>
  <si>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</si>
  <si>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</si>
  <si>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</si>
  <si>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</si>
  <si>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</si>
  <si>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</si>
  <si>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</si>
  <si>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</si>
  <si>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</si>
  <si>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</si>
  <si>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</si>
  <si>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</si>
  <si>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</si>
  <si>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</si>
  <si>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</si>
  <si>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</si>
  <si>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</si>
  <si>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</si>
  <si>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</si>
  <si>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</si>
  <si>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</si>
  <si>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</si>
  <si>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</si>
  <si>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</si>
  <si>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</si>
  <si>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</si>
  <si>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</si>
  <si>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</si>
  <si>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</si>
  <si>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</si>
  <si>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</si>
  <si>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</si>
  <si>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</si>
  <si>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</si>
  <si>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</si>
  <si>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</si>
  <si>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</si>
  <si>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</si>
  <si>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</si>
  <si>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</si>
  <si>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</si>
  <si>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</si>
  <si>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</si>
  <si>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</si>
  <si>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</si>
  <si>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</si>
  <si>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</si>
  <si>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</si>
  <si>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</si>
  <si>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</si>
  <si>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</si>
  <si>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</si>
  <si>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</si>
  <si>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</si>
  <si>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</si>
  <si>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</si>
  <si>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</si>
  <si>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</si>
  <si>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</si>
  <si>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</si>
  <si>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</si>
  <si>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</si>
  <si>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</si>
  <si>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</si>
  <si>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</si>
  <si>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</si>
  <si>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</si>
  <si>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</si>
  <si>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</si>
  <si>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</si>
  <si>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</si>
  <si>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</si>
  <si>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</si>
  <si>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</si>
  <si>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</si>
  <si>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</si>
  <si>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</si>
  <si>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</si>
  <si>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</si>
  <si>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</si>
  <si>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</si>
  <si>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</si>
  <si>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</si>
  <si>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</si>
  <si>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</si>
  <si>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</si>
  <si>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</si>
  <si>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</si>
  <si>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</si>
  <si>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</si>
  <si>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</si>
  <si>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</si>
  <si>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</si>
  <si>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</si>
  <si>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</si>
  <si>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</si>
  <si>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</si>
  <si>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</si>
  <si>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</si>
  <si>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</si>
  <si>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</si>
  <si>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</si>
  <si>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</si>
  <si>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</si>
  <si>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</si>
  <si>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</si>
  <si>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</si>
  <si>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</si>
  <si>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</si>
  <si>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</si>
  <si>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</si>
  <si>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</si>
  <si>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</si>
  <si>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</si>
  <si>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</si>
  <si>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</si>
  <si>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</si>
  <si>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</si>
  <si>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</si>
  <si>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</si>
  <si>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</si>
  <si>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</si>
  <si>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</si>
  <si>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</si>
  <si>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</si>
  <si>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</si>
  <si>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</si>
  <si>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</si>
  <si>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</si>
  <si>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</si>
  <si>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</si>
  <si>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</si>
  <si>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</si>
  <si>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</si>
  <si>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</si>
  <si>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</si>
  <si>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</si>
  <si>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</si>
  <si>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</si>
  <si>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</si>
  <si>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</si>
  <si>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</si>
  <si>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</si>
  <si>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</si>
  <si>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</si>
  <si>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</si>
  <si>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</si>
  <si>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</si>
  <si>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</si>
  <si>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</si>
  <si>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</si>
  <si>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</si>
  <si>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</si>
  <si>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</si>
  <si>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</si>
  <si>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</si>
  <si>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</si>
  <si>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</si>
  <si>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</si>
  <si>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</si>
  <si>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</si>
  <si>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</si>
  <si>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</si>
  <si>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</si>
  <si>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</si>
  <si>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</si>
  <si>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</si>
  <si>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</si>
  <si>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</si>
  <si>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</si>
  <si>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</si>
  <si>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</si>
  <si>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</si>
  <si>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</si>
  <si>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</si>
  <si>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</si>
  <si>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</si>
  <si>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</si>
  <si>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</si>
  <si>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</si>
  <si>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</si>
  <si>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</si>
  <si>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</si>
  <si>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</si>
  <si>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</si>
  <si>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</si>
  <si>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</si>
  <si>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</si>
  <si>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</si>
  <si>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</si>
  <si>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</si>
  <si>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</si>
  <si>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</si>
  <si>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</si>
  <si>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</si>
  <si>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</si>
  <si>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</si>
  <si>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</si>
  <si>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</si>
  <si>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</si>
  <si>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</si>
  <si>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</si>
  <si>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</si>
  <si>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</si>
  <si>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</si>
  <si>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</si>
  <si>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</si>
  <si>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</si>
  <si>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</si>
  <si>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</si>
  <si>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</si>
  <si>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</si>
  <si>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</si>
  <si>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</si>
  <si>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</si>
  <si>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</si>
  <si>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</si>
  <si>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</si>
  <si>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</si>
  <si>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</si>
  <si>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</si>
  <si>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</si>
  <si>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</si>
  <si>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</si>
  <si>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</si>
  <si>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</si>
  <si>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</si>
  <si>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</si>
  <si>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</si>
  <si>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</si>
  <si>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</si>
  <si>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</si>
  <si>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</si>
  <si>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</si>
  <si>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</si>
  <si>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</si>
  <si>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</si>
  <si>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</si>
  <si>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</si>
  <si>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</si>
  <si>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</si>
  <si>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</si>
  <si>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</si>
  <si>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</si>
  <si>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</si>
  <si>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</si>
  <si>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</si>
  <si>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</si>
  <si>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</si>
  <si>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</si>
  <si>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</si>
  <si>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</si>
  <si>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</si>
  <si>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</si>
  <si>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</si>
  <si>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</si>
  <si>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</si>
  <si>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</si>
  <si>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</si>
  <si>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</si>
  <si>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</si>
  <si>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</si>
  <si>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</si>
  <si>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</si>
  <si>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</si>
  <si>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</si>
  <si>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</si>
  <si>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</si>
  <si>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</si>
  <si>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</si>
  <si>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</si>
  <si>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</si>
  <si>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</si>
  <si>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</si>
  <si>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</si>
  <si>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</si>
  <si>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</si>
  <si>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</si>
  <si>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</si>
  <si>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</si>
  <si>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</si>
  <si>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</si>
  <si>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</si>
  <si>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</si>
  <si>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</si>
  <si>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</si>
  <si>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</si>
  <si>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</si>
  <si>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</si>
  <si>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</si>
  <si>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</si>
  <si>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</si>
  <si>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</si>
  <si>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</si>
  <si>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</si>
  <si>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</si>
  <si>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</si>
  <si>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</si>
  <si>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</si>
  <si>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</si>
  <si>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</si>
  <si>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</si>
  <si>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</si>
  <si>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</si>
  <si>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</si>
  <si>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</si>
  <si>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</si>
  <si>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</si>
  <si>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</si>
  <si>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</si>
  <si>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</si>
  <si>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</si>
  <si>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</si>
  <si>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</si>
  <si>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</si>
  <si>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</si>
  <si>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</si>
  <si>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</si>
  <si>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</si>
  <si>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</si>
  <si>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</si>
  <si>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</si>
  <si>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</si>
  <si>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</si>
  <si>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</si>
  <si>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</si>
  <si>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</si>
  <si>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</si>
  <si>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</si>
  <si>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</si>
  <si>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</si>
  <si>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</si>
  <si>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</si>
  <si>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</si>
  <si>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</si>
  <si>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</si>
  <si>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</si>
  <si>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</si>
  <si>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</si>
  <si>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</si>
  <si>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</si>
  <si>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</si>
  <si>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</si>
  <si>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</si>
  <si>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</si>
  <si>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</si>
  <si>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</si>
  <si>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</si>
  <si>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</si>
  <si>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</si>
  <si>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</si>
  <si>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</si>
  <si>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</si>
  <si>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</si>
  <si>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</si>
  <si>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</si>
  <si>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</si>
  <si>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</si>
  <si>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</si>
  <si>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</si>
  <si>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</si>
  <si>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</si>
  <si>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</si>
  <si>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</si>
  <si>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</si>
  <si>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</si>
  <si>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</si>
  <si>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</si>
  <si>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</si>
  <si>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</si>
  <si>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</si>
  <si>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</si>
  <si>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</si>
  <si>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</si>
  <si>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</si>
  <si>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</si>
  <si>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</si>
  <si>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</si>
  <si>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</si>
  <si>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</si>
  <si>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</si>
  <si>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</si>
  <si>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</si>
  <si>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</si>
  <si>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</si>
  <si>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</si>
  <si>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</si>
  <si>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</si>
  <si>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</si>
  <si>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</si>
  <si>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</si>
  <si>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</si>
  <si>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</si>
  <si>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</si>
  <si>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</si>
  <si>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</si>
  <si>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</si>
  <si>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</si>
  <si>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</si>
  <si>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</si>
  <si>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</si>
  <si>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</si>
  <si>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</si>
  <si>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</si>
  <si>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</si>
  <si>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</si>
  <si>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</si>
  <si>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</si>
  <si>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</si>
  <si>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</si>
  <si>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</si>
  <si>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</si>
  <si>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</si>
  <si>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</si>
  <si>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</si>
  <si>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</si>
  <si>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</si>
  <si>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</si>
  <si>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</si>
  <si>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</si>
  <si>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</si>
  <si>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</si>
  <si>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</si>
  <si>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</si>
  <si>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</si>
  <si>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</si>
  <si>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</si>
  <si>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</si>
  <si>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</si>
  <si>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</si>
  <si>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</si>
  <si>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</si>
  <si>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</si>
  <si>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</si>
  <si>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</si>
  <si>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</si>
  <si>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</si>
  <si>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</si>
  <si>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</si>
  <si>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</si>
  <si>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</si>
  <si>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</si>
  <si>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</si>
  <si>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</si>
  <si>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</si>
  <si>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</si>
  <si>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</si>
  <si>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</si>
  <si>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</si>
  <si>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</si>
  <si>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</si>
  <si>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</si>
  <si>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</si>
  <si>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</si>
  <si>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</si>
  <si>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</si>
  <si>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</si>
  <si>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</si>
  <si>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</si>
  <si>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</si>
  <si>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</si>
  <si>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</si>
  <si>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</si>
  <si>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</si>
  <si>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</si>
  <si>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</si>
  <si>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</si>
  <si>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</si>
  <si>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</si>
  <si>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</si>
  <si>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</si>
  <si>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</si>
  <si>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</si>
  <si>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</si>
  <si>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</si>
  <si>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</si>
  <si>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</si>
  <si>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</si>
  <si>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</si>
  <si>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</si>
  <si>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</si>
  <si>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</si>
  <si>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</si>
  <si>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</si>
  <si>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</si>
  <si>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</si>
  <si>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</si>
  <si>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</si>
  <si>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</si>
  <si>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</si>
  <si>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</si>
  <si>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</si>
  <si>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</si>
  <si>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</si>
  <si>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</si>
  <si>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</si>
  <si>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</si>
  <si>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</si>
  <si>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</si>
  <si>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</si>
  <si>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</si>
  <si>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</si>
  <si>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</si>
  <si>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</si>
  <si>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</si>
  <si>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</si>
  <si>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</si>
  <si>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</si>
  <si>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</si>
  <si>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</si>
  <si>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</si>
  <si>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</si>
  <si>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</si>
  <si>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</si>
  <si>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</si>
  <si>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</si>
  <si>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</si>
  <si>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</si>
  <si>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</si>
  <si>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</si>
  <si>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</si>
  <si>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</si>
  <si>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</si>
  <si>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</si>
  <si>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</si>
  <si>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</si>
  <si>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</si>
  <si>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</si>
  <si>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</si>
  <si>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</si>
  <si>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</si>
  <si>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</si>
  <si>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</si>
  <si>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</si>
  <si>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</si>
  <si>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</si>
  <si>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</si>
  <si>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</si>
  <si>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</si>
  <si>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</si>
  <si>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</si>
  <si>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</si>
  <si>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</si>
  <si>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</si>
  <si>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</si>
  <si>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</si>
  <si>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</si>
  <si>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</si>
  <si>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</si>
  <si>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</si>
  <si>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</si>
  <si>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</si>
  <si>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</si>
  <si>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</si>
  <si>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</si>
  <si>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</si>
  <si>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</si>
  <si>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</si>
  <si>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</si>
  <si>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</si>
  <si>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</si>
  <si>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</si>
  <si>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</si>
  <si>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</si>
  <si>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</si>
  <si>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</si>
  <si>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</si>
  <si>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</si>
  <si>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</si>
  <si>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</si>
  <si>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</si>
  <si>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</si>
  <si>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</si>
  <si>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</si>
  <si>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</si>
  <si>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</si>
  <si>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</si>
  <si>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</si>
  <si>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</si>
  <si>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</si>
  <si>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</si>
  <si>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</si>
  <si>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</si>
  <si>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</si>
  <si>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</si>
  <si>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</si>
  <si>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</si>
  <si>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</si>
  <si>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</si>
  <si>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</si>
  <si>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</si>
  <si>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</si>
  <si>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</si>
  <si>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</si>
  <si>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</si>
  <si>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</si>
  <si>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</si>
  <si>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</si>
  <si>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</si>
  <si>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</si>
  <si>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</si>
  <si>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</si>
  <si>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</si>
  <si>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</si>
  <si>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</si>
  <si>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</si>
  <si>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</si>
  <si>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</si>
  <si>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</si>
  <si>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</si>
  <si>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</si>
  <si>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</si>
  <si>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</si>
  <si>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</si>
  <si>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</si>
  <si>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</si>
  <si>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</si>
  <si>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</si>
  <si>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</si>
  <si>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</si>
  <si>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</si>
  <si>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</si>
  <si>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</si>
  <si>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</si>
  <si>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</si>
  <si>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</si>
  <si>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</si>
  <si>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</si>
  <si>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</si>
  <si>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</si>
  <si>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</si>
  <si>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</si>
  <si>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</si>
  <si>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</si>
  <si>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</si>
  <si>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</si>
  <si>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</si>
  <si>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</si>
  <si>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</si>
  <si>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</si>
  <si>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</si>
  <si>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</si>
  <si>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</si>
  <si>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</si>
  <si>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</si>
  <si>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</si>
  <si>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</si>
  <si>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</si>
  <si>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</si>
  <si>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</si>
  <si>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</si>
  <si>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</si>
  <si>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</si>
  <si>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</si>
  <si>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</si>
  <si>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</si>
  <si>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</si>
  <si>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</si>
  <si>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</si>
  <si>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</si>
  <si>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</si>
  <si>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</si>
  <si>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</si>
  <si>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</si>
  <si>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</si>
  <si>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</si>
  <si>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</si>
  <si>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</si>
  <si>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</si>
  <si>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</si>
  <si>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</si>
  <si>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</si>
  <si>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</si>
  <si>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</si>
  <si>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</si>
  <si>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</si>
  <si>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</si>
  <si>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</si>
  <si>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</si>
  <si>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</si>
  <si>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</si>
  <si>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</si>
  <si>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</si>
  <si>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</si>
  <si>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</si>
  <si>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</si>
  <si>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</si>
  <si>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</si>
  <si>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</si>
  <si>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</si>
  <si>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</si>
  <si>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</si>
  <si>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</si>
  <si>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</si>
  <si>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</si>
  <si>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</si>
  <si>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</si>
  <si>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</si>
  <si>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</si>
  <si>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</si>
  <si>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</si>
  <si>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</si>
  <si>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</si>
  <si>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</si>
  <si>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</si>
  <si>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</si>
  <si>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</si>
  <si>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</si>
  <si>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</si>
  <si>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</si>
  <si>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</si>
  <si>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</si>
  <si>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</si>
  <si>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</si>
  <si>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</si>
  <si>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</si>
  <si>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</si>
  <si>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</si>
  <si>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</si>
  <si>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</si>
  <si>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</si>
  <si>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</si>
  <si>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</si>
  <si>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</si>
  <si>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</si>
  <si>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</si>
  <si>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</si>
  <si>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</si>
  <si>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</si>
  <si>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</si>
  <si>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</si>
  <si>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</si>
  <si>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</si>
  <si>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</si>
  <si>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</si>
  <si>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</si>
  <si>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</si>
  <si>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</si>
  <si>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</si>
  <si>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</si>
  <si>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</si>
  <si>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</si>
  <si>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</si>
  <si>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</si>
  <si>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</si>
  <si>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</si>
  <si>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</si>
  <si>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</si>
  <si>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</si>
  <si>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</si>
  <si>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</si>
  <si>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</si>
  <si>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</si>
  <si>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</si>
  <si>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</si>
  <si>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</si>
  <si>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</si>
  <si>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</si>
  <si>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</si>
  <si>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</si>
  <si>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</si>
  <si>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</si>
  <si>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</si>
  <si>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</si>
  <si>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</si>
  <si>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</si>
  <si>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</si>
  <si>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</si>
  <si>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</si>
  <si>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</si>
  <si>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</si>
  <si>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</si>
  <si>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</si>
  <si>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</si>
  <si>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</si>
  <si>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</si>
  <si>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</si>
  <si>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</si>
  <si>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</si>
  <si>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</si>
  <si>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</si>
  <si>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</si>
  <si>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</si>
  <si>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</si>
  <si>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</si>
  <si>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</si>
  <si>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</si>
  <si>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</si>
  <si>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</si>
  <si>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</si>
  <si>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</si>
  <si>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</si>
  <si>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</si>
  <si>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</si>
  <si>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</si>
  <si>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</si>
  <si>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</si>
  <si>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</si>
  <si>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</si>
  <si>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</si>
  <si>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</si>
  <si>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</si>
  <si>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</si>
  <si>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</si>
  <si>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</si>
  <si>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</si>
  <si>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</si>
  <si>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</si>
  <si>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</si>
  <si>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</si>
  <si>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</si>
  <si>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</si>
  <si>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</si>
  <si>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</si>
  <si>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</si>
  <si>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</si>
  <si>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</si>
  <si>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</si>
  <si>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</si>
  <si>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</si>
  <si>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</si>
  <si>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</si>
  <si>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</si>
  <si>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</si>
  <si>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</si>
  <si>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</si>
  <si>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</si>
  <si>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</si>
  <si>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</si>
  <si>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</si>
  <si>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</si>
  <si>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</si>
  <si>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</si>
  <si>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</si>
  <si>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</si>
  <si>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</si>
  <si>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</si>
  <si>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</si>
  <si>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</si>
  <si>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</si>
  <si>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</si>
  <si>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</si>
  <si>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</si>
  <si>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</si>
  <si>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</si>
  <si>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</si>
  <si>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</si>
  <si>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</si>
  <si>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</si>
  <si>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</si>
  <si>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</si>
  <si>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</si>
  <si>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</si>
  <si>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</si>
  <si>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</si>
  <si>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</si>
  <si>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</si>
  <si>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</si>
  <si>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</si>
  <si>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</si>
  <si>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</si>
  <si>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</si>
  <si>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</si>
  <si>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</si>
  <si>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</si>
  <si>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</si>
  <si>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</si>
  <si>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</si>
  <si>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</si>
  <si>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</si>
  <si>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</si>
  <si>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</si>
  <si>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</si>
  <si>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</si>
  <si>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</si>
  <si>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</si>
  <si>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</si>
  <si>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</si>
  <si>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</si>
  <si>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</si>
  <si>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</si>
  <si>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</si>
  <si>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</si>
  <si>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</si>
  <si>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</si>
  <si>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</si>
  <si>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</si>
  <si>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</si>
  <si>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</si>
  <si>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</si>
  <si>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</si>
  <si>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</si>
  <si>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</si>
  <si>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</si>
  <si>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</si>
  <si>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</si>
  <si>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</si>
  <si>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</si>
  <si>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</si>
  <si>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</si>
  <si>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</si>
  <si>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</si>
  <si>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</si>
  <si>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</si>
  <si>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</si>
  <si>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</si>
  <si>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</si>
  <si>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</si>
  <si>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</si>
  <si>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</si>
  <si>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</si>
  <si>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</si>
  <si>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</si>
  <si>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</si>
  <si>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</si>
  <si>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</si>
  <si>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</si>
  <si>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</si>
  <si>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</si>
  <si>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</si>
  <si>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</si>
  <si>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</si>
  <si>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</si>
  <si>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</si>
  <si>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</si>
  <si>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</si>
  <si>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</si>
  <si>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</si>
  <si>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</si>
  <si>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</si>
  <si>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</si>
  <si>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</si>
  <si>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</si>
  <si>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</si>
  <si>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</si>
  <si>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</si>
  <si>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</si>
  <si>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</si>
  <si>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</si>
  <si>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</si>
  <si>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</si>
  <si>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</si>
  <si>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</si>
  <si>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</si>
  <si>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</si>
  <si>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</si>
  <si>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</si>
  <si>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</si>
  <si>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</si>
  <si>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</si>
  <si>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</si>
  <si>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</si>
  <si>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</si>
  <si>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</si>
  <si>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</si>
  <si>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</si>
  <si>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</si>
  <si>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</si>
  <si>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</si>
  <si>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</si>
  <si>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</si>
  <si>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</si>
  <si>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</si>
  <si>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</si>
  <si>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</si>
  <si>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</si>
  <si>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</si>
  <si>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</si>
  <si>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</si>
  <si>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</si>
  <si>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</si>
  <si>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</si>
  <si>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</si>
  <si>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</si>
  <si>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</si>
  <si>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</si>
  <si>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</si>
  <si>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</si>
  <si>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</si>
  <si>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</si>
  <si>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</si>
  <si>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</si>
  <si>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</si>
  <si>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</si>
  <si>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</si>
  <si>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</si>
  <si>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</si>
  <si>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</si>
  <si>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</si>
  <si>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</si>
  <si>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</si>
  <si>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</si>
  <si>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</si>
  <si>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</si>
  <si>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</si>
  <si>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</si>
  <si>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</si>
  <si>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</si>
  <si>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</si>
  <si>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</si>
  <si>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</si>
  <si>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</si>
  <si>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</si>
  <si>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</si>
  <si>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</si>
  <si>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</si>
  <si>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</si>
  <si>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</si>
  <si>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</si>
  <si>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</si>
  <si>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</si>
  <si>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</si>
  <si>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</si>
  <si>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</si>
  <si>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</si>
  <si>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</si>
  <si>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</si>
  <si>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</si>
  <si>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</si>
  <si>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</si>
  <si>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</si>
  <si>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</si>
  <si>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</si>
  <si>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</si>
  <si>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</si>
  <si>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</si>
  <si>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</si>
  <si>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</si>
  <si>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</si>
  <si>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</si>
  <si>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</si>
  <si>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</si>
  <si>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</si>
  <si>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</si>
  <si>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</si>
  <si>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</si>
  <si>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</si>
  <si>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</si>
  <si>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</si>
  <si>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</si>
  <si>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</si>
  <si>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</si>
  <si>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</si>
  <si>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</si>
  <si>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</si>
  <si>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</si>
  <si>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</si>
  <si>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</si>
  <si>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</si>
  <si>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</si>
  <si>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</si>
  <si>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</si>
  <si>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</si>
  <si>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</si>
  <si>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</si>
  <si>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</si>
  <si>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</si>
  <si>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</si>
  <si>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</si>
  <si>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</si>
  <si>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</si>
  <si>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</si>
  <si>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</si>
  <si>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</si>
  <si>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</si>
  <si>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</si>
  <si>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</si>
  <si>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</si>
  <si>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</si>
  <si>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</si>
  <si>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</si>
  <si>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</si>
  <si>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</si>
  <si>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</si>
  <si>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</si>
  <si>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</si>
  <si>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</si>
  <si>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</si>
  <si>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</si>
  <si>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</si>
  <si>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</si>
  <si>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</si>
  <si>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</si>
  <si>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</si>
  <si>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</si>
  <si>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</si>
  <si>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</si>
  <si>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</si>
  <si>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</si>
  <si>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</si>
  <si>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</si>
  <si>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</si>
  <si>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</si>
  <si>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</si>
  <si>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</si>
  <si>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</si>
  <si>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</si>
  <si>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</si>
  <si>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</si>
  <si>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</si>
  <si>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</si>
  <si>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</si>
  <si>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</si>
  <si>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</si>
  <si>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</si>
  <si>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</si>
  <si>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</si>
  <si>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</si>
  <si>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</si>
  <si>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</si>
  <si>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</si>
  <si>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</si>
  <si>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</si>
  <si>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</si>
  <si>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</si>
  <si>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</si>
  <si>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</si>
  <si>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</si>
  <si>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</si>
  <si>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</si>
  <si>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</si>
  <si>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</si>
  <si>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</si>
  <si>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</si>
  <si>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</si>
  <si>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</si>
  <si>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</si>
  <si>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</si>
  <si>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</si>
  <si>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</si>
  <si>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</si>
  <si>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</si>
  <si>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</si>
  <si>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</si>
  <si>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</si>
  <si>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</si>
  <si>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</si>
  <si>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</si>
  <si>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</si>
  <si>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</si>
  <si>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</si>
  <si>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</si>
  <si>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</si>
  <si>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</si>
  <si>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</si>
  <si>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</si>
  <si>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</si>
  <si>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</si>
  <si>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</si>
  <si>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</si>
  <si>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</si>
  <si>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</si>
  <si>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</si>
  <si>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</si>
  <si>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</si>
  <si>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</si>
  <si>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</si>
  <si>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</si>
  <si>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</si>
  <si>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</si>
  <si>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</si>
  <si>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</si>
  <si>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</si>
  <si>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</si>
  <si>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</si>
  <si>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</si>
  <si>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</si>
  <si>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</si>
  <si>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</si>
  <si>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</si>
  <si>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</si>
  <si>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</si>
  <si>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</si>
  <si>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</si>
  <si>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</si>
  <si>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</si>
  <si>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</si>
  <si>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</si>
  <si>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</si>
  <si>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</si>
  <si>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</si>
  <si>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</si>
  <si>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</si>
  <si>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</si>
  <si>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</si>
  <si>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</si>
  <si>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</si>
  <si>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</si>
  <si>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</si>
  <si>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</si>
  <si>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</si>
  <si>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</si>
  <si>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</si>
  <si>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</si>
  <si>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</si>
  <si>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</si>
  <si>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</si>
  <si>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</si>
  <si>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</si>
  <si>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</si>
  <si>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</si>
  <si>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</si>
  <si>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</si>
  <si>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</si>
  <si>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</si>
  <si>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</si>
  <si>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</si>
  <si>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</si>
  <si>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</si>
  <si>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</si>
  <si>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</si>
  <si>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</si>
  <si>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</si>
  <si>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</si>
  <si>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</si>
  <si>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</si>
  <si>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</si>
  <si>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</si>
  <si>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</si>
  <si>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</si>
  <si>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</si>
  <si>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</si>
  <si>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</si>
  <si>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</si>
  <si>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</si>
  <si>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</si>
  <si>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</si>
  <si>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</si>
  <si>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</si>
  <si>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</si>
  <si>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</si>
  <si>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</si>
  <si>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</si>
  <si>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</si>
  <si>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</si>
  <si>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</si>
  <si>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</si>
  <si>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</si>
  <si>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</si>
  <si>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</si>
  <si>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</si>
  <si>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</si>
  <si>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</si>
  <si>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</si>
  <si>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</si>
  <si>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</si>
  <si>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</si>
  <si>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</si>
  <si>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</si>
  <si>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</si>
  <si>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</si>
  <si>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</si>
  <si>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</si>
  <si>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</si>
  <si>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</si>
  <si>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</si>
  <si>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</si>
  <si>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</si>
  <si>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</si>
  <si>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</si>
  <si>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</si>
  <si>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</si>
  <si>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</si>
  <si>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</si>
  <si>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</si>
  <si>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</si>
  <si>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</si>
  <si>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</si>
  <si>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</si>
  <si>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</si>
  <si>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</si>
  <si>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</si>
  <si>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</si>
  <si>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</si>
  <si>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</si>
  <si>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</si>
  <si>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</si>
  <si>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</si>
  <si>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</si>
  <si>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</si>
  <si>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</si>
  <si>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</si>
  <si>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</si>
  <si>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</si>
  <si>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</si>
  <si>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</si>
  <si>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</si>
  <si>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</si>
  <si>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</si>
  <si>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</si>
  <si>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</si>
  <si>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</si>
  <si>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</si>
  <si>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</si>
  <si>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</si>
  <si>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</si>
  <si>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</si>
  <si>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</si>
  <si>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</si>
  <si>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</si>
  <si>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</si>
  <si>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</si>
  <si>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</si>
  <si>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</si>
  <si>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</si>
  <si>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</si>
  <si>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</si>
  <si>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</si>
  <si>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</si>
  <si>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</si>
  <si>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</si>
  <si>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</si>
  <si>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</si>
  <si>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</si>
  <si>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</si>
  <si>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</si>
  <si>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</si>
  <si>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</si>
  <si>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</si>
  <si>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</si>
  <si>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</si>
  <si>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</si>
  <si>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</si>
  <si>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</si>
  <si>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</si>
  <si>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</si>
  <si>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</si>
  <si>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</si>
  <si>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</si>
  <si>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</si>
  <si>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</si>
  <si>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</si>
  <si>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</si>
  <si>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</si>
  <si>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</si>
  <si>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</si>
  <si>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</si>
  <si>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</si>
  <si>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</si>
  <si>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</si>
  <si>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</si>
  <si>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</si>
  <si>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</si>
  <si>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</si>
  <si>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</si>
  <si>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</si>
  <si>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</si>
  <si>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</si>
  <si>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</si>
  <si>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</si>
  <si>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</si>
  <si>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</si>
  <si>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</si>
  <si>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</si>
  <si>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</si>
  <si>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</si>
  <si>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</si>
  <si>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</si>
  <si>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</si>
  <si>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</si>
  <si>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</si>
  <si>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</si>
  <si>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</si>
  <si>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</si>
  <si>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</si>
  <si>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</si>
  <si>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</si>
  <si>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</si>
  <si>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</si>
  <si>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</si>
  <si>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</si>
  <si>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</si>
  <si>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</si>
  <si>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</si>
  <si>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</si>
  <si>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</si>
  <si>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</si>
  <si>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</si>
  <si>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</si>
  <si>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</si>
  <si>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</si>
  <si>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</si>
  <si>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</si>
  <si>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</si>
  <si>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</si>
  <si>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</si>
  <si>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</si>
  <si>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</si>
  <si>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</si>
  <si>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</si>
  <si>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</si>
  <si>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</si>
  <si>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</si>
  <si>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</si>
  <si>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</si>
  <si>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</si>
  <si>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</si>
  <si>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</si>
  <si>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</si>
  <si>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</si>
  <si>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</si>
  <si>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</si>
  <si>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</si>
  <si>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</si>
  <si>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</si>
  <si>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</si>
  <si>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</si>
  <si>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</si>
  <si>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</si>
  <si>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</si>
  <si>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</si>
  <si>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</si>
  <si>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</si>
  <si>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</si>
  <si>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</si>
  <si>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</si>
  <si>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</si>
  <si>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</si>
  <si>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</si>
  <si>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</si>
  <si>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</si>
  <si>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</si>
  <si>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</si>
  <si>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</si>
  <si>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</si>
  <si>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</si>
  <si>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</si>
  <si>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</si>
  <si>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</si>
  <si>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</si>
  <si>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</si>
  <si>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</si>
  <si>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</si>
  <si>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</si>
  <si>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</si>
  <si>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</si>
  <si>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</si>
  <si>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</si>
  <si>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</si>
  <si>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</si>
  <si>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</si>
  <si>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</si>
  <si>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</si>
  <si>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</si>
  <si>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</si>
  <si>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</si>
  <si>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</si>
  <si>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</si>
  <si>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</si>
  <si>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</si>
  <si>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</si>
  <si>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</si>
  <si>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</si>
  <si>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</si>
  <si>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</si>
  <si>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</si>
  <si>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</si>
  <si>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</si>
  <si>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</si>
  <si>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</si>
  <si>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</si>
  <si>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</si>
  <si>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</si>
  <si>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</si>
  <si>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</si>
  <si>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</si>
  <si>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</si>
  <si>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</si>
  <si>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</si>
  <si>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</si>
  <si>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</si>
  <si>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</si>
  <si>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</si>
  <si>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</si>
  <si>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</si>
  <si>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</si>
  <si>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</si>
  <si>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</si>
  <si>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</si>
  <si>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</si>
  <si>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</si>
  <si>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</si>
  <si>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</si>
  <si>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</si>
  <si>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</si>
  <si>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</si>
  <si>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</si>
  <si>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</si>
  <si>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</si>
  <si>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</si>
  <si>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</si>
  <si>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</si>
  <si>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</si>
  <si>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</si>
  <si>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</si>
  <si>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</si>
  <si>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</si>
  <si>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</si>
  <si>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</si>
  <si>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</si>
  <si>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</si>
  <si>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</si>
  <si>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</si>
  <si>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</si>
  <si>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</si>
  <si>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</si>
  <si>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</si>
  <si>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</si>
  <si>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</si>
  <si>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</si>
  <si>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</si>
  <si>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</si>
  <si>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</si>
  <si>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</si>
  <si>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</si>
  <si>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</si>
  <si>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</si>
  <si>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</si>
  <si>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</si>
  <si>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</si>
  <si>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</si>
  <si>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</si>
  <si>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</si>
  <si>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</si>
  <si>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</si>
  <si>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</si>
  <si>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</si>
  <si>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</si>
  <si>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</si>
  <si>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</si>
  <si>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</si>
  <si>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</si>
  <si>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</si>
  <si>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</si>
  <si>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</si>
  <si>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</si>
  <si>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</si>
  <si>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</si>
  <si>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</si>
  <si>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</si>
  <si>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</si>
  <si>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</si>
  <si>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</si>
  <si>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</si>
  <si>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</si>
  <si>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</si>
  <si>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</si>
  <si>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</si>
  <si>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</si>
  <si>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</si>
  <si>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</si>
  <si>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</si>
  <si>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</si>
  <si>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</si>
  <si>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</si>
  <si>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</si>
  <si>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</si>
  <si>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</si>
  <si>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</si>
  <si>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</si>
  <si>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</si>
  <si>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</si>
  <si>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</si>
  <si>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</si>
  <si>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</si>
  <si>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</si>
  <si>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</si>
  <si>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</si>
  <si>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</si>
  <si>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</si>
  <si>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</si>
  <si>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</si>
  <si>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</si>
  <si>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</si>
  <si>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</si>
  <si>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</si>
  <si>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</si>
  <si>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</si>
  <si>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</si>
  <si>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</si>
  <si>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</si>
  <si>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</si>
  <si>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</si>
  <si>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</si>
  <si>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</si>
  <si>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</si>
  <si>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</si>
  <si>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</si>
  <si>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</si>
  <si>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</si>
  <si>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</si>
  <si>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</si>
  <si>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</si>
  <si>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</si>
  <si>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</si>
  <si>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</si>
  <si>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</si>
  <si>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</si>
  <si>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</si>
  <si>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</si>
  <si>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</si>
  <si>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</si>
  <si>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</si>
  <si>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</si>
  <si>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</si>
  <si>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</si>
  <si>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</si>
  <si>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</si>
  <si>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</si>
  <si>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</si>
  <si>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</si>
  <si>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</si>
  <si>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</si>
  <si>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</si>
  <si>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</si>
  <si>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</si>
  <si>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</si>
  <si>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</si>
  <si>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</si>
  <si>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</si>
  <si>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</si>
  <si>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</si>
  <si>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</si>
  <si>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</si>
  <si>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</si>
  <si>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</si>
  <si>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</si>
  <si>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</si>
  <si>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</si>
  <si>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</si>
  <si>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</si>
  <si>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</si>
  <si>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</si>
  <si>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</si>
  <si>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</si>
  <si>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</si>
  <si>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</si>
  <si>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</si>
  <si>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</si>
  <si>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</si>
  <si>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</si>
  <si>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</si>
  <si>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</si>
  <si>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</si>
  <si>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</si>
  <si>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</si>
  <si>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</si>
  <si>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</si>
  <si>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</si>
  <si>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</si>
  <si>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</si>
  <si>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</si>
  <si>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</si>
  <si>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</si>
  <si>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</si>
  <si>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</si>
  <si>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</si>
  <si>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</si>
  <si>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</si>
  <si>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</si>
  <si>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</si>
  <si>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</si>
  <si>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</si>
  <si>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</si>
  <si>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</si>
  <si>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</si>
  <si>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</si>
  <si>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</si>
  <si>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</si>
  <si>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</si>
  <si>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</si>
  <si>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</si>
  <si>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</si>
  <si>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</si>
  <si>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</si>
  <si>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</si>
  <si>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</si>
  <si>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</si>
  <si>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</si>
  <si>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</si>
  <si>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</si>
  <si>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</si>
  <si>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</si>
  <si>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</si>
  <si>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</si>
  <si>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</si>
  <si>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</si>
  <si>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</si>
  <si>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</si>
  <si>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</si>
  <si>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</si>
  <si>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</si>
  <si>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</si>
  <si>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</si>
  <si>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</si>
  <si>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</si>
  <si>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</si>
  <si>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</si>
  <si>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</si>
  <si>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</si>
  <si>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</si>
  <si>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</si>
  <si>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</si>
  <si>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</si>
  <si>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</si>
  <si>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</si>
  <si>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</si>
  <si>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</si>
  <si>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</si>
  <si>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</si>
  <si>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</si>
  <si>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</si>
  <si>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</si>
  <si>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</si>
  <si>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</si>
  <si>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</si>
  <si>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</si>
  <si>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</si>
  <si>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</si>
  <si>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</si>
  <si>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</si>
  <si>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</si>
  <si>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</si>
  <si>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</si>
  <si>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</si>
  <si>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</si>
  <si>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</si>
  <si>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</si>
  <si>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</si>
  <si>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</si>
  <si>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</si>
  <si>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</si>
  <si>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</si>
  <si>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</si>
  <si>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</si>
  <si>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</si>
  <si>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</si>
  <si>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</si>
  <si>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</si>
  <si>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</si>
  <si>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</si>
  <si>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</si>
  <si>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</si>
  <si>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</si>
  <si>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</si>
  <si>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</si>
  <si>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</si>
  <si>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</si>
  <si>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</si>
  <si>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</si>
  <si>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</si>
  <si>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</si>
  <si>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</si>
  <si>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</si>
  <si>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</si>
  <si>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</si>
  <si>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</si>
  <si>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</si>
  <si>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</si>
  <si>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</si>
  <si>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</si>
  <si>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</si>
  <si>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</si>
  <si>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</si>
  <si>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</si>
  <si>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</si>
  <si>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</si>
  <si>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</si>
  <si>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</si>
  <si>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</si>
  <si>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</si>
  <si>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</si>
  <si>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</si>
  <si>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</si>
  <si>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</si>
  <si>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</si>
  <si>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</si>
  <si>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</si>
  <si>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</si>
  <si>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</si>
  <si>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</si>
  <si>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</si>
  <si>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</si>
  <si>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</si>
  <si>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</si>
  <si>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</si>
  <si>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</si>
  <si>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</si>
  <si>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</si>
  <si>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</si>
  <si>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</si>
  <si>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</si>
  <si>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</si>
  <si>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</si>
  <si>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</si>
  <si>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</si>
  <si>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</si>
  <si>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</si>
  <si>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</si>
  <si>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</si>
  <si>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</si>
  <si>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</si>
  <si>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</si>
  <si>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</si>
  <si>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</si>
  <si>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</si>
  <si>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</si>
  <si>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</si>
  <si>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</si>
  <si>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</si>
  <si>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</si>
  <si>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</si>
  <si>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</si>
  <si>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</si>
  <si>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</si>
  <si>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</si>
  <si>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</si>
  <si>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</si>
  <si>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</si>
  <si>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</si>
  <si>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</si>
  <si>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</si>
  <si>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</si>
  <si>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</si>
  <si>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</si>
  <si>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</si>
  <si>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</si>
  <si>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</si>
  <si>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</si>
  <si>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</si>
  <si>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</si>
  <si>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</si>
  <si>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</si>
  <si>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</si>
  <si>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</si>
  <si>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</si>
  <si>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</si>
  <si>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</si>
  <si>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</si>
  <si>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</si>
  <si>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</si>
  <si>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</si>
  <si>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</si>
  <si>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</si>
  <si>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</si>
  <si>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</si>
  <si>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</si>
  <si>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</si>
  <si>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</si>
  <si>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</si>
  <si>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</si>
  <si>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</si>
  <si>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</si>
  <si>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</si>
  <si>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</si>
  <si>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</si>
  <si>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</si>
  <si>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</si>
  <si>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</si>
  <si>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</si>
  <si>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</si>
  <si>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</si>
  <si>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</si>
  <si>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</si>
  <si>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</si>
  <si>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</si>
  <si>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</si>
  <si>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</si>
  <si>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</si>
  <si>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</si>
  <si>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</si>
  <si>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</si>
  <si>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</si>
  <si>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</si>
  <si>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</si>
  <si>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</si>
  <si>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</si>
  <si>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</si>
  <si>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</si>
  <si>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</si>
  <si>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</si>
  <si>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</si>
  <si>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</si>
  <si>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</si>
  <si>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</si>
  <si>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</si>
  <si>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</si>
  <si>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</si>
  <si>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</si>
  <si>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</si>
  <si>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</si>
  <si>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</si>
  <si>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</si>
  <si>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</si>
  <si>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</si>
  <si>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</si>
  <si>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</si>
  <si>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</si>
  <si>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</si>
  <si>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</si>
  <si>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</si>
  <si>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</si>
  <si>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</si>
  <si>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</si>
  <si>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</si>
  <si>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</si>
  <si>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</si>
  <si>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</si>
  <si>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</si>
  <si>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</si>
  <si>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</si>
  <si>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</si>
  <si>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</si>
  <si>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</si>
  <si>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</si>
  <si>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</si>
  <si>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</si>
  <si>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</si>
  <si>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</si>
  <si>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</si>
  <si>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</si>
  <si>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</si>
  <si>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</si>
  <si>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</si>
  <si>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</si>
  <si>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</si>
  <si>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</si>
  <si>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</si>
  <si>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</si>
  <si>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</si>
  <si>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</si>
  <si>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</si>
  <si>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</si>
  <si>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</si>
  <si>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</si>
  <si>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</si>
  <si>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</si>
  <si>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</si>
  <si>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</si>
  <si>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</si>
  <si>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</si>
  <si>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</si>
  <si>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</si>
  <si>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</si>
  <si>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</si>
  <si>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</si>
  <si>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</si>
  <si>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</si>
  <si>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</si>
  <si>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</si>
  <si>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</si>
  <si>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</si>
  <si>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</si>
  <si>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</si>
  <si>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</si>
  <si>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</si>
  <si>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</si>
  <si>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</si>
  <si>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</si>
  <si>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</si>
  <si>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</si>
  <si>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</si>
  <si>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</si>
  <si>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</si>
  <si>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</si>
  <si>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</si>
  <si>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</si>
  <si>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</si>
  <si>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</si>
  <si>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</si>
  <si>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</si>
  <si>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</si>
  <si>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</si>
  <si>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</si>
  <si>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</si>
  <si>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</si>
  <si>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</si>
  <si>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</si>
  <si>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</si>
  <si>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</si>
  <si>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</si>
  <si>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</si>
  <si>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</si>
  <si>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</si>
  <si>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</si>
  <si>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</si>
  <si>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</si>
  <si>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</si>
  <si>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</si>
  <si>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</si>
  <si>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</si>
  <si>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</si>
  <si>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</si>
  <si>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</si>
  <si>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</si>
  <si>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</si>
  <si>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</si>
  <si>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</si>
  <si>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</si>
  <si>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</si>
  <si>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</si>
  <si>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</si>
  <si>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</si>
  <si>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</si>
  <si>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</si>
  <si>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</si>
  <si>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</si>
  <si>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</si>
  <si>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</si>
  <si>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</si>
  <si>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</si>
  <si>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</si>
  <si>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</si>
  <si>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</si>
  <si>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</si>
  <si>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</si>
  <si>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</si>
  <si>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</si>
  <si>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</si>
  <si>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</si>
  <si>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</si>
  <si>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</si>
  <si>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</si>
  <si>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</si>
  <si>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</si>
  <si>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</si>
  <si>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</si>
  <si>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</si>
  <si>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</si>
  <si>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</si>
  <si>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</si>
  <si>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</si>
  <si>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</si>
  <si>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</si>
  <si>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</si>
  <si>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</si>
  <si>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</si>
  <si>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</si>
  <si>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</si>
  <si>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</si>
  <si>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</si>
  <si>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</si>
  <si>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</si>
  <si>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</si>
  <si>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</si>
  <si>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</si>
  <si>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</si>
  <si>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</si>
  <si>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</si>
  <si>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</si>
  <si>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</si>
  <si>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</si>
  <si>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</si>
  <si>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</si>
  <si>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</si>
  <si>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</si>
  <si>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</si>
  <si>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</si>
  <si>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</si>
  <si>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</si>
  <si>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</si>
  <si>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</si>
  <si>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</si>
  <si>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</si>
  <si>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</si>
  <si>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</si>
  <si>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</si>
  <si>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</si>
  <si>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</si>
  <si>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</si>
  <si>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</si>
  <si>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</si>
  <si>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</si>
  <si>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</si>
  <si>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</si>
  <si>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</si>
  <si>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</si>
  <si>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</si>
  <si>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</si>
  <si>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</si>
  <si>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</si>
  <si>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</si>
  <si>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</si>
  <si>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</si>
  <si>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</si>
  <si>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</si>
  <si>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</si>
  <si>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</si>
  <si>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</si>
  <si>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</si>
  <si>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</si>
  <si>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</si>
  <si>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</si>
  <si>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</si>
  <si>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</si>
  <si>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</si>
  <si>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</si>
  <si>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</si>
  <si>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</si>
  <si>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</si>
  <si>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</si>
  <si>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</si>
  <si>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</si>
  <si>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</si>
  <si>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</si>
  <si>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</si>
  <si>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</si>
  <si>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</si>
  <si>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</si>
  <si>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</si>
  <si>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</si>
  <si>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</si>
  <si>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</si>
  <si>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</si>
  <si>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</si>
  <si>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</si>
  <si>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</si>
  <si>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</si>
  <si>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</si>
  <si>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</si>
  <si>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</si>
  <si>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</si>
  <si>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</si>
  <si>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</si>
  <si>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</si>
  <si>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</si>
  <si>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</si>
  <si>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</si>
  <si>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</si>
  <si>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</si>
  <si>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</si>
  <si>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</si>
  <si>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</si>
  <si>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</si>
  <si>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</si>
  <si>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</si>
  <si>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</si>
  <si>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</si>
  <si>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</si>
  <si>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</si>
  <si>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</si>
  <si>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</si>
  <si>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</si>
  <si>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</si>
  <si>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</si>
  <si>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</si>
  <si>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</si>
  <si>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</si>
  <si>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</si>
  <si>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</si>
  <si>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</si>
  <si>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</si>
  <si>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</si>
  <si>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</si>
  <si>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</si>
  <si>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</si>
  <si>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</si>
  <si>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</si>
  <si>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</si>
  <si>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</si>
  <si>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</si>
  <si>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</si>
  <si>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</si>
  <si>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</si>
  <si>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</si>
  <si>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</si>
  <si>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</si>
  <si>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</si>
  <si>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</si>
  <si>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</si>
  <si>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</si>
  <si>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</si>
  <si>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</si>
  <si>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</si>
  <si>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</si>
  <si>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</si>
  <si>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</si>
  <si>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</si>
  <si>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</si>
  <si>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</si>
  <si>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</si>
  <si>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</si>
  <si>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</si>
  <si>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</si>
  <si>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</si>
  <si>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</si>
  <si>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</si>
  <si>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</si>
  <si>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</si>
  <si>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</si>
  <si>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</si>
  <si>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</si>
  <si>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</si>
  <si>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</si>
  <si>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</si>
  <si>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</si>
  <si>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</si>
  <si>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</si>
  <si>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</si>
  <si>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</si>
  <si>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</si>
  <si>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</si>
  <si>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</si>
  <si>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</si>
  <si>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</si>
  <si>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</si>
  <si>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</si>
  <si>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</si>
  <si>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</si>
  <si>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</si>
  <si>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</si>
  <si>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</si>
  <si>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</si>
  <si>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</si>
  <si>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</si>
  <si>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</si>
  <si>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</si>
  <si>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</si>
  <si>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</si>
  <si>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</si>
  <si>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</si>
  <si>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</si>
  <si>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</si>
  <si>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</si>
  <si>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</si>
  <si>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</si>
  <si>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</si>
  <si>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</si>
  <si>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</si>
  <si>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</si>
  <si>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</si>
  <si>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</si>
  <si>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</si>
  <si>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</si>
  <si>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</si>
  <si>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</si>
  <si>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</si>
  <si>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</si>
  <si>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</si>
  <si>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</si>
  <si>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</si>
  <si>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</si>
  <si>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</si>
  <si>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</si>
  <si>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</si>
  <si>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</si>
  <si>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</si>
  <si>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</si>
  <si>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</si>
  <si>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</si>
  <si>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</si>
  <si>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</si>
  <si>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</si>
  <si>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</si>
  <si>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</si>
  <si>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</si>
  <si>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</si>
  <si>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</si>
  <si>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</si>
  <si>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</si>
  <si>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</si>
  <si>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</si>
  <si>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</si>
  <si>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</si>
  <si>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</si>
  <si>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</si>
  <si>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</si>
  <si>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</si>
  <si>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</si>
  <si>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</si>
  <si>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</si>
  <si>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</si>
  <si>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</si>
  <si>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</si>
  <si>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</si>
  <si>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</si>
  <si>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</si>
  <si>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</si>
  <si>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</si>
  <si>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</si>
  <si>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</si>
  <si>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</si>
  <si>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</si>
  <si>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</si>
  <si>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</si>
  <si>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</si>
  <si>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</si>
  <si>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</si>
  <si>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</si>
  <si>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</si>
  <si>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</si>
  <si>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</si>
  <si>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</si>
  <si>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</si>
  <si>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</si>
  <si>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</si>
  <si>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</si>
  <si>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</si>
  <si>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</si>
  <si>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</si>
  <si>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</si>
  <si>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</si>
  <si>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</si>
  <si>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</si>
  <si>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</si>
  <si>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</si>
  <si>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</si>
  <si>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</si>
  <si>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</si>
  <si>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</si>
  <si>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</si>
  <si>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</si>
  <si>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</si>
  <si>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</si>
  <si>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</si>
  <si>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</si>
  <si>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</si>
  <si>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</si>
  <si>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</si>
  <si>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</si>
  <si>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</si>
  <si>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</si>
  <si>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</si>
  <si>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</si>
  <si>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</si>
  <si>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</si>
  <si>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</si>
  <si>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</si>
  <si>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</si>
  <si>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</si>
  <si>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</si>
  <si>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</si>
  <si>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</si>
  <si>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</si>
  <si>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</si>
  <si>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</si>
  <si>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</si>
  <si>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</si>
  <si>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</si>
  <si>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</si>
  <si>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</si>
  <si>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</si>
  <si>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</si>
  <si>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</si>
  <si>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</si>
  <si>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</si>
  <si>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</si>
  <si>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</si>
  <si>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</si>
  <si>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</si>
  <si>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</si>
  <si>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</si>
  <si>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</si>
  <si>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</si>
  <si>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</si>
  <si>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</si>
  <si>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</si>
  <si>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</si>
  <si>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</si>
  <si>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</si>
  <si>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</si>
  <si>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</si>
  <si>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</si>
  <si>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</si>
  <si>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</si>
  <si>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</si>
  <si>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</si>
  <si>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</si>
  <si>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</si>
  <si>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</si>
  <si>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</si>
  <si>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</si>
  <si>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</si>
  <si>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</si>
  <si>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</si>
  <si>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</si>
  <si>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</si>
  <si>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</si>
  <si>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</si>
  <si>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</si>
  <si>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</si>
  <si>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</si>
  <si>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</si>
  <si>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</si>
  <si>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</si>
  <si>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</si>
  <si>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</si>
  <si>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</si>
  <si>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</si>
  <si>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</si>
  <si>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</si>
  <si>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</si>
  <si>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</si>
  <si>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</si>
  <si>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</si>
  <si>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</si>
  <si>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</si>
  <si>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</si>
  <si>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</si>
  <si>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</si>
  <si>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</si>
  <si>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</si>
  <si>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</si>
  <si>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</si>
  <si>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</si>
  <si>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</si>
  <si>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</si>
  <si>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</si>
  <si>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</si>
  <si>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</si>
  <si>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</si>
  <si>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</si>
  <si>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</si>
  <si>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</si>
  <si>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</si>
  <si>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</si>
  <si>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</si>
  <si>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</si>
  <si>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</si>
  <si>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</si>
  <si>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</si>
  <si>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</si>
  <si>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</si>
  <si>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</si>
  <si>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</si>
  <si>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</si>
  <si>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</si>
  <si>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</si>
  <si>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</si>
  <si>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</si>
  <si>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</si>
  <si>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</si>
  <si>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</si>
  <si>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</si>
  <si>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</si>
  <si>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</si>
  <si>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</si>
  <si>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</si>
  <si>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</si>
  <si>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</si>
  <si>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</si>
  <si>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</si>
  <si>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</si>
  <si>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</si>
  <si>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</si>
  <si>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</si>
  <si>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</si>
  <si>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</si>
  <si>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</si>
  <si>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</si>
  <si>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</si>
  <si>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</si>
  <si>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</si>
  <si>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</si>
  <si>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</si>
  <si>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</si>
  <si>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</si>
  <si>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</si>
  <si>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</si>
  <si>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</si>
  <si>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</si>
  <si>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</si>
  <si>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</si>
  <si>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</si>
  <si>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</si>
  <si>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</si>
  <si>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</si>
  <si>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</si>
  <si>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</si>
  <si>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</si>
  <si>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</si>
  <si>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</si>
  <si>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</si>
  <si>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</si>
  <si>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</si>
  <si>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</si>
  <si>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</si>
  <si>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</si>
  <si>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</si>
  <si>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</si>
  <si>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</si>
  <si>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</si>
  <si>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</si>
  <si>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</si>
  <si>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</si>
  <si>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</si>
  <si>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</si>
  <si>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</si>
  <si>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</si>
  <si>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</si>
  <si>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</si>
  <si>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</si>
  <si>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</si>
  <si>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</si>
  <si>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</si>
  <si>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</si>
  <si>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</si>
  <si>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</si>
  <si>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</si>
  <si>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</si>
  <si>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</si>
  <si>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</si>
  <si>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</si>
  <si>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</si>
  <si>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</si>
  <si>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</si>
  <si>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</si>
  <si>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</si>
  <si>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</si>
  <si>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</si>
  <si>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</si>
  <si>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</si>
  <si>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</si>
  <si>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</si>
  <si>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</si>
  <si>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</si>
  <si>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</si>
  <si>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</si>
  <si>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</si>
  <si>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</si>
  <si>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</si>
  <si>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</si>
  <si>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</si>
  <si>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</si>
  <si>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</si>
  <si>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</si>
  <si>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</si>
  <si>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</si>
  <si>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</si>
  <si>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</si>
  <si>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</si>
  <si>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</si>
  <si>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</si>
  <si>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</si>
  <si>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</si>
  <si>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</si>
  <si>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</si>
  <si>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</si>
  <si>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</si>
  <si>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</si>
  <si>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</si>
  <si>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</si>
  <si>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</si>
  <si>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</si>
  <si>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</si>
  <si>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</si>
  <si>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</si>
  <si>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</si>
  <si>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</si>
  <si>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</si>
  <si>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</si>
  <si>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</si>
  <si>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</si>
  <si>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</si>
  <si>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</si>
  <si>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</si>
  <si>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</si>
  <si>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</si>
  <si>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</si>
  <si>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</si>
  <si>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</si>
  <si>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</si>
  <si>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</si>
  <si>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</si>
  <si>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</si>
  <si>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</si>
  <si>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</si>
  <si>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</si>
  <si>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</si>
  <si>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</si>
  <si>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</si>
  <si>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</si>
  <si>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</si>
  <si>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</si>
  <si>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</si>
  <si>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</si>
  <si>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</si>
  <si>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</si>
  <si>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</si>
  <si>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</si>
  <si>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</si>
  <si>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</si>
  <si>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</si>
  <si>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</si>
  <si>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</si>
  <si>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</si>
  <si>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</si>
  <si>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</si>
  <si>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</si>
  <si>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</si>
  <si>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</si>
  <si>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</si>
  <si>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</si>
  <si>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</si>
  <si>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</si>
  <si>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</si>
  <si>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</si>
  <si>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</si>
  <si>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</si>
  <si>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</si>
  <si>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</si>
  <si>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</si>
  <si>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</si>
  <si>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</si>
  <si>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</si>
  <si>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</si>
  <si>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</si>
  <si>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</si>
  <si>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</si>
  <si>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</si>
  <si>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</si>
  <si>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</si>
  <si>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</si>
  <si>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</si>
  <si>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</si>
  <si>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</si>
  <si>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</si>
  <si>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</si>
  <si>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</si>
  <si>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</si>
  <si>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</si>
  <si>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</si>
  <si>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</si>
  <si>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</si>
  <si>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</si>
  <si>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</si>
  <si>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</si>
  <si>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</si>
  <si>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</si>
  <si>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</si>
  <si>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</si>
  <si>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</si>
  <si>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</si>
  <si>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</si>
  <si>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</si>
  <si>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</si>
  <si>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</si>
  <si>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</si>
  <si>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</si>
  <si>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</si>
  <si>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</si>
  <si>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</si>
  <si>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</si>
  <si>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</si>
  <si>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</si>
  <si>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</si>
  <si>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</si>
  <si>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</si>
  <si>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</si>
  <si>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</si>
  <si>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</si>
  <si>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</si>
  <si>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</si>
  <si>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</si>
  <si>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</si>
  <si>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</si>
  <si>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</si>
  <si>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</si>
  <si>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</si>
  <si>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</si>
  <si>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</si>
  <si>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</si>
  <si>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</si>
  <si>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</si>
  <si>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</si>
  <si>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</si>
  <si>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</si>
  <si>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</si>
  <si>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</si>
  <si>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</si>
  <si>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</si>
  <si>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</si>
  <si>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</si>
  <si>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</si>
  <si>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</si>
  <si>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</si>
  <si>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</si>
  <si>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</si>
  <si>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</si>
  <si>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</si>
  <si>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</si>
  <si>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</si>
  <si>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</si>
  <si>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</si>
  <si>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</si>
  <si>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</si>
  <si>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</si>
  <si>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</si>
  <si>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</si>
  <si>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</si>
  <si>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</si>
  <si>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</si>
  <si>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</si>
  <si>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</si>
  <si>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</si>
  <si>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</si>
  <si>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</si>
  <si>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</si>
  <si>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</si>
  <si>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</si>
  <si>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</si>
  <si>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</si>
  <si>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</si>
  <si>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</si>
  <si>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</si>
  <si>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</si>
  <si>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</si>
  <si>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</si>
  <si>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</si>
  <si>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</si>
  <si>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</si>
  <si>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</si>
  <si>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</si>
  <si>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</si>
  <si>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</si>
  <si>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</si>
  <si>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</si>
  <si>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</si>
  <si>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</si>
  <si>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</si>
  <si>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</si>
  <si>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</si>
  <si>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</si>
  <si>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</si>
  <si>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</si>
  <si>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</si>
  <si>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</si>
  <si>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</si>
  <si>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</si>
  <si>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</si>
  <si>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</si>
  <si>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</si>
  <si>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</si>
  <si>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</si>
  <si>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</si>
  <si>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</si>
  <si>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</si>
  <si>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</si>
  <si>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</si>
  <si>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</si>
  <si>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</si>
  <si>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</si>
  <si>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</si>
  <si>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</si>
  <si>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</si>
  <si>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</si>
  <si>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</si>
  <si>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</si>
  <si>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</si>
  <si>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</si>
  <si>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</si>
  <si>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</si>
  <si>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</si>
  <si>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</si>
  <si>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</si>
  <si>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</si>
  <si>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</si>
  <si>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</si>
  <si>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</si>
  <si>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</si>
  <si>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</si>
  <si>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</si>
  <si>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</si>
  <si>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</si>
  <si>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</si>
  <si>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</si>
  <si>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</si>
  <si>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</si>
  <si>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</si>
  <si>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</si>
  <si>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</si>
  <si>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</si>
  <si>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</si>
  <si>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</si>
  <si>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</si>
  <si>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</si>
  <si>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</si>
  <si>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</si>
  <si>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</si>
  <si>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</si>
  <si>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</si>
  <si>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</si>
  <si>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</si>
  <si>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</si>
  <si>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</si>
  <si>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</si>
  <si>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</si>
  <si>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</si>
  <si>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</si>
  <si>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</si>
  <si>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</si>
  <si>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</si>
  <si>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</si>
  <si>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</si>
  <si>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</si>
  <si>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</si>
  <si>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</si>
  <si>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</si>
  <si>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</si>
  <si>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</si>
  <si>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</si>
  <si>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</si>
  <si>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</si>
  <si>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</si>
  <si>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</si>
  <si>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</si>
  <si>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</si>
  <si>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</si>
  <si>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</si>
  <si>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</si>
  <si>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</si>
  <si>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</si>
  <si>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</si>
  <si>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</si>
  <si>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</si>
  <si>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</si>
  <si>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</si>
  <si>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</si>
  <si>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</si>
  <si>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</si>
  <si>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</si>
  <si>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</si>
  <si>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</si>
  <si>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</si>
  <si>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</si>
  <si>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</si>
  <si>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</si>
  <si>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</si>
  <si>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</si>
  <si>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</si>
  <si>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</si>
  <si>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</si>
  <si>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</si>
  <si>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</si>
  <si>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</si>
  <si>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</si>
  <si>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</si>
  <si>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</si>
  <si>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</si>
  <si>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</si>
  <si>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</si>
  <si>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</si>
  <si>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</si>
  <si>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</si>
  <si>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</si>
  <si>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</si>
  <si>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</si>
  <si>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</si>
  <si>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</si>
  <si>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</si>
  <si>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</si>
  <si>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</si>
  <si>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</si>
  <si>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</si>
  <si>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</si>
  <si>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</si>
  <si>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</si>
  <si>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</si>
  <si>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</si>
  <si>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</si>
  <si>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</si>
  <si>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</si>
  <si>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</si>
  <si>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</si>
  <si>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</si>
  <si>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</si>
  <si>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</si>
  <si>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</si>
  <si>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</si>
  <si>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</si>
  <si>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</si>
  <si>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</si>
  <si>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</si>
  <si>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</si>
  <si>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</si>
  <si>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</si>
  <si>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</si>
  <si>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</si>
  <si>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</si>
  <si>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</si>
  <si>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</si>
  <si>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</si>
  <si>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</si>
  <si>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</si>
  <si>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</si>
  <si>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</si>
  <si>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</si>
  <si>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</si>
  <si>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</si>
  <si>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</si>
  <si>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</si>
  <si>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</si>
  <si>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</si>
  <si>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</si>
  <si>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</si>
  <si>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</si>
  <si>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</si>
  <si>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</si>
  <si>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</si>
  <si>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</si>
  <si>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</si>
  <si>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</si>
  <si>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</si>
  <si>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</si>
  <si>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</si>
  <si>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</si>
  <si>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</si>
  <si>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</si>
  <si>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</si>
  <si>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</si>
  <si>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</si>
  <si>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</si>
  <si>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</si>
  <si>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</si>
  <si>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</si>
  <si>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</si>
  <si>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</si>
  <si>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</si>
  <si>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</si>
  <si>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</si>
  <si>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</si>
  <si>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</si>
  <si>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</si>
  <si>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</si>
  <si>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</si>
  <si>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</si>
  <si>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</si>
  <si>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</si>
  <si>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</si>
  <si>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</si>
  <si>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</si>
  <si>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</si>
  <si>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</si>
  <si>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</si>
  <si>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</si>
  <si>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</si>
  <si>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</si>
  <si>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</si>
  <si>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</si>
  <si>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</si>
  <si>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</si>
  <si>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</si>
  <si>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</si>
  <si>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</si>
  <si>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</si>
  <si>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</si>
  <si>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</si>
  <si>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</si>
  <si>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</si>
  <si>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</si>
  <si>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</si>
  <si>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</si>
  <si>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</si>
  <si>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</si>
  <si>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</si>
  <si>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</si>
  <si>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</si>
  <si>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</si>
  <si>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</si>
  <si>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</si>
  <si>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</si>
  <si>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</si>
  <si>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</si>
  <si>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</si>
  <si>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</si>
  <si>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</si>
  <si>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</si>
  <si>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</si>
  <si>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</si>
  <si>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</si>
  <si>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</si>
  <si>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</si>
  <si>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</si>
  <si>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</si>
  <si>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</si>
  <si>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</si>
  <si>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</si>
  <si>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</si>
  <si>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</si>
  <si>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</si>
  <si>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</si>
  <si>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</si>
  <si>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</si>
  <si>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</si>
  <si>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</si>
  <si>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</si>
  <si>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</si>
  <si>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</si>
  <si>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</si>
  <si>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</si>
  <si>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</si>
  <si>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</si>
  <si>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</si>
  <si>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</si>
  <si>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</si>
  <si>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</si>
  <si>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</si>
  <si>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</si>
  <si>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</si>
  <si>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</si>
  <si>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</si>
  <si>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</si>
  <si>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</si>
  <si>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</si>
  <si>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</si>
  <si>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</si>
  <si>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</si>
  <si>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</si>
  <si>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</si>
  <si>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</si>
  <si>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</si>
  <si>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</si>
  <si>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</si>
  <si>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</si>
  <si>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</si>
  <si>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</si>
  <si>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</si>
  <si>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</si>
  <si>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</si>
  <si>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</si>
  <si>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</si>
  <si>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</si>
  <si>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</si>
  <si>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</si>
  <si>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</si>
  <si>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</si>
  <si>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</si>
  <si>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</si>
  <si>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</si>
  <si>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</si>
  <si>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</si>
  <si>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</si>
  <si>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</si>
  <si>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</si>
  <si>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</si>
  <si>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</si>
  <si>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</si>
  <si>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</si>
  <si>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</si>
  <si>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</si>
  <si>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</si>
  <si>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</si>
  <si>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</si>
  <si>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</si>
  <si>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</si>
  <si>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</si>
  <si>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</si>
  <si>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</si>
  <si>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</si>
  <si>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</si>
  <si>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</si>
  <si>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</si>
  <si>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</si>
  <si>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</si>
  <si>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</si>
  <si>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</si>
  <si>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</si>
  <si>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</si>
  <si>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</si>
  <si>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</si>
  <si>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</si>
  <si>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</si>
  <si>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</si>
  <si>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</si>
  <si>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</si>
  <si>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</si>
  <si>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</si>
  <si>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</si>
  <si>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</si>
  <si>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</si>
  <si>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</si>
  <si>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</si>
  <si>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</si>
  <si>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</si>
  <si>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</si>
  <si>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</si>
  <si>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</si>
  <si>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</si>
  <si>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</si>
  <si>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</si>
  <si>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</si>
  <si>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</si>
  <si>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</si>
  <si>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</si>
  <si>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</si>
  <si>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</si>
  <si>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</si>
  <si>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</si>
  <si>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</si>
  <si>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</si>
  <si>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</si>
  <si>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</si>
  <si>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</si>
  <si>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</si>
  <si>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</si>
  <si>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</si>
  <si>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</si>
  <si>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</si>
  <si>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</si>
  <si>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</si>
  <si>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</si>
  <si>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</si>
  <si>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</si>
  <si>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</si>
  <si>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</si>
  <si>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</si>
  <si>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</si>
  <si>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</si>
  <si>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</si>
  <si>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</si>
  <si>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</si>
  <si>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</si>
  <si>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</si>
  <si>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</si>
  <si>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</si>
  <si>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</si>
  <si>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</si>
  <si>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</si>
  <si>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</si>
  <si>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</si>
  <si>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</si>
  <si>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</si>
  <si>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</si>
  <si>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</si>
  <si>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</si>
  <si>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</si>
  <si>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</si>
  <si>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</si>
  <si>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</si>
  <si>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</si>
  <si>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</si>
  <si>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</si>
  <si>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</si>
  <si>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</si>
  <si>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</si>
  <si>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</si>
  <si>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</si>
  <si>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</si>
  <si>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</si>
  <si>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</si>
  <si>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</si>
  <si>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</si>
  <si>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</si>
  <si>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</si>
  <si>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</si>
  <si>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</si>
  <si>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</si>
  <si>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</si>
  <si>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</si>
  <si>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</si>
  <si>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</si>
  <si>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</si>
  <si>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</si>
  <si>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</si>
  <si>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</si>
  <si>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</si>
  <si>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</si>
  <si>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</si>
  <si>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</si>
  <si>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</si>
  <si>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</si>
  <si>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</si>
  <si>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</si>
  <si>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</si>
  <si>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</si>
  <si>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</si>
  <si>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</si>
  <si>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</si>
  <si>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</si>
  <si>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</si>
  <si>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</si>
  <si>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</si>
  <si>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</si>
  <si>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</si>
  <si>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</si>
  <si>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</si>
  <si>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</si>
  <si>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</si>
  <si>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</si>
  <si>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</si>
  <si>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</si>
  <si>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</si>
  <si>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</si>
  <si>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</si>
  <si>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</si>
  <si>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</si>
  <si>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</si>
  <si>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</si>
  <si>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</si>
  <si>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</si>
  <si>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</si>
  <si>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</si>
  <si>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</si>
  <si>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</si>
  <si>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</si>
  <si>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</si>
  <si>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</si>
  <si>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</si>
  <si>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</si>
  <si>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</si>
  <si>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</si>
  <si>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</si>
  <si>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</si>
  <si>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</si>
  <si>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</si>
  <si>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</si>
  <si>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</si>
  <si>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</si>
  <si>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</si>
  <si>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</si>
  <si>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</si>
  <si>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</si>
  <si>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</si>
  <si>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</si>
  <si>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</si>
  <si>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</si>
  <si>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</si>
  <si>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</si>
  <si>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</si>
  <si>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</si>
  <si>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</si>
  <si>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</si>
  <si>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</si>
  <si>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</si>
  <si>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</si>
  <si>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</si>
  <si>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</si>
  <si>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</si>
  <si>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</si>
  <si>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</si>
  <si>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</si>
  <si>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</si>
  <si>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</si>
  <si>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</si>
  <si>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</si>
  <si>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</si>
  <si>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</si>
  <si>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</si>
  <si>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</si>
  <si>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</si>
  <si>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</si>
  <si>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</si>
  <si>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</si>
  <si>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</si>
  <si>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</si>
  <si>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</si>
  <si>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</si>
  <si>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</si>
  <si>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</si>
  <si>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</si>
  <si>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</si>
  <si>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</si>
  <si>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</si>
  <si>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</si>
  <si>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</si>
  <si>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</si>
  <si>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</si>
  <si>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</si>
  <si>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</si>
  <si>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</si>
  <si>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</si>
  <si>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</si>
  <si>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</si>
  <si>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</si>
  <si>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</si>
  <si>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</si>
  <si>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</si>
  <si>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</si>
  <si>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</si>
  <si>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</si>
  <si>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</si>
  <si>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</si>
  <si>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</si>
  <si>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</si>
  <si>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</si>
  <si>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</si>
  <si>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</si>
  <si>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</si>
  <si>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</si>
  <si>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</si>
  <si>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</si>
  <si>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</si>
  <si>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</si>
  <si>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</si>
  <si>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</si>
  <si>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</si>
  <si>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</si>
  <si>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</si>
  <si>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</si>
  <si>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</si>
  <si>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</si>
  <si>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</si>
  <si>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</si>
  <si>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</si>
  <si>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</si>
  <si>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</si>
  <si>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</si>
  <si>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</si>
  <si>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</si>
  <si>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</si>
  <si>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</si>
  <si>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</si>
  <si>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</si>
  <si>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</si>
  <si>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</si>
  <si>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</si>
  <si>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</si>
  <si>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</si>
  <si>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</si>
  <si>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</si>
  <si>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</si>
  <si>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</si>
  <si>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</si>
  <si>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</si>
  <si>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</si>
  <si>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</si>
  <si>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</si>
  <si>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</si>
  <si>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</si>
  <si>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</si>
  <si>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</si>
  <si>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</si>
  <si>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</si>
  <si>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</si>
  <si>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</si>
  <si>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</si>
  <si>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</si>
  <si>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</si>
  <si>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</si>
  <si>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</si>
  <si>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</si>
  <si>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</si>
  <si>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</si>
  <si>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</si>
  <si>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</si>
  <si>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</si>
  <si>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</si>
  <si>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</si>
  <si>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</si>
  <si>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</si>
  <si>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</si>
  <si>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</si>
  <si>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</si>
  <si>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</si>
  <si>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</si>
  <si>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</si>
  <si>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</si>
  <si>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</si>
  <si>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</si>
  <si>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</si>
  <si>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</si>
  <si>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</si>
  <si>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</si>
  <si>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</si>
  <si>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</si>
  <si>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</si>
  <si>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</si>
  <si>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</si>
  <si>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</si>
  <si>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</si>
  <si>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</si>
  <si>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</si>
  <si>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</si>
  <si>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</si>
  <si>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</si>
  <si>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</si>
  <si>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</si>
  <si>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</si>
  <si>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</si>
  <si>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</si>
  <si>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</si>
  <si>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</si>
  <si>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</si>
  <si>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</si>
  <si>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</si>
  <si>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</si>
  <si>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</si>
  <si>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</si>
  <si>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</si>
  <si>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</si>
  <si>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</si>
  <si>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</si>
  <si>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</si>
  <si>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</si>
  <si>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</si>
  <si>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</si>
  <si>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</si>
  <si>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</si>
  <si>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</si>
  <si>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</si>
  <si>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</si>
  <si>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</si>
  <si>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</si>
  <si>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</si>
  <si>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</si>
  <si>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</si>
  <si>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</si>
  <si>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</si>
  <si>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</si>
  <si>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</si>
  <si>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</si>
  <si>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</si>
  <si>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</si>
  <si>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</si>
  <si>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</si>
  <si>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</si>
  <si>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</si>
  <si>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</si>
  <si>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</si>
  <si>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</si>
  <si>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</si>
  <si>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</si>
  <si>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</si>
  <si>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</si>
  <si>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</si>
  <si>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</si>
  <si>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</si>
  <si>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</si>
  <si>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</si>
  <si>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</si>
  <si>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</si>
  <si>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</si>
  <si>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</si>
  <si>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</si>
  <si>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</si>
  <si>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</si>
  <si>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</si>
  <si>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</si>
  <si>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</si>
  <si>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</si>
  <si>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</si>
  <si>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</si>
  <si>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</si>
  <si>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</si>
  <si>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</si>
  <si>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</si>
  <si>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</si>
  <si>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</si>
  <si>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</si>
  <si>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</si>
  <si>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</si>
  <si>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</si>
  <si>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</si>
  <si>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</si>
  <si>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</si>
  <si>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</si>
  <si>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</si>
  <si>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</si>
  <si>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</si>
  <si>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</si>
  <si>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</si>
  <si>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</si>
  <si>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</si>
  <si>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</si>
  <si>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</si>
  <si>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</si>
  <si>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</si>
  <si>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</si>
  <si>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</si>
  <si>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</si>
  <si>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</si>
  <si>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</si>
  <si>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</si>
  <si>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</si>
  <si>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</si>
  <si>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</si>
  <si>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</si>
  <si>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</si>
  <si>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</si>
  <si>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</si>
  <si>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</si>
  <si>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</si>
  <si>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</si>
  <si>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</si>
  <si>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</si>
  <si>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</si>
  <si>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</si>
  <si>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</si>
  <si>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</si>
  <si>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</si>
  <si>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</si>
  <si>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</si>
  <si>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</si>
  <si>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</si>
  <si>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</si>
  <si>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</si>
  <si>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</si>
  <si>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</si>
  <si>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</si>
  <si>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</si>
  <si>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</si>
  <si>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</si>
  <si>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</si>
  <si>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</si>
  <si>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</si>
  <si>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</si>
  <si>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</si>
  <si>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</si>
  <si>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</si>
  <si>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</si>
  <si>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</si>
  <si>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</si>
  <si>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</si>
  <si>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</si>
  <si>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</si>
  <si>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</si>
  <si>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</si>
  <si>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</si>
  <si>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</si>
  <si>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</si>
  <si>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</si>
  <si>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</si>
  <si>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</si>
  <si>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</si>
  <si>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</si>
  <si>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</si>
  <si>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</si>
  <si>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</si>
  <si>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</si>
  <si>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</si>
  <si>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</si>
  <si>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</si>
  <si>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</si>
  <si>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</si>
  <si>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</si>
  <si>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</si>
  <si>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</si>
  <si>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</si>
  <si>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</si>
  <si>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</si>
  <si>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</si>
  <si>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</si>
  <si>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</si>
  <si>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</si>
  <si>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</si>
  <si>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</si>
  <si>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</si>
  <si>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</si>
  <si>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</si>
  <si>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</si>
  <si>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</si>
  <si>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</si>
  <si>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</si>
  <si>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</si>
  <si>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</si>
  <si>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</si>
  <si>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</si>
  <si>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</si>
  <si>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</si>
  <si>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</si>
  <si>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</si>
  <si>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</si>
  <si>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</si>
  <si>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</si>
  <si>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</si>
  <si>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</si>
  <si>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</si>
  <si>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</si>
  <si>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</si>
  <si>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</si>
  <si>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</si>
  <si>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</si>
  <si>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</si>
  <si>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</si>
  <si>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</si>
  <si>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</si>
  <si>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</si>
  <si>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</si>
  <si>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</si>
  <si>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</si>
  <si>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</si>
  <si>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</si>
  <si>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</si>
  <si>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</si>
  <si>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</si>
  <si>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</si>
  <si>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</si>
  <si>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</si>
  <si>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</si>
  <si>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</si>
  <si>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</si>
  <si>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</si>
  <si>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</si>
  <si>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</si>
  <si>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</si>
  <si>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</si>
  <si>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</si>
  <si>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</si>
  <si>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</si>
  <si>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</si>
  <si>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</si>
  <si>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</si>
  <si>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</si>
  <si>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</si>
  <si>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</si>
  <si>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</si>
  <si>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</si>
  <si>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</si>
  <si>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</si>
  <si>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</si>
  <si>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</si>
  <si>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</si>
  <si>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</si>
  <si>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</si>
  <si>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</si>
  <si>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</si>
  <si>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</si>
  <si>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</si>
  <si>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</si>
  <si>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</si>
  <si>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</si>
  <si>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</si>
  <si>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</si>
  <si>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</si>
  <si>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</si>
  <si>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</si>
  <si>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</si>
  <si>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</si>
  <si>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</si>
  <si>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</si>
  <si>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</si>
  <si>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</si>
  <si>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</si>
  <si>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</si>
  <si>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</si>
  <si>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</si>
  <si>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</si>
  <si>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</si>
  <si>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</si>
  <si>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</si>
  <si>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</si>
  <si>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</si>
  <si>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</si>
  <si>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</si>
  <si>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</si>
  <si>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</si>
  <si>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</si>
  <si>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</si>
  <si>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</si>
  <si>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</si>
  <si>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</si>
  <si>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</si>
  <si>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</si>
  <si>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</si>
  <si>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</si>
  <si>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</si>
  <si>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</si>
  <si>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</si>
  <si>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</si>
  <si>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</si>
  <si>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</si>
  <si>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</si>
  <si>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</si>
  <si>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</si>
  <si>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</si>
  <si>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</si>
  <si>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</si>
  <si>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</si>
  <si>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</si>
  <si>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</si>
  <si>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</si>
  <si>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</si>
  <si>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</si>
  <si>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</si>
  <si>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</si>
  <si>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</si>
  <si>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</si>
  <si>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</si>
  <si>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</si>
  <si>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</si>
  <si>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</si>
  <si>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</si>
  <si>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</si>
  <si>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</si>
  <si>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</si>
  <si>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</si>
  <si>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</si>
  <si>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</si>
  <si>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</si>
  <si>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</si>
  <si>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</si>
  <si>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</si>
  <si>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</si>
  <si>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</si>
  <si>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</si>
  <si>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</si>
  <si>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</si>
  <si>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</si>
  <si>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</si>
  <si>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</si>
  <si>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</si>
  <si>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</si>
  <si>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</si>
  <si>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</si>
  <si>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</si>
  <si>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</si>
  <si>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</si>
  <si>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</si>
  <si>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</si>
  <si>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</si>
  <si>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</si>
  <si>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</si>
  <si>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</si>
  <si>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</si>
  <si>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</si>
  <si>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</si>
  <si>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</si>
  <si>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</si>
  <si>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</si>
  <si>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</si>
  <si>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</si>
  <si>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</si>
  <si>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</si>
  <si>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</si>
  <si>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</si>
  <si>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</si>
  <si>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</si>
  <si>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</si>
  <si>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</si>
  <si>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</si>
  <si>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</si>
  <si>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</si>
  <si>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</si>
  <si>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</si>
  <si>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</si>
  <si>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</si>
  <si>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</si>
  <si>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</si>
  <si>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</si>
  <si>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</si>
  <si>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</si>
  <si>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</si>
  <si>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</si>
  <si>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</si>
  <si>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</si>
  <si>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</si>
  <si>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</si>
  <si>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</si>
  <si>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</si>
  <si>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</si>
  <si>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</si>
  <si>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</si>
  <si>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</si>
  <si>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</si>
  <si>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</si>
  <si>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</si>
  <si>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</si>
  <si>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</si>
  <si>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</si>
  <si>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</si>
  <si>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</si>
  <si>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</si>
  <si>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</si>
  <si>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</si>
  <si>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</si>
  <si>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</si>
  <si>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</si>
  <si>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</si>
  <si>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</si>
  <si>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</si>
  <si>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</si>
  <si>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</si>
  <si>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</si>
  <si>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</si>
  <si>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</si>
  <si>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</si>
  <si>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</si>
  <si>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</si>
  <si>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</si>
  <si>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</si>
  <si>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</si>
  <si>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</si>
  <si>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</si>
  <si>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</si>
  <si>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</si>
  <si>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</si>
  <si>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</si>
  <si>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</si>
  <si>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</si>
  <si>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</si>
  <si>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</si>
  <si>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</si>
  <si>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</si>
  <si>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</si>
  <si>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</si>
  <si>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</si>
  <si>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</si>
  <si>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</si>
  <si>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</si>
  <si>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</si>
  <si>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</si>
  <si>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</si>
  <si>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</si>
  <si>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</si>
  <si>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</si>
  <si>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</si>
  <si>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</si>
  <si>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</si>
  <si>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</si>
  <si>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</si>
  <si>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</si>
  <si>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</si>
  <si>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</si>
  <si>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</si>
  <si>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</si>
  <si>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</si>
  <si>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</si>
  <si>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</si>
  <si>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</si>
  <si>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</si>
  <si>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</si>
  <si>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</si>
  <si>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</si>
  <si>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</si>
  <si>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</si>
  <si>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</si>
  <si>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</si>
  <si>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</si>
  <si>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</si>
  <si>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</si>
  <si>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</si>
  <si>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</si>
  <si>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</si>
  <si>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</si>
  <si>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</si>
  <si>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</si>
  <si>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</si>
  <si>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</si>
  <si>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</si>
  <si>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</si>
  <si>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</si>
  <si>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</si>
  <si>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</si>
  <si>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</si>
  <si>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</si>
  <si>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</si>
  <si>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</si>
  <si>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</si>
  <si>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</si>
  <si>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</si>
  <si>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</si>
  <si>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</si>
  <si>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</si>
  <si>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</si>
  <si>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</si>
  <si>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</si>
  <si>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</si>
  <si>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</si>
  <si>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</si>
  <si>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</si>
  <si>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</si>
  <si>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</si>
  <si>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</si>
  <si>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</si>
  <si>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</si>
  <si>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</si>
  <si>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</si>
  <si>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</si>
  <si>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</si>
  <si>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</si>
  <si>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</si>
  <si>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</si>
  <si>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</si>
  <si>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</si>
  <si>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</si>
  <si>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</si>
  <si>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</si>
  <si>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</si>
  <si>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</si>
  <si>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</si>
  <si>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</si>
  <si>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</si>
  <si>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</si>
  <si>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</si>
  <si>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</si>
  <si>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</si>
  <si>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</si>
  <si>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</si>
  <si>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</si>
  <si>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</si>
  <si>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</si>
  <si>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</si>
  <si>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</si>
  <si>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</si>
  <si>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</si>
  <si>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</si>
  <si>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</si>
  <si>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</si>
  <si>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</si>
  <si>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</si>
  <si>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</si>
  <si>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</si>
  <si>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</si>
  <si>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</si>
  <si>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</si>
  <si>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</si>
  <si>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</si>
  <si>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</si>
  <si>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</si>
  <si>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</si>
  <si>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</si>
  <si>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</si>
  <si>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</si>
  <si>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</si>
  <si>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</si>
  <si>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</si>
  <si>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</si>
  <si>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</si>
  <si>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</si>
  <si>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</si>
  <si>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</si>
  <si>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</si>
  <si>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</si>
  <si>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</si>
  <si>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</si>
  <si>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</si>
  <si>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</si>
  <si>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</si>
  <si>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</si>
  <si>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</si>
  <si>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</si>
  <si>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</si>
  <si>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</si>
  <si>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</si>
  <si>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</si>
  <si>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</si>
  <si>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</si>
  <si>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</si>
  <si>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</si>
  <si>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</si>
  <si>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</si>
  <si>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</si>
  <si>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</si>
  <si>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</si>
  <si>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</si>
  <si>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</si>
  <si>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</si>
  <si>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</si>
  <si>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</si>
  <si>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</si>
  <si>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</si>
  <si>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</si>
  <si>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</si>
  <si>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</si>
  <si>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</si>
  <si>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</si>
  <si>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</si>
  <si>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</si>
  <si>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</si>
  <si>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</si>
  <si>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</si>
  <si>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</si>
  <si>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</si>
  <si>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</si>
  <si>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</si>
  <si>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</si>
  <si>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</si>
  <si>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</si>
  <si>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</si>
  <si>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</si>
  <si>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</si>
  <si>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</si>
  <si>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</si>
  <si>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</si>
  <si>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</si>
  <si>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</si>
  <si>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</si>
  <si>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</si>
  <si>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</si>
  <si>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</si>
  <si>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</si>
  <si>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</si>
  <si>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</si>
  <si>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</si>
  <si>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</si>
  <si>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</si>
  <si>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</si>
  <si>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</si>
  <si>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</si>
  <si>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</si>
  <si>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</si>
  <si>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</si>
  <si>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</si>
  <si>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</si>
  <si>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</si>
  <si>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</si>
  <si>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</si>
  <si>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</si>
  <si>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</si>
  <si>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</si>
  <si>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</si>
  <si>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</si>
  <si>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</si>
  <si>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</si>
  <si>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</si>
  <si>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</si>
  <si>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</si>
  <si>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</si>
  <si>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</si>
  <si>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</si>
  <si>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</si>
  <si>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</si>
  <si>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</si>
  <si>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</si>
  <si>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</si>
  <si>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</si>
  <si>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</si>
  <si>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</si>
  <si>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</si>
  <si>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</si>
  <si>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</si>
  <si>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</si>
  <si>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</si>
  <si>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</si>
  <si>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</si>
  <si>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</si>
  <si>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</si>
  <si>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</si>
  <si>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</si>
  <si>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</si>
  <si>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</si>
  <si>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</si>
  <si>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</si>
  <si>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</si>
  <si>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</si>
  <si>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</si>
  <si>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</si>
  <si>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</si>
  <si>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</si>
  <si>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</si>
  <si>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</si>
  <si>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</si>
  <si>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</si>
  <si>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</si>
  <si>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</si>
  <si>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</si>
  <si>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</si>
  <si>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</si>
  <si>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</si>
  <si>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</si>
  <si>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</si>
  <si>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</si>
  <si>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</si>
  <si>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</si>
  <si>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</si>
  <si>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</si>
  <si>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</si>
  <si>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</si>
  <si>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</si>
  <si>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</si>
  <si>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</si>
  <si>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</si>
  <si>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</si>
  <si>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</si>
  <si>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</si>
  <si>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</si>
  <si>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</si>
  <si>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</si>
  <si>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</si>
  <si>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</si>
  <si>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</si>
  <si>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</si>
  <si>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</si>
  <si>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</si>
  <si>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</si>
  <si>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</si>
  <si>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</si>
  <si>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</si>
  <si>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</si>
  <si>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</si>
  <si>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</si>
  <si>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</si>
  <si>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</si>
  <si>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</si>
  <si>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</si>
  <si>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</si>
  <si>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</si>
  <si>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</si>
  <si>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</si>
  <si>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</si>
  <si>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</si>
  <si>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</si>
  <si>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</si>
  <si>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</si>
  <si>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</si>
  <si>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</si>
  <si>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</si>
  <si>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</si>
  <si>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</si>
  <si>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</si>
  <si>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</si>
  <si>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</si>
  <si>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</si>
  <si>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</si>
  <si>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</si>
  <si>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</si>
  <si>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</si>
  <si>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</si>
  <si>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</si>
  <si>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</si>
  <si>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</si>
  <si>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</si>
  <si>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</si>
  <si>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</si>
  <si>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</si>
  <si>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</si>
  <si>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</si>
  <si>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</si>
  <si>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</si>
  <si>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</si>
  <si>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</si>
  <si>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</si>
  <si>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</si>
  <si>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</si>
  <si>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</si>
  <si>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</si>
  <si>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</si>
  <si>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</si>
  <si>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</si>
  <si>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</si>
  <si>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</si>
  <si>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</si>
  <si>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</si>
  <si>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</si>
  <si>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</si>
  <si>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</si>
  <si>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</si>
  <si>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</si>
  <si>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</si>
  <si>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</si>
  <si>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</si>
  <si>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</si>
  <si>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</si>
  <si>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</si>
  <si>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</si>
  <si>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</si>
  <si>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</si>
  <si>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</si>
  <si>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</si>
  <si>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</si>
  <si>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</si>
  <si>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</si>
  <si>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</si>
  <si>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</si>
  <si>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</si>
  <si>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</si>
  <si>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</si>
  <si>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</si>
  <si>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</si>
  <si>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</si>
  <si>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</si>
  <si>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</si>
  <si>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</si>
  <si>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</si>
  <si>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</si>
  <si>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</si>
  <si>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</si>
  <si>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</si>
  <si>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</si>
  <si>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</si>
  <si>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</si>
  <si>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</si>
  <si>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</si>
  <si>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</si>
  <si>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</si>
  <si>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</si>
  <si>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</si>
  <si>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</si>
  <si>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</si>
  <si>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</si>
  <si>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</si>
  <si>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</si>
  <si>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</si>
  <si>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</si>
  <si>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</si>
  <si>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</si>
  <si>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</si>
  <si>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</si>
  <si>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</si>
  <si>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</si>
  <si>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</si>
  <si>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</si>
  <si>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</si>
  <si>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</si>
  <si>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</si>
  <si>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</si>
  <si>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</si>
  <si>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</si>
  <si>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</si>
  <si>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</si>
  <si>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</si>
  <si>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</si>
  <si>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</si>
  <si>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</si>
  <si>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</si>
  <si>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</si>
  <si>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</si>
  <si>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</si>
  <si>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</si>
  <si>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</si>
  <si>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</si>
  <si>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</si>
  <si>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</si>
  <si>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</si>
  <si>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</si>
  <si>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</si>
  <si>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</si>
  <si>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</si>
  <si>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</si>
  <si>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</si>
  <si>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</si>
  <si>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</si>
  <si>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</si>
  <si>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</si>
  <si>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</si>
  <si>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</si>
  <si>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</si>
  <si>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</si>
  <si>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</si>
  <si>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</si>
  <si>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</si>
  <si>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</si>
  <si>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</si>
  <si>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</si>
  <si>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</si>
  <si>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</si>
  <si>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</si>
  <si>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</si>
  <si>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</si>
  <si>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</si>
  <si>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</si>
  <si>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</si>
  <si>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</si>
  <si>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</si>
  <si>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</si>
  <si>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</si>
  <si>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</si>
  <si>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</si>
  <si>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</si>
  <si>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</si>
  <si>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</si>
  <si>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</si>
  <si>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</si>
  <si>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</si>
  <si>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</si>
  <si>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</si>
  <si>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</si>
  <si>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</si>
  <si>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</si>
  <si>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</si>
  <si>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</si>
  <si>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</si>
  <si>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</si>
  <si>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</si>
  <si>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</si>
  <si>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</si>
  <si>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</si>
  <si>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</si>
  <si>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</si>
  <si>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</si>
  <si>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</si>
  <si>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</si>
  <si>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</si>
  <si>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</si>
  <si>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</si>
  <si>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</si>
  <si>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</si>
  <si>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</si>
  <si>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</si>
  <si>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</si>
  <si>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</si>
  <si>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</si>
  <si>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</si>
  <si>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</si>
  <si>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</si>
  <si>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</si>
  <si>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</si>
  <si>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</si>
  <si>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</si>
  <si>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</si>
  <si>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</si>
  <si>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</si>
  <si>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</si>
  <si>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</si>
  <si>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</si>
  <si>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</si>
  <si>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</si>
  <si>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</si>
  <si>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</si>
  <si>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</si>
  <si>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</si>
  <si>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</si>
  <si>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</si>
  <si>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</si>
  <si>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</si>
  <si>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</si>
  <si>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</si>
  <si>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</si>
  <si>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</si>
  <si>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</si>
  <si>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</si>
  <si>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</si>
  <si>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</si>
  <si>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</si>
  <si>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</si>
  <si>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</si>
  <si>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</si>
  <si>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</si>
  <si>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</si>
  <si>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</si>
  <si>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</si>
  <si>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</si>
  <si>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</si>
  <si>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</si>
  <si>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</si>
  <si>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</si>
  <si>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</si>
  <si>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</si>
  <si>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</si>
  <si>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</si>
  <si>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</si>
  <si>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</si>
  <si>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</si>
  <si>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</si>
  <si>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</si>
  <si>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</si>
  <si>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</si>
  <si>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</si>
  <si>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</si>
  <si>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</si>
  <si>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</si>
  <si>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</si>
  <si>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</si>
  <si>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</si>
  <si>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</si>
  <si>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</si>
  <si>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</si>
  <si>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</si>
  <si>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</si>
  <si>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</si>
  <si>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</si>
  <si>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</si>
  <si>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</si>
  <si>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</si>
  <si>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</si>
  <si>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</si>
  <si>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</si>
  <si>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</si>
  <si>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</si>
  <si>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</si>
  <si>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</si>
  <si>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</si>
  <si>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</si>
  <si>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</si>
  <si>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</si>
  <si>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</si>
  <si>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</si>
  <si>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</si>
  <si>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</si>
  <si>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</si>
  <si>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</si>
  <si>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</si>
  <si>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</si>
  <si>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</si>
  <si>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</si>
  <si>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</si>
  <si>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</si>
  <si>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</si>
  <si>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</si>
  <si>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</si>
  <si>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</si>
  <si>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</si>
  <si>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</si>
  <si>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</si>
  <si>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</si>
  <si>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</si>
  <si>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</si>
  <si>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</si>
  <si>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</si>
  <si>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</si>
  <si>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</si>
  <si>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</si>
  <si>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</si>
  <si>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</si>
  <si>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</si>
  <si>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</si>
  <si>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</si>
  <si>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</si>
  <si>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</si>
  <si>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</si>
  <si>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</si>
  <si>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</si>
  <si>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</si>
  <si>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</si>
  <si>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</si>
  <si>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</si>
  <si>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</si>
  <si>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</si>
  <si>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</si>
  <si>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</si>
  <si>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</si>
  <si>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</si>
  <si>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</si>
  <si>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</si>
  <si>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</si>
  <si>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</si>
  <si>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</si>
  <si>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</si>
  <si>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</si>
  <si>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</si>
  <si>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</si>
  <si>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</si>
  <si>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</si>
  <si>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</si>
  <si>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</si>
  <si>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</si>
  <si>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</si>
  <si>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</si>
  <si>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</si>
  <si>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</si>
  <si>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</si>
  <si>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</si>
  <si>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</si>
  <si>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</si>
  <si>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</si>
  <si>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</si>
  <si>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</si>
  <si>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</si>
  <si>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</si>
  <si>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</si>
  <si>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</si>
  <si>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</si>
  <si>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</si>
  <si>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</si>
  <si>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</si>
  <si>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</si>
  <si>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</si>
  <si>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</si>
  <si>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</si>
  <si>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</si>
  <si>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</si>
  <si>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</si>
  <si>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</si>
  <si>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</si>
  <si>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</si>
  <si>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</si>
  <si>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</si>
  <si>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</si>
  <si>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</si>
  <si>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</si>
  <si>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</si>
  <si>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</si>
  <si>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</si>
  <si>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</si>
  <si>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</si>
  <si>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</si>
  <si>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</si>
  <si>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</si>
  <si>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</si>
  <si>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</si>
  <si>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</si>
  <si>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</si>
  <si>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</si>
  <si>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</si>
  <si>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</si>
  <si>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</si>
  <si>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</si>
  <si>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</si>
  <si>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</si>
  <si>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</si>
  <si>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</si>
  <si>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</si>
  <si>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</si>
  <si>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</si>
  <si>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</si>
  <si>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</si>
  <si>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</si>
  <si>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</si>
  <si>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</si>
  <si>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</si>
  <si>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</si>
  <si>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</si>
  <si>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</si>
  <si>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</si>
  <si>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</si>
  <si>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</si>
  <si>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</si>
  <si>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</si>
  <si>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</si>
  <si>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</si>
  <si>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</si>
  <si>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</si>
  <si>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</si>
  <si>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</si>
  <si>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</si>
  <si>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</si>
  <si>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</si>
  <si>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</si>
  <si>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</si>
  <si>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</si>
  <si>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</si>
  <si>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</si>
  <si>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</si>
  <si>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</si>
  <si>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</si>
  <si>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</si>
  <si>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</si>
  <si>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</si>
  <si>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</si>
  <si>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</si>
  <si>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</si>
  <si>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</si>
  <si>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</si>
  <si>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</si>
  <si>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</si>
  <si>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</si>
  <si>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</si>
  <si>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</si>
  <si>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</si>
  <si>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</si>
  <si>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</si>
  <si>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</si>
  <si>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</si>
  <si>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</si>
  <si>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</si>
  <si>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</si>
  <si>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</si>
  <si>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</si>
  <si>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</si>
  <si>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</si>
  <si>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</si>
  <si>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</si>
  <si>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</si>
  <si>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</si>
  <si>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</si>
  <si>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</si>
  <si>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</si>
  <si>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</si>
  <si>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</si>
  <si>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</si>
  <si>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</si>
  <si>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</si>
  <si>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</si>
  <si>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</si>
  <si>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</si>
  <si>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</si>
  <si>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</si>
  <si>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</si>
  <si>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</si>
  <si>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</si>
  <si>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</si>
  <si>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</si>
  <si>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</si>
  <si>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</si>
  <si>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</si>
  <si>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</si>
  <si>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</si>
  <si>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</si>
  <si>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</si>
  <si>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</si>
  <si>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</si>
  <si>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</si>
  <si>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</si>
  <si>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</si>
  <si>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</si>
  <si>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</si>
  <si>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</si>
  <si>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</si>
  <si>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</si>
  <si>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</si>
  <si>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</si>
  <si>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</si>
  <si>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</si>
  <si>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</si>
  <si>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</si>
  <si>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</si>
  <si>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</si>
  <si>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</si>
  <si>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</si>
  <si>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</si>
  <si>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</si>
  <si>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</si>
  <si>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</si>
  <si>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</si>
  <si>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</si>
  <si>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</si>
  <si>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</si>
  <si>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</si>
  <si>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</si>
  <si>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</si>
  <si>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</si>
  <si>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</si>
  <si>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</si>
  <si>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</si>
  <si>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</si>
  <si>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</si>
  <si>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</si>
  <si>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</si>
  <si>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</si>
  <si>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</si>
  <si>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</si>
  <si>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</si>
  <si>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</si>
  <si>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</si>
  <si>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</si>
  <si>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</si>
  <si>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</si>
  <si>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</si>
  <si>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</si>
  <si>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</si>
  <si>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</si>
  <si>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</si>
  <si>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</si>
  <si>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</si>
  <si>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</si>
  <si>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</si>
  <si>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</si>
  <si>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</si>
  <si>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</si>
  <si>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</si>
  <si>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</si>
  <si>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</si>
  <si>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</si>
  <si>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</si>
  <si>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</si>
  <si>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</si>
  <si>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</si>
  <si>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</si>
  <si>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</si>
  <si>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</si>
  <si>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</si>
  <si>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</si>
  <si>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</si>
  <si>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</si>
  <si>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</si>
  <si>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</si>
  <si>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</si>
  <si>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</si>
  <si>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</si>
  <si>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</si>
  <si>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</si>
  <si>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</si>
  <si>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</si>
  <si>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</si>
  <si>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</si>
  <si>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</si>
  <si>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</si>
  <si>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</si>
  <si>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</si>
  <si>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</si>
  <si>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</si>
  <si>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</si>
  <si>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</si>
  <si>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</si>
  <si>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</si>
  <si>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</si>
  <si>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</si>
  <si>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</si>
  <si>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</si>
  <si>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</si>
  <si>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</si>
  <si>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</si>
  <si>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</si>
  <si>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</si>
  <si>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</si>
  <si>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</si>
  <si>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</si>
  <si>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</si>
  <si>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</si>
  <si>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</si>
  <si>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</si>
  <si>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</si>
  <si>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</si>
  <si>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</si>
  <si>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</si>
  <si>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</si>
  <si>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</si>
  <si>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</si>
  <si>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</si>
  <si>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</si>
  <si>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</si>
  <si>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</si>
  <si>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</si>
  <si>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</si>
  <si>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</si>
  <si>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</si>
  <si>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</si>
  <si>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</si>
  <si>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</si>
  <si>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</si>
  <si>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</si>
  <si>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</si>
  <si>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</si>
  <si>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</si>
  <si>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</si>
  <si>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</si>
  <si>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</si>
  <si>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</si>
  <si>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</si>
  <si>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</si>
  <si>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</si>
  <si>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</si>
  <si>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</si>
  <si>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</si>
  <si>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</si>
  <si>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</si>
  <si>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</si>
  <si>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</si>
  <si>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</si>
  <si>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</si>
  <si>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</si>
  <si>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</si>
  <si>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</si>
  <si>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</si>
  <si>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</si>
  <si>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</si>
  <si>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</si>
  <si>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</si>
  <si>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</si>
  <si>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</si>
  <si>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</si>
  <si>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</si>
  <si>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</si>
  <si>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</si>
  <si>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</si>
  <si>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</si>
  <si>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</si>
  <si>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</si>
  <si>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</si>
  <si>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</si>
  <si>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</si>
  <si>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</si>
  <si>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</si>
  <si>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</si>
  <si>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</si>
  <si>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</si>
  <si>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</si>
  <si>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</si>
  <si>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</si>
  <si>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</si>
  <si>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</si>
  <si>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</si>
  <si>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</si>
  <si>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</si>
  <si>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</si>
  <si>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</si>
  <si>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</si>
  <si>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</si>
  <si>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</si>
  <si>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</si>
  <si>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</si>
  <si>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</si>
  <si>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</si>
  <si>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</si>
  <si>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</si>
  <si>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</si>
  <si>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</si>
  <si>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</si>
  <si>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</si>
  <si>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</si>
  <si>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</si>
  <si>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</si>
  <si>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</si>
  <si>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</si>
  <si>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</si>
  <si>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</si>
  <si>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</si>
  <si>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</si>
  <si>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</si>
  <si>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</si>
  <si>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</si>
  <si>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</si>
  <si>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</si>
  <si>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</si>
  <si>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</si>
  <si>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</si>
  <si>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</si>
  <si>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</si>
  <si>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</si>
  <si>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</si>
  <si>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</si>
  <si>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</si>
  <si>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</si>
  <si>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</si>
  <si>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</si>
  <si>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</si>
  <si>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</si>
  <si>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</si>
  <si>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</si>
  <si>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</si>
  <si>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</si>
  <si>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</si>
  <si>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</si>
  <si>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</si>
  <si>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</si>
  <si>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</si>
  <si>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</si>
  <si>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</si>
  <si>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</si>
  <si>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</si>
  <si>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</si>
  <si>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</si>
  <si>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</si>
  <si>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</si>
  <si>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</si>
  <si>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</si>
  <si>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</si>
  <si>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</si>
  <si>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</si>
  <si>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</si>
  <si>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</si>
  <si>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</si>
  <si>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</si>
  <si>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</si>
  <si>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</si>
  <si>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</si>
  <si>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</si>
  <si>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</si>
  <si>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</si>
  <si>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</si>
  <si>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</si>
  <si>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</si>
  <si>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</si>
  <si>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</si>
  <si>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</si>
  <si>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</si>
  <si>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</si>
  <si>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</si>
  <si>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</si>
  <si>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</si>
  <si>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</si>
  <si>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</si>
  <si>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</si>
  <si>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</si>
  <si>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</si>
  <si>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</si>
  <si>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</si>
  <si>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</si>
  <si>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</si>
  <si>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</si>
  <si>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</si>
  <si>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</si>
  <si>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</si>
  <si>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</si>
  <si>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</si>
  <si>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</si>
  <si>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</si>
  <si>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</si>
  <si>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</si>
  <si>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</si>
  <si>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</si>
  <si>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</si>
  <si>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</si>
  <si>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</si>
  <si>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</si>
  <si>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</si>
  <si>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</si>
  <si>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</si>
  <si>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</si>
  <si>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</si>
  <si>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</si>
  <si>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</si>
  <si>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</si>
  <si>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</si>
  <si>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</si>
  <si>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</si>
  <si>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</si>
  <si>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</si>
  <si>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</si>
  <si>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</si>
  <si>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</si>
  <si>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</si>
  <si>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</si>
  <si>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</si>
  <si>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</si>
  <si>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</si>
  <si>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</si>
  <si>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</si>
  <si>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</si>
  <si>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</si>
  <si>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</si>
  <si>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</si>
  <si>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</si>
  <si>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</si>
  <si>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</si>
  <si>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</si>
  <si>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</si>
  <si>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</si>
  <si>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</si>
  <si>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</si>
  <si>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</si>
  <si>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</si>
  <si>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</si>
  <si>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</si>
  <si>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</si>
  <si>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</si>
  <si>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</si>
  <si>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</si>
  <si>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</si>
  <si>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</si>
  <si>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</si>
  <si>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</si>
  <si>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</si>
  <si>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</si>
  <si>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</si>
  <si>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</si>
  <si>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</si>
  <si>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</si>
  <si>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</si>
  <si>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</si>
  <si>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</si>
  <si>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</si>
  <si>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</si>
  <si>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</si>
  <si>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</si>
  <si>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</si>
  <si>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</si>
  <si>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</si>
  <si>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</si>
  <si>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</si>
  <si>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</si>
  <si>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</si>
  <si>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</si>
  <si>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</si>
  <si>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</si>
  <si>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</si>
  <si>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</si>
  <si>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</si>
  <si>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</si>
  <si>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</si>
  <si>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</si>
  <si>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</si>
  <si>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</si>
  <si>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</si>
  <si>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</si>
  <si>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</si>
  <si>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</si>
  <si>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</si>
  <si>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</si>
  <si>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</si>
  <si>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</si>
  <si>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</si>
  <si>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</si>
  <si>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</si>
  <si>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</si>
  <si>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</si>
  <si>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</si>
  <si>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</si>
  <si>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</si>
  <si>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</si>
  <si>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</si>
  <si>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</si>
  <si>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</si>
  <si>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</si>
  <si>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</si>
  <si>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</si>
  <si>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</si>
  <si>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</si>
  <si>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</si>
  <si>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</si>
  <si>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</si>
  <si>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</si>
  <si>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</si>
  <si>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</si>
  <si>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</si>
  <si>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</si>
  <si>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</si>
  <si>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</si>
  <si>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</si>
  <si>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</si>
  <si>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</si>
  <si>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</si>
  <si>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</si>
  <si>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</si>
  <si>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</si>
  <si>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</si>
  <si>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</si>
  <si>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</si>
  <si>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</si>
  <si>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</si>
  <si>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</si>
  <si>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</si>
  <si>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</si>
  <si>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</si>
  <si>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</si>
  <si>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</si>
  <si>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</si>
  <si>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</si>
  <si>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</si>
  <si>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</si>
  <si>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</si>
  <si>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</si>
  <si>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</si>
  <si>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</si>
  <si>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</si>
  <si>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</si>
  <si>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</si>
  <si>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</si>
  <si>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</si>
  <si>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</si>
  <si>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</si>
  <si>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</si>
  <si>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</si>
  <si>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</si>
  <si>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</si>
  <si>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</si>
  <si>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</si>
  <si>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</si>
  <si>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</si>
  <si>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</si>
  <si>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</si>
  <si>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</si>
  <si>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</si>
  <si>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</si>
  <si>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</si>
  <si>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</si>
  <si>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</si>
  <si>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</si>
  <si>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</si>
  <si>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</si>
  <si>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</si>
  <si>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</si>
  <si>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</si>
  <si>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</si>
  <si>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</si>
  <si>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</si>
  <si>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</si>
  <si>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</si>
  <si>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</si>
  <si>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</si>
  <si>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</si>
  <si>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</si>
  <si>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</si>
  <si>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</si>
  <si>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</si>
  <si>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</si>
  <si>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</si>
  <si>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</si>
  <si>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</si>
  <si>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</si>
  <si>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</si>
  <si>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</si>
  <si>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</si>
  <si>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</si>
  <si>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</si>
  <si>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</si>
  <si>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</si>
  <si>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</si>
  <si>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</si>
  <si>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</si>
  <si>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</si>
  <si>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</si>
  <si>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</si>
  <si>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</si>
  <si>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</si>
  <si>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</si>
  <si>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</si>
  <si>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</si>
  <si>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</si>
  <si>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</si>
  <si>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</si>
  <si>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</si>
  <si>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</si>
  <si>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</si>
  <si>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</si>
  <si>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</si>
  <si>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</si>
  <si>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</si>
  <si>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</si>
  <si>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</si>
  <si>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</si>
  <si>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</si>
  <si>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</si>
  <si>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</si>
  <si>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</si>
  <si>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</si>
  <si>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</si>
  <si>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</si>
  <si>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</si>
  <si>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</si>
  <si>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</si>
  <si>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</si>
  <si>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</si>
  <si>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</si>
  <si>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</si>
  <si>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</si>
  <si>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</si>
  <si>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</si>
  <si>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</si>
  <si>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</si>
  <si>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</si>
  <si>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</si>
  <si>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</si>
  <si>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</si>
  <si>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</si>
  <si>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</si>
  <si>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</si>
  <si>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</si>
  <si>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</si>
  <si>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</si>
  <si>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</si>
  <si>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</si>
  <si>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</si>
  <si>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</si>
  <si>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</si>
  <si>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</si>
  <si>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</si>
  <si>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</si>
  <si>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</si>
  <si>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</si>
  <si>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</si>
  <si>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</si>
  <si>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</si>
  <si>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</si>
  <si>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</si>
  <si>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</si>
  <si>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</si>
  <si>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</si>
  <si>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</si>
  <si>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</si>
  <si>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</si>
  <si>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</si>
  <si>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</si>
  <si>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</si>
  <si>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</si>
  <si>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</si>
  <si>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</si>
  <si>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</si>
  <si>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</si>
  <si>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</si>
  <si>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</si>
  <si>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</si>
  <si>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</si>
  <si>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</si>
  <si>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</si>
  <si>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</si>
  <si>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</si>
  <si>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</si>
  <si>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</si>
  <si>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</si>
  <si>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</si>
  <si>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</si>
  <si>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</si>
  <si>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</si>
  <si>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</si>
  <si>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</si>
  <si>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</si>
  <si>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</si>
  <si>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</si>
  <si>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</si>
  <si>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</si>
  <si>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</si>
  <si>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</si>
  <si>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</si>
  <si>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</si>
  <si>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</si>
  <si>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</si>
  <si>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</si>
  <si>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</si>
  <si>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</si>
  <si>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</si>
  <si>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</si>
  <si>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</si>
  <si>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</si>
  <si>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</si>
  <si>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</si>
  <si>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</si>
  <si>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</si>
  <si>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</si>
  <si>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</si>
  <si>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</si>
  <si>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</si>
  <si>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</si>
  <si>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</si>
  <si>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</si>
  <si>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</si>
  <si>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</si>
  <si>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</si>
  <si>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</si>
  <si>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</si>
  <si>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</si>
  <si>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</si>
  <si>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</si>
  <si>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</si>
  <si>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</si>
  <si>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</si>
  <si>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</si>
  <si>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</si>
  <si>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</si>
  <si>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</si>
  <si>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</si>
  <si>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</si>
  <si>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</si>
  <si>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</si>
  <si>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</si>
  <si>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</si>
  <si>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</si>
  <si>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</si>
  <si>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</si>
  <si>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</si>
  <si>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</si>
  <si>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</si>
  <si>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</si>
  <si>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</si>
  <si>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</si>
  <si>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</si>
  <si>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</si>
  <si>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</si>
  <si>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</si>
  <si>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</si>
  <si>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</si>
  <si>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</si>
  <si>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</si>
  <si>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</si>
  <si>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</si>
  <si>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</si>
  <si>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</si>
  <si>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</si>
  <si>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</si>
  <si>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</si>
  <si>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</si>
  <si>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</si>
  <si>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</si>
  <si>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</si>
  <si>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</si>
  <si>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</si>
  <si>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</si>
  <si>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</si>
  <si>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</si>
  <si>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</si>
  <si>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</si>
  <si>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</si>
  <si>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</si>
  <si>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</si>
  <si>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</si>
  <si>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</si>
  <si>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</si>
  <si>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</si>
  <si>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</si>
  <si>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</si>
  <si>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</si>
  <si>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</si>
  <si>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</si>
  <si>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</si>
  <si>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</si>
  <si>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</si>
  <si>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</si>
  <si>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</si>
  <si>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</si>
  <si>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</si>
  <si>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</si>
  <si>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</si>
  <si>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</si>
  <si>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</si>
  <si>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</si>
  <si>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</si>
  <si>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</si>
  <si>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</si>
  <si>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</si>
  <si>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</si>
  <si>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</si>
  <si>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</si>
  <si>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</si>
  <si>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</si>
  <si>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</si>
  <si>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</si>
  <si>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</si>
  <si>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</si>
  <si>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</si>
  <si>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</si>
  <si>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</si>
  <si>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</si>
  <si>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</si>
  <si>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</si>
  <si>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</si>
  <si>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</si>
  <si>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</si>
  <si>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</si>
  <si>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</si>
  <si>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</si>
  <si>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</si>
  <si>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</si>
  <si>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</si>
  <si>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</si>
  <si>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</si>
  <si>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</si>
  <si>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</si>
  <si>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</si>
  <si>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</si>
  <si>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</si>
  <si>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</si>
  <si>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</si>
  <si>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</si>
  <si>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</si>
  <si>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</si>
  <si>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</si>
  <si>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</si>
  <si>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</si>
  <si>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</si>
  <si>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</si>
  <si>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</si>
  <si>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</si>
  <si>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</si>
  <si>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</si>
  <si>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</si>
  <si>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</si>
  <si>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</si>
  <si>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</si>
  <si>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</si>
  <si>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</si>
  <si>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</si>
  <si>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</si>
  <si>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</si>
  <si>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</si>
  <si>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</si>
  <si>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</si>
  <si>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</si>
  <si>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</si>
  <si>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</si>
  <si>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</si>
  <si>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</si>
  <si>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</si>
  <si>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</si>
  <si>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</si>
  <si>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</si>
  <si>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</si>
  <si>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</si>
  <si>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</si>
  <si>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</si>
  <si>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</si>
  <si>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</si>
  <si>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</si>
  <si>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</si>
  <si>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</si>
  <si>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</si>
  <si>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</si>
  <si>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</si>
  <si>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</si>
  <si>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</si>
  <si>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</si>
  <si>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</si>
  <si>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</si>
  <si>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</si>
  <si>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</si>
  <si>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</si>
  <si>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</si>
  <si>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</si>
  <si>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</si>
  <si>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</si>
  <si>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</si>
  <si>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</si>
  <si>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</si>
  <si>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</si>
  <si>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</si>
  <si>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</si>
  <si>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</si>
  <si>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</si>
  <si>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</si>
  <si>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</si>
  <si>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</si>
  <si>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</si>
  <si>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</si>
  <si>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</si>
  <si>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</si>
  <si>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</si>
  <si>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</si>
  <si>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</si>
  <si>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</si>
  <si>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</si>
  <si>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</si>
  <si>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</si>
  <si>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</si>
  <si>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</si>
  <si>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</si>
  <si>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</si>
  <si>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</si>
  <si>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</si>
  <si>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</si>
  <si>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</si>
  <si>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</si>
  <si>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</si>
  <si>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</si>
  <si>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</si>
  <si>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</si>
  <si>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</si>
  <si>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</si>
  <si>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</si>
  <si>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</si>
  <si>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</si>
  <si>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</si>
  <si>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</si>
  <si>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</si>
  <si>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</si>
  <si>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</si>
  <si>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</si>
  <si>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</si>
  <si>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</si>
  <si>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</si>
  <si>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</si>
  <si>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</si>
  <si>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</si>
  <si>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</si>
  <si>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</si>
  <si>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</si>
  <si>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</si>
  <si>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</si>
  <si>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</si>
  <si>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</si>
  <si>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</si>
  <si>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</si>
  <si>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</si>
  <si>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</si>
  <si>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</si>
  <si>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</si>
  <si>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</si>
  <si>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</si>
  <si>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</si>
  <si>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</si>
  <si>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</si>
  <si>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</si>
  <si>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</si>
  <si>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</si>
  <si>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</si>
  <si>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</si>
  <si>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</si>
  <si>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</si>
  <si>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</si>
  <si>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</si>
  <si>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</si>
  <si>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</si>
  <si>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</si>
  <si>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</si>
  <si>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</si>
  <si>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</si>
  <si>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</si>
  <si>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</si>
  <si>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</si>
  <si>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</si>
  <si>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</si>
  <si>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</si>
  <si>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</si>
  <si>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</si>
  <si>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</si>
  <si>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</si>
  <si>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</si>
  <si>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</si>
  <si>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</si>
  <si>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</si>
  <si>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</si>
  <si>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</si>
  <si>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</si>
  <si>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</si>
  <si>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</si>
  <si>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</si>
  <si>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</si>
  <si>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</si>
  <si>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</si>
  <si>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</si>
  <si>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</si>
  <si>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</si>
  <si>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</si>
  <si>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</si>
  <si>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</si>
  <si>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</si>
  <si>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</si>
  <si>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</si>
  <si>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</si>
  <si>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</si>
  <si>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</si>
  <si>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</si>
  <si>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</si>
  <si>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</si>
  <si>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</si>
  <si>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</si>
  <si>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</si>
  <si>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</si>
  <si>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</si>
  <si>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</si>
  <si>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</si>
  <si>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</si>
  <si>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</si>
  <si>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</si>
  <si>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</si>
  <si>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</si>
  <si>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</si>
  <si>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</si>
  <si>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</si>
  <si>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</si>
  <si>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</si>
  <si>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</si>
  <si>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</si>
  <si>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</si>
  <si>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</si>
  <si>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</si>
  <si>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</si>
  <si>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</si>
  <si>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</si>
  <si>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</si>
  <si>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</si>
  <si>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</si>
  <si>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</si>
  <si>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</si>
  <si>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</si>
  <si>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</si>
  <si>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</si>
  <si>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</si>
  <si>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</si>
  <si>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</si>
  <si>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</si>
  <si>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</si>
  <si>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</si>
  <si>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</si>
  <si>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</si>
  <si>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</si>
  <si>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</si>
  <si>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</si>
  <si>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</si>
  <si>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</si>
  <si>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</si>
  <si>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</si>
  <si>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</si>
  <si>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</si>
  <si>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</si>
  <si>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</si>
  <si>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</si>
  <si>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</si>
  <si>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</si>
  <si>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</si>
  <si>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</si>
  <si>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</si>
  <si>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</si>
  <si>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</si>
  <si>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</si>
  <si>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</si>
  <si>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</si>
  <si>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</si>
  <si>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</si>
  <si>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</si>
  <si>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</si>
  <si>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</si>
  <si>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</si>
  <si>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</si>
  <si>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</si>
  <si>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</si>
  <si>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</si>
  <si>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</si>
  <si>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</si>
  <si>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</si>
  <si>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</si>
  <si>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</si>
  <si>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</si>
  <si>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</si>
  <si>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</si>
  <si>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</si>
  <si>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</si>
  <si>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</si>
  <si>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</si>
  <si>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</si>
  <si>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</si>
  <si>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</si>
  <si>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</si>
  <si>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</si>
  <si>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</si>
  <si>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</si>
  <si>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</si>
  <si>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</si>
  <si>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</si>
  <si>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</si>
  <si>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</si>
  <si>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</si>
  <si>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</si>
  <si>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</si>
  <si>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</si>
  <si>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</si>
  <si>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</si>
  <si>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</si>
  <si>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</si>
  <si>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</si>
  <si>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</si>
  <si>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</si>
  <si>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</si>
  <si>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</si>
  <si>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</si>
  <si>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</si>
  <si>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</si>
  <si>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</si>
  <si>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</si>
  <si>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</si>
  <si>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</si>
  <si>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</si>
  <si>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</si>
  <si>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</si>
  <si>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</si>
  <si>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</si>
  <si>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</si>
  <si>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</si>
  <si>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</si>
  <si>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</si>
  <si>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</si>
  <si>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</si>
  <si>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</si>
  <si>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</si>
  <si>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</si>
  <si>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</si>
  <si>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</si>
  <si>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</si>
  <si>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</si>
  <si>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</si>
  <si>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</si>
  <si>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</si>
  <si>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</si>
  <si>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</si>
  <si>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</si>
  <si>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</si>
  <si>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</si>
  <si>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</si>
  <si>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</si>
  <si>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</si>
  <si>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</si>
  <si>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</si>
  <si>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</si>
  <si>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</si>
  <si>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</si>
  <si>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</si>
  <si>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</si>
  <si>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</si>
  <si>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</si>
  <si>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</si>
  <si>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</si>
  <si>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</si>
  <si>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</si>
  <si>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</si>
  <si>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</si>
  <si>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</si>
  <si>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</si>
  <si>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</si>
  <si>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</si>
  <si>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</si>
  <si>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</si>
  <si>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</si>
  <si>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</si>
  <si>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</si>
  <si>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</si>
  <si>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</si>
  <si>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</si>
  <si>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</si>
  <si>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</si>
  <si>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</si>
  <si>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</si>
  <si>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</si>
  <si>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</si>
  <si>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</si>
  <si>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</si>
  <si>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</si>
  <si>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</si>
  <si>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</si>
  <si>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</si>
  <si>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</si>
  <si>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</si>
  <si>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</si>
  <si>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</si>
  <si>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</si>
  <si>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</si>
  <si>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</si>
  <si>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</si>
  <si>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</si>
  <si>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</si>
  <si>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</si>
  <si>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</si>
  <si>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</si>
  <si>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</si>
  <si>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</si>
  <si>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</si>
  <si>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</si>
  <si>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</si>
  <si>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</si>
  <si>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</si>
  <si>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</si>
  <si>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</si>
  <si>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</si>
  <si>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</si>
  <si>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</si>
  <si>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</si>
  <si>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</si>
  <si>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</si>
  <si>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</si>
  <si>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</si>
  <si>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</si>
  <si>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</si>
  <si>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</si>
  <si>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</si>
  <si>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</si>
  <si>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</si>
  <si>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</si>
  <si>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</si>
  <si>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</si>
  <si>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</si>
  <si>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</si>
  <si>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</si>
  <si>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</si>
  <si>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</si>
  <si>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</si>
  <si>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</si>
  <si>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</si>
  <si>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</si>
  <si>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</si>
  <si>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</si>
  <si>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</si>
  <si>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</si>
  <si>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</si>
  <si>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</si>
  <si>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</si>
  <si>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</si>
  <si>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</si>
  <si>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</si>
  <si>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</si>
  <si>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</si>
  <si>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</si>
  <si>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</si>
  <si>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</si>
  <si>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</si>
  <si>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</si>
  <si>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</si>
  <si>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</si>
  <si>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</si>
  <si>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</si>
  <si>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</si>
  <si>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</si>
  <si>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</si>
  <si>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</si>
  <si>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</si>
  <si>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</si>
  <si>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</si>
  <si>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</si>
  <si>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</si>
  <si>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</si>
  <si>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</si>
  <si>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</si>
  <si>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</si>
  <si>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</si>
  <si>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</si>
  <si>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</si>
  <si>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</si>
  <si>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</si>
  <si>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</si>
  <si>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</si>
  <si>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</si>
  <si>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</si>
  <si>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</si>
  <si>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</si>
  <si>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</si>
  <si>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</si>
  <si>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</si>
  <si>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</si>
  <si>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</si>
  <si>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</si>
  <si>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</si>
  <si>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</si>
  <si>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</si>
  <si>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</si>
  <si>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</si>
  <si>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</si>
  <si>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</si>
  <si>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</si>
  <si>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</si>
  <si>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</si>
  <si>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</si>
  <si>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</si>
  <si>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</si>
  <si>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</si>
  <si>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</si>
  <si>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</si>
  <si>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</si>
  <si>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</si>
  <si>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</si>
  <si>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</si>
  <si>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</si>
  <si>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</si>
  <si>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</si>
  <si>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</si>
  <si>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</si>
  <si>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</si>
  <si>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</si>
  <si>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</si>
  <si>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</si>
  <si>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</si>
  <si>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</si>
  <si>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</si>
  <si>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</si>
  <si>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</si>
  <si>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</si>
  <si>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</si>
  <si>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</si>
  <si>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</si>
  <si>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</si>
  <si>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</si>
  <si>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</si>
  <si>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</si>
  <si>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</si>
  <si>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</si>
  <si>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</si>
  <si>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</si>
  <si>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</si>
  <si>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</si>
  <si>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</si>
  <si>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</si>
  <si>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</si>
  <si>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</si>
  <si>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</si>
  <si>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</si>
  <si>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</si>
  <si>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</si>
  <si>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</si>
  <si>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</si>
  <si>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</si>
  <si>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</si>
  <si>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</si>
  <si>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</si>
  <si>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</si>
  <si>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</si>
  <si>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</si>
  <si>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</si>
  <si>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</si>
  <si>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</si>
  <si>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</si>
  <si>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</si>
  <si>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</si>
  <si>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</si>
  <si>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</si>
  <si>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</si>
  <si>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</si>
  <si>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</si>
  <si>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</si>
  <si>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</si>
  <si>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</si>
  <si>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</si>
  <si>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</si>
  <si>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</si>
  <si>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</si>
  <si>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</si>
  <si>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</si>
  <si>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</si>
  <si>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</si>
  <si>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</si>
  <si>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</si>
  <si>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</si>
  <si>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</si>
  <si>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</si>
  <si>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</si>
  <si>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</si>
  <si>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</si>
  <si>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</si>
  <si>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</si>
  <si>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</si>
  <si>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</si>
  <si>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</si>
  <si>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</si>
  <si>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</si>
  <si>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</si>
  <si>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</si>
  <si>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</si>
  <si>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</si>
  <si>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</si>
  <si>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</si>
  <si>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</si>
  <si>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</si>
  <si>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</si>
  <si>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</si>
  <si>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</si>
  <si>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</si>
  <si>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</si>
  <si>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</si>
  <si>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</si>
  <si>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</si>
  <si>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</si>
  <si>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</si>
  <si>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</si>
  <si>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</si>
  <si>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</si>
  <si>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</si>
  <si>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</si>
  <si>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</si>
  <si>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</si>
  <si>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</si>
  <si>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</si>
  <si>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</si>
  <si>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</si>
  <si>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</si>
  <si>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</si>
  <si>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</si>
  <si>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</si>
  <si>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</si>
  <si>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</si>
  <si>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</si>
  <si>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</si>
  <si>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</si>
  <si>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</si>
  <si>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</si>
  <si>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</si>
  <si>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</si>
  <si>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</si>
  <si>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</si>
  <si>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</si>
  <si>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</si>
  <si>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</si>
  <si>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</si>
  <si>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</si>
  <si>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</si>
  <si>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</si>
  <si>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</si>
  <si>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</si>
  <si>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</si>
  <si>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</si>
  <si>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</si>
  <si>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</si>
  <si>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</si>
  <si>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</si>
  <si>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</si>
  <si>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</si>
  <si>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</si>
  <si>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</si>
  <si>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</si>
  <si>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</si>
  <si>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</si>
  <si>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</si>
  <si>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</si>
  <si>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</si>
  <si>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</si>
  <si>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</si>
  <si>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</si>
  <si>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</si>
  <si>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</si>
  <si>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</si>
  <si>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</si>
  <si>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</si>
  <si>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</si>
  <si>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</si>
  <si>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</si>
  <si>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</si>
  <si>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</si>
  <si>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</si>
  <si>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</si>
  <si>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</si>
  <si>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</si>
  <si>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</si>
  <si>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</si>
  <si>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</si>
  <si>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</si>
  <si>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</si>
  <si>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</si>
  <si>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</si>
  <si>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</si>
  <si>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</si>
  <si>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</si>
  <si>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</si>
  <si>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</si>
  <si>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</si>
  <si>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</si>
  <si>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</si>
  <si>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</si>
  <si>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</si>
  <si>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</si>
  <si>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</si>
  <si>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</si>
  <si>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</si>
  <si>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</si>
  <si>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</si>
  <si>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</si>
  <si>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</si>
  <si>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</si>
  <si>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</si>
  <si>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</si>
  <si>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</si>
  <si>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</si>
  <si>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</si>
  <si>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</si>
  <si>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</si>
  <si>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</si>
  <si>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</si>
  <si>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</si>
  <si>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</si>
  <si>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</si>
  <si>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</si>
  <si>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</si>
  <si>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</si>
  <si>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</si>
  <si>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</si>
  <si>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</si>
  <si>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</si>
  <si>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</si>
  <si>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</si>
  <si>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</si>
  <si>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</si>
  <si>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</si>
  <si>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</si>
  <si>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</si>
  <si>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</si>
  <si>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</si>
  <si>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</si>
  <si>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</si>
  <si>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</si>
  <si>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</si>
  <si>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</si>
  <si>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</si>
  <si>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</si>
  <si>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</si>
  <si>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</si>
  <si>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</si>
  <si>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</si>
  <si>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</si>
  <si>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</si>
  <si>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</si>
  <si>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</si>
  <si>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</si>
  <si>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</si>
  <si>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</si>
  <si>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</si>
  <si>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</si>
  <si>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</si>
  <si>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</si>
  <si>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</si>
  <si>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</si>
  <si>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</si>
  <si>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</si>
  <si>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</si>
  <si>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</si>
  <si>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</si>
  <si>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</si>
  <si>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</si>
  <si>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</si>
  <si>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</si>
  <si>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</si>
  <si>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</si>
  <si>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</si>
  <si>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</si>
  <si>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</si>
  <si>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</si>
  <si>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</si>
  <si>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</si>
  <si>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</si>
  <si>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</si>
  <si>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</si>
  <si>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</si>
  <si>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</si>
  <si>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</si>
  <si>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</si>
  <si>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</si>
  <si>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</si>
  <si>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</si>
  <si>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</si>
  <si>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</si>
  <si>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</si>
  <si>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</si>
  <si>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</si>
  <si>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</si>
  <si>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</si>
  <si>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</si>
  <si>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</si>
  <si>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</si>
  <si>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</si>
  <si>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</si>
  <si>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</si>
  <si>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</si>
  <si>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</si>
  <si>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</si>
  <si>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</si>
  <si>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</si>
  <si>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</si>
  <si>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</si>
  <si>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</si>
  <si>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</si>
  <si>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</si>
  <si>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</si>
  <si>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</si>
  <si>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</si>
  <si>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</si>
  <si>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</si>
  <si>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</si>
  <si>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</si>
  <si>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</si>
  <si>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</si>
  <si>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</si>
  <si>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</si>
  <si>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</si>
  <si>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</si>
  <si>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</si>
  <si>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</si>
  <si>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</si>
  <si>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</si>
  <si>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</si>
  <si>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</si>
  <si>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</si>
  <si>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</si>
  <si>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</si>
  <si>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</si>
  <si>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</si>
  <si>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</si>
  <si>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</si>
  <si>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</si>
  <si>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</si>
  <si>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</si>
  <si>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</si>
  <si>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</si>
  <si>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</si>
  <si>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</si>
  <si>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</si>
  <si>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</si>
  <si>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</si>
  <si>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</si>
  <si>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</si>
  <si>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</si>
  <si>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</si>
  <si>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</si>
  <si>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</si>
  <si>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</si>
  <si>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</si>
  <si>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</si>
  <si>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</si>
  <si>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</si>
  <si>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</si>
  <si>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</si>
  <si>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</si>
  <si>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</si>
  <si>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</si>
  <si>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</si>
  <si>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</si>
  <si>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</si>
  <si>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</si>
  <si>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</si>
  <si>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</si>
  <si>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</si>
  <si>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</si>
  <si>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</si>
  <si>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</si>
  <si>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</si>
  <si>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</si>
  <si>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</si>
  <si>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</si>
  <si>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</si>
  <si>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</si>
  <si>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</si>
  <si>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</si>
  <si>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</si>
  <si>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</si>
  <si>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</si>
  <si>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</si>
  <si>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</si>
  <si>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</si>
  <si>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</si>
  <si>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</si>
  <si>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</si>
  <si>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</si>
  <si>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</si>
  <si>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</si>
  <si>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</si>
  <si>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</si>
  <si>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</si>
  <si>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</si>
  <si>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</si>
  <si>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</si>
  <si>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</si>
  <si>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</si>
  <si>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</si>
  <si>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</si>
  <si>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</si>
  <si>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</si>
  <si>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</si>
  <si>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</si>
  <si>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</si>
  <si>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</si>
  <si>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</si>
  <si>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</si>
  <si>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</si>
  <si>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</si>
  <si>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</si>
  <si>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</si>
  <si>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</si>
  <si>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</si>
  <si>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</si>
  <si>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</si>
  <si>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</si>
  <si>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</si>
  <si>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</si>
  <si>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</si>
  <si>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</si>
  <si>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</si>
  <si>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</si>
  <si>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</si>
  <si>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</si>
  <si>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</si>
  <si>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</si>
  <si>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</si>
  <si>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</si>
  <si>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</si>
  <si>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</si>
  <si>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</si>
  <si>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</si>
  <si>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</si>
  <si>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</si>
  <si>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</si>
  <si>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</si>
  <si>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</si>
  <si>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</si>
  <si>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</si>
  <si>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</si>
  <si>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</si>
  <si>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</si>
  <si>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</si>
  <si>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</si>
  <si>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</si>
  <si>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</si>
  <si>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</si>
  <si>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</si>
  <si>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</si>
  <si>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</si>
  <si>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</si>
  <si>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</si>
  <si>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</si>
  <si>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</si>
  <si>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</si>
  <si>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</si>
  <si>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</si>
  <si>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</si>
  <si>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</si>
  <si>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</si>
  <si>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</si>
  <si>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</si>
  <si>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</si>
  <si>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</si>
  <si>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</si>
  <si>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</si>
  <si>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</si>
  <si>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</si>
  <si>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</si>
  <si>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</si>
  <si>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</si>
  <si>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</si>
  <si>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</si>
  <si>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</si>
  <si>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</si>
  <si>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</si>
  <si>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</si>
  <si>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</si>
  <si>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</si>
  <si>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</si>
  <si>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</si>
  <si>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</si>
  <si>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</si>
  <si>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</si>
  <si>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</si>
  <si>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</si>
  <si>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</si>
  <si>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</si>
  <si>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</si>
  <si>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</si>
  <si>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</si>
  <si>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</si>
  <si>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</si>
  <si>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</si>
  <si>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</si>
  <si>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</si>
  <si>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</si>
  <si>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</si>
  <si>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</si>
  <si>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</si>
  <si>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</si>
  <si>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</si>
  <si>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</si>
  <si>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</si>
  <si>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</si>
  <si>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</si>
  <si>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</si>
  <si>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</si>
  <si>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</si>
  <si>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</si>
  <si>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</si>
  <si>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</si>
  <si>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</si>
  <si>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</si>
  <si>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</si>
  <si>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</si>
  <si>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</si>
  <si>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</si>
  <si>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</si>
  <si>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</si>
  <si>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</si>
  <si>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</si>
  <si>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</si>
  <si>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</si>
  <si>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</si>
  <si>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</si>
  <si>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</si>
  <si>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</si>
  <si>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</si>
  <si>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</si>
  <si>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</si>
  <si>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</si>
  <si>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</si>
  <si>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</si>
  <si>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</si>
  <si>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</si>
  <si>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</si>
  <si>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</si>
  <si>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</si>
  <si>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</si>
  <si>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</si>
  <si>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</si>
  <si>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</si>
  <si>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</si>
  <si>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</si>
  <si>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</si>
  <si>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</si>
  <si>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</si>
  <si>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</si>
  <si>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</si>
  <si>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</si>
  <si>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</si>
  <si>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</si>
  <si>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</si>
  <si>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</si>
  <si>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</si>
  <si>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</si>
  <si>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</si>
  <si>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</si>
  <si>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</si>
  <si>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</si>
  <si>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</si>
  <si>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</si>
  <si>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</si>
  <si>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</si>
  <si>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</si>
  <si>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</si>
  <si>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</si>
  <si>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</si>
  <si>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</si>
  <si>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</si>
  <si>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</si>
  <si>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</si>
  <si>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</si>
  <si>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</si>
  <si>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</si>
  <si>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</si>
  <si>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</si>
  <si>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</si>
  <si>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</si>
  <si>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</si>
  <si>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</si>
  <si>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</si>
  <si>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</si>
  <si>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</si>
  <si>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</si>
  <si>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</si>
  <si>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</si>
  <si>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</si>
  <si>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</si>
  <si>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</si>
  <si>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</si>
  <si>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</si>
  <si>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</si>
  <si>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</si>
  <si>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</si>
  <si>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</si>
  <si>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</si>
  <si>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</si>
  <si>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</si>
  <si>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</si>
  <si>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</si>
  <si>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</si>
  <si>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</si>
  <si>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</si>
  <si>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</si>
  <si>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</si>
  <si>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</si>
  <si>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</si>
  <si>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</si>
  <si>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</si>
  <si>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</si>
  <si>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</si>
  <si>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</si>
  <si>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</si>
  <si>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</si>
  <si>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</si>
  <si>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</si>
  <si>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</si>
  <si>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</si>
  <si>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</si>
  <si>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</si>
  <si>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</si>
  <si>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</si>
  <si>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</si>
  <si>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</si>
  <si>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</si>
  <si>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</si>
  <si>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</si>
  <si>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</si>
  <si>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</si>
  <si>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</si>
  <si>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</si>
  <si>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</si>
  <si>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</si>
  <si>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</si>
  <si>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</si>
  <si>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</si>
  <si>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</si>
  <si>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</si>
  <si>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</si>
  <si>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</si>
  <si>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</si>
  <si>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</si>
  <si>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</si>
  <si>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</si>
  <si>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</si>
  <si>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</si>
  <si>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</si>
  <si>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</si>
  <si>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</si>
  <si>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</si>
  <si>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</si>
  <si>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</si>
  <si>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</si>
  <si>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</si>
  <si>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</si>
  <si>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</si>
  <si>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</si>
  <si>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</si>
  <si>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</si>
  <si>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</si>
  <si>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</si>
  <si>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</si>
  <si>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</si>
  <si>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</si>
  <si>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</si>
  <si>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</si>
  <si>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</si>
  <si>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</si>
  <si>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</si>
  <si>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</si>
  <si>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</si>
  <si>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</si>
  <si>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</si>
  <si>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</si>
  <si>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</si>
  <si>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</si>
  <si>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</si>
  <si>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</si>
  <si>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</si>
  <si>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</si>
  <si>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</si>
  <si>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</si>
  <si>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</si>
  <si>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</si>
  <si>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</si>
  <si>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</si>
  <si>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</si>
  <si>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</si>
  <si>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</si>
  <si>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</si>
  <si>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</si>
  <si>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</si>
  <si>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</si>
  <si>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</si>
  <si>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</si>
  <si>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</si>
  <si>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</si>
  <si>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</si>
  <si>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</si>
  <si>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</si>
  <si>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</si>
  <si>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</si>
  <si>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</si>
  <si>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</si>
  <si>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</si>
  <si>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</si>
  <si>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</si>
  <si>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</si>
  <si>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</si>
  <si>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</si>
  <si>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</si>
  <si>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</si>
  <si>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</si>
  <si>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</si>
  <si>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</si>
  <si>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</si>
  <si>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</si>
  <si>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</si>
  <si>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</si>
  <si>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</si>
  <si>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</si>
  <si>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</si>
  <si>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</si>
  <si>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</si>
  <si>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</si>
  <si>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</si>
  <si>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</si>
  <si>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</si>
  <si>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</si>
  <si>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</si>
  <si>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</si>
  <si>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</si>
  <si>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</si>
  <si>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</si>
  <si>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</si>
  <si>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</si>
  <si>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</si>
  <si>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</si>
  <si>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</si>
  <si>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</si>
  <si>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</si>
  <si>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</si>
  <si>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</si>
  <si>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</si>
  <si>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</si>
  <si>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</si>
  <si>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</si>
  <si>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</si>
  <si>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</si>
  <si>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</si>
  <si>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</si>
  <si>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</si>
  <si>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</si>
  <si>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</si>
  <si>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</si>
  <si>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</si>
  <si>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</si>
  <si>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</si>
  <si>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</si>
  <si>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</si>
  <si>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</si>
  <si>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</si>
  <si>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</si>
  <si>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</si>
  <si>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</si>
  <si>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</si>
  <si>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</si>
  <si>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</si>
  <si>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</si>
  <si>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</si>
  <si>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</si>
  <si>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</si>
  <si>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</si>
  <si>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</si>
  <si>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</si>
  <si>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</si>
  <si>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</si>
  <si>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</si>
  <si>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</si>
  <si>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</si>
  <si>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</si>
  <si>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</si>
  <si>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</si>
  <si>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</si>
  <si>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</si>
  <si>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</si>
  <si>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</si>
  <si>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</si>
  <si>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</si>
  <si>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</si>
  <si>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</si>
  <si>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</si>
  <si>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</si>
  <si>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</si>
  <si>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</si>
  <si>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</si>
  <si>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</si>
  <si>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</si>
  <si>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</si>
  <si>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</si>
  <si>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</si>
  <si>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</si>
  <si>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</si>
  <si>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</si>
  <si>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</si>
  <si>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</si>
  <si>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</si>
  <si>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</si>
  <si>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</si>
  <si>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</si>
  <si>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</si>
  <si>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</si>
  <si>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</si>
  <si>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</si>
  <si>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</si>
  <si>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</si>
  <si>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</si>
  <si>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</si>
  <si>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</si>
  <si>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</si>
  <si>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</si>
  <si>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</si>
  <si>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</si>
  <si>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</si>
  <si>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</si>
  <si>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</si>
  <si>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</si>
  <si>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</si>
  <si>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</si>
  <si>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</si>
  <si>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</si>
  <si>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</si>
  <si>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</si>
  <si>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</si>
  <si>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</si>
  <si>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</si>
  <si>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</si>
  <si>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</si>
  <si>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</si>
  <si>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</si>
  <si>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</si>
  <si>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</si>
  <si>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</si>
  <si>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</si>
  <si>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</si>
  <si>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</si>
  <si>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</si>
  <si>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</si>
  <si>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</si>
  <si>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</si>
  <si>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</si>
  <si>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</si>
  <si>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</si>
  <si>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</si>
  <si>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</si>
  <si>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</si>
  <si>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</si>
  <si>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</si>
  <si>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</si>
  <si>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</si>
  <si>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</si>
  <si>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</si>
  <si>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</si>
  <si>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</si>
  <si>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</si>
  <si>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</si>
  <si>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</si>
  <si>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</si>
  <si>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</si>
  <si>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</si>
  <si>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</si>
  <si>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</si>
  <si>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</si>
  <si>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</si>
  <si>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</si>
  <si>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</si>
  <si>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</si>
  <si>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</si>
  <si>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</si>
  <si>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</si>
  <si>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</si>
  <si>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</si>
  <si>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</si>
  <si>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</si>
  <si>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</si>
  <si>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</si>
  <si>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</si>
  <si>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</si>
  <si>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</si>
  <si>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</si>
  <si>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</si>
  <si>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</si>
  <si>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</si>
  <si>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</si>
  <si>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</si>
  <si>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</si>
  <si>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</si>
  <si>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</si>
  <si>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</si>
  <si>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</si>
  <si>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</si>
  <si>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</si>
  <si>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</si>
  <si>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</si>
  <si>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</si>
  <si>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</si>
  <si>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</si>
  <si>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</si>
  <si>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</si>
  <si>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</si>
  <si>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</si>
  <si>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</si>
  <si>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</si>
  <si>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</si>
  <si>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</si>
  <si>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</si>
  <si>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</si>
  <si>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</si>
  <si>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</si>
  <si>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</si>
  <si>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</si>
  <si>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</si>
  <si>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</si>
  <si>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</si>
  <si>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</si>
  <si>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</si>
  <si>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</si>
  <si>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</si>
  <si>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</si>
  <si>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</si>
  <si>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</si>
  <si>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</si>
  <si>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</si>
  <si>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</si>
  <si>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</si>
  <si>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</si>
  <si>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</si>
  <si>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</si>
  <si>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</si>
  <si>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</si>
  <si>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</si>
  <si>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</si>
  <si>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</si>
  <si>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</si>
  <si>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</si>
  <si>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</si>
  <si>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</si>
  <si>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</si>
  <si>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</si>
  <si>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</si>
  <si>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</si>
  <si>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</si>
  <si>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</si>
  <si>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</si>
  <si>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</si>
  <si>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</si>
  <si>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</si>
  <si>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</si>
  <si>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</si>
  <si>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</si>
  <si>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</si>
  <si>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</si>
  <si>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</si>
  <si>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</si>
  <si>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</si>
  <si>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</si>
  <si>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</si>
  <si>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</si>
  <si>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</si>
  <si>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</si>
  <si>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</si>
  <si>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</si>
  <si>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</si>
  <si>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</si>
  <si>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</si>
  <si>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</si>
  <si>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</si>
  <si>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</si>
  <si>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</si>
  <si>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</si>
  <si>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</si>
  <si>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</si>
  <si>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</si>
  <si>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</si>
  <si>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</si>
  <si>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</si>
  <si>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</si>
  <si>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</si>
  <si>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</si>
  <si>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</si>
  <si>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</si>
  <si>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</si>
  <si>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</si>
  <si>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</si>
  <si>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</si>
  <si>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</si>
  <si>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</si>
  <si>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</si>
  <si>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</si>
  <si>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</si>
  <si>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</si>
  <si>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</si>
  <si>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</si>
  <si>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</si>
  <si>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</si>
  <si>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</si>
  <si>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</si>
  <si>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</si>
  <si>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</si>
  <si>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</si>
  <si>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</si>
  <si>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</si>
  <si>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</si>
  <si>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</si>
  <si>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</si>
  <si>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</si>
  <si>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</si>
  <si>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</si>
  <si>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</si>
  <si>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</si>
  <si>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</si>
  <si>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</si>
  <si>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</si>
  <si>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</si>
  <si>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</si>
  <si>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</si>
  <si>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</si>
  <si>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</si>
  <si>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</si>
  <si>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</si>
  <si>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</si>
  <si>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</si>
  <si>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</si>
  <si>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</si>
  <si>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</si>
  <si>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</si>
  <si>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</si>
  <si>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</si>
  <si>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</si>
  <si>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</si>
  <si>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</si>
  <si>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</si>
  <si>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</si>
  <si>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</si>
  <si>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</si>
  <si>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</si>
  <si>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</si>
  <si>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</si>
  <si>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</si>
  <si>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</si>
  <si>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</si>
  <si>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</si>
  <si>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</si>
  <si>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</si>
  <si>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</si>
  <si>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</si>
  <si>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</si>
  <si>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</si>
  <si>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</si>
  <si>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</si>
  <si>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</si>
  <si>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</si>
  <si>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</si>
  <si>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</si>
  <si>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</si>
  <si>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</si>
  <si>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</si>
  <si>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</si>
  <si>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</si>
  <si>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</si>
  <si>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</si>
  <si>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</si>
  <si>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</si>
  <si>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</si>
  <si>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</si>
  <si>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</si>
  <si>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</si>
  <si>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</si>
  <si>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</si>
  <si>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</si>
  <si>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</si>
  <si>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</si>
  <si>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</si>
  <si>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</si>
  <si>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</si>
  <si>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</si>
  <si>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</si>
  <si>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</si>
  <si>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</si>
  <si>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</si>
  <si>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</si>
  <si>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</si>
  <si>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</si>
  <si>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</si>
  <si>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</si>
  <si>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</si>
  <si>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</si>
  <si>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</si>
  <si>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</si>
  <si>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</si>
  <si>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</si>
  <si>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</si>
  <si>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</si>
  <si>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</si>
  <si>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</si>
  <si>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</si>
  <si>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</si>
  <si>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</si>
  <si>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</si>
  <si>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</si>
  <si>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</si>
  <si>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</si>
  <si>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</si>
  <si>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</si>
  <si>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</si>
  <si>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</si>
  <si>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</si>
  <si>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</si>
  <si>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</si>
  <si>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</si>
  <si>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</si>
  <si>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</si>
  <si>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</si>
  <si>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</si>
  <si>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</si>
  <si>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</si>
  <si>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</si>
  <si>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</si>
  <si>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</si>
  <si>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</si>
  <si>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</si>
  <si>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</si>
  <si>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</si>
  <si>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</si>
  <si>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</si>
  <si>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</si>
  <si>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</si>
  <si>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</si>
  <si>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</si>
  <si>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</si>
  <si>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</si>
  <si>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</si>
  <si>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</si>
  <si>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</si>
  <si>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</si>
  <si>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</si>
  <si>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</si>
  <si>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</si>
  <si>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</si>
  <si>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</si>
  <si>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</si>
  <si>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</si>
  <si>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</si>
  <si>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</si>
  <si>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</si>
  <si>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</si>
  <si>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</si>
  <si>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</si>
  <si>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</si>
  <si>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</si>
  <si>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</si>
  <si>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</si>
  <si>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</si>
  <si>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</si>
  <si>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</si>
  <si>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</si>
  <si>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</si>
  <si>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</si>
  <si>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</si>
  <si>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</si>
  <si>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</si>
  <si>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</si>
  <si>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</si>
  <si>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</si>
  <si>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</si>
  <si>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</si>
  <si>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</si>
  <si>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</si>
  <si>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</si>
  <si>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</si>
  <si>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</si>
  <si>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</si>
  <si>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</si>
  <si>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</si>
  <si>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</si>
  <si>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</si>
  <si>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</si>
  <si>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</si>
  <si>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</si>
  <si>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</si>
  <si>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</si>
  <si>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</si>
  <si>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</si>
  <si>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</si>
  <si>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</si>
  <si>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</si>
  <si>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</si>
  <si>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</si>
  <si>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</si>
  <si>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</si>
  <si>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</si>
  <si>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</si>
  <si>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</si>
  <si>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</si>
  <si>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</si>
  <si>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</si>
  <si>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</si>
  <si>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</si>
  <si>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</si>
  <si>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</si>
  <si>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</si>
  <si>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</si>
  <si>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</si>
  <si>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</si>
  <si>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</si>
  <si>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</si>
  <si>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</si>
  <si>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</si>
  <si>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</si>
  <si>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</si>
  <si>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</si>
  <si>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</si>
  <si>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</si>
  <si>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</si>
  <si>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</si>
  <si>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</si>
  <si>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</si>
  <si>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</si>
  <si>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</si>
  <si>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</si>
  <si>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</si>
  <si>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</si>
  <si>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</si>
  <si>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</si>
  <si>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</si>
  <si>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</si>
  <si>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</si>
  <si>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</si>
  <si>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</si>
  <si>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</si>
  <si>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</si>
  <si>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</si>
  <si>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</si>
  <si>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</si>
  <si>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</si>
  <si>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</si>
  <si>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</si>
  <si>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</si>
  <si>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</si>
  <si>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</si>
  <si>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</si>
  <si>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</si>
  <si>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</si>
  <si>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</si>
  <si>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</si>
  <si>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</si>
  <si>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</si>
  <si>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</si>
  <si>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</si>
  <si>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</si>
  <si>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</si>
  <si>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</si>
  <si>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</si>
  <si>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</si>
  <si>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</si>
  <si>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</si>
  <si>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</si>
  <si>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</si>
  <si>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</si>
  <si>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</si>
  <si>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</si>
  <si>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</si>
  <si>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</si>
  <si>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</si>
  <si>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</si>
  <si>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</si>
  <si>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</si>
  <si>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</si>
  <si>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</si>
  <si>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</si>
  <si>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</si>
  <si>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</si>
  <si>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</si>
  <si>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</si>
  <si>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</si>
  <si>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</si>
  <si>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</si>
  <si>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</si>
  <si>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</si>
  <si>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</si>
  <si>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</si>
  <si>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</si>
  <si>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</si>
  <si>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</si>
  <si>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</si>
  <si>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</si>
  <si>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</si>
  <si>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</si>
  <si>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</si>
  <si>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</si>
  <si>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</si>
  <si>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</si>
  <si>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</si>
  <si>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</si>
  <si>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</si>
  <si>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</si>
  <si>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</si>
  <si>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</si>
  <si>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</si>
  <si>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</si>
  <si>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</si>
  <si>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</si>
  <si>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</si>
  <si>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</si>
  <si>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</si>
  <si>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</si>
  <si>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</si>
  <si>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</si>
  <si>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</si>
  <si>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</si>
  <si>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</si>
  <si>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</si>
  <si>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</si>
  <si>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</si>
  <si>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</si>
  <si>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</si>
  <si>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</si>
  <si>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</si>
  <si>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</si>
  <si>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</si>
  <si>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</si>
  <si>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</si>
  <si>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</si>
  <si>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</si>
  <si>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</si>
  <si>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</si>
  <si>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</si>
  <si>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</si>
  <si>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</si>
  <si>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</si>
  <si>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</si>
  <si>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</si>
  <si>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</si>
  <si>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</si>
  <si>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</si>
  <si>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</si>
  <si>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</si>
  <si>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</si>
  <si>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</si>
  <si>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</si>
  <si>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</si>
  <si>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</si>
  <si>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</si>
  <si>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</si>
  <si>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</si>
  <si>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</si>
  <si>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</si>
  <si>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</si>
  <si>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</si>
  <si>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</si>
  <si>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</si>
  <si>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</si>
  <si>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</si>
  <si>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</si>
  <si>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</si>
  <si>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</si>
  <si>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</si>
  <si>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</si>
  <si>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</si>
  <si>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</si>
  <si>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</si>
  <si>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</si>
  <si>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</si>
  <si>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</si>
  <si>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</si>
  <si>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</si>
  <si>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</si>
  <si>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</si>
  <si>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</si>
  <si>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</si>
  <si>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</si>
  <si>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</si>
  <si>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</si>
  <si>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</si>
  <si>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</si>
  <si>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</si>
  <si>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</si>
  <si>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</si>
  <si>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</si>
  <si>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</si>
  <si>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</si>
  <si>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</si>
  <si>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</si>
  <si>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</si>
  <si>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</si>
  <si>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</si>
  <si>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</si>
  <si>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</si>
  <si>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</si>
  <si>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</si>
  <si>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</si>
  <si>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</si>
  <si>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</si>
  <si>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</si>
  <si>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</si>
  <si>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</si>
  <si>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</si>
  <si>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</si>
  <si>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</si>
  <si>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</si>
  <si>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</si>
  <si>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</si>
  <si>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</si>
  <si>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</si>
  <si>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</si>
  <si>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</si>
  <si>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</si>
  <si>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</si>
  <si>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</si>
  <si>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</si>
  <si>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</si>
  <si>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</si>
  <si>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</si>
  <si>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</si>
  <si>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</si>
  <si>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</si>
  <si>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</si>
  <si>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</si>
  <si>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</si>
  <si>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</si>
  <si>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</si>
  <si>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</si>
  <si>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</si>
  <si>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</si>
  <si>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</si>
  <si>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</si>
  <si>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</si>
  <si>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</si>
  <si>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</si>
  <si>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</si>
  <si>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</si>
  <si>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</si>
  <si>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</si>
  <si>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</si>
  <si>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</si>
  <si>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</si>
  <si>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</si>
  <si>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</si>
  <si>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</si>
  <si>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</si>
  <si>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</si>
  <si>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</si>
  <si>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</si>
  <si>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</si>
  <si>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</si>
  <si>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</si>
  <si>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</si>
  <si>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</si>
  <si>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</si>
  <si>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</si>
  <si>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</si>
  <si>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</si>
  <si>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</si>
  <si>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</si>
  <si>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</si>
  <si>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</si>
  <si>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</si>
  <si>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</si>
  <si>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</si>
  <si>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</si>
  <si>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</si>
  <si>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</si>
  <si>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</si>
  <si>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</si>
  <si>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</si>
  <si>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</si>
  <si>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</si>
  <si>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</si>
  <si>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</si>
  <si>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</si>
  <si>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</si>
  <si>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</si>
  <si>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</si>
  <si>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</si>
  <si>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</si>
  <si>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</si>
  <si>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</si>
  <si>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</si>
  <si>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</si>
  <si>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</si>
  <si>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</si>
  <si>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</si>
  <si>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</si>
  <si>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</si>
  <si>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</si>
  <si>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</si>
  <si>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</si>
  <si>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</si>
  <si>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</si>
  <si>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</si>
  <si>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</si>
  <si>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</si>
  <si>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</si>
  <si>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</si>
  <si>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</si>
  <si>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</si>
  <si>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</si>
  <si>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</si>
  <si>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</si>
  <si>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</si>
  <si>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</si>
  <si>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</si>
  <si>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</si>
  <si>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</si>
  <si>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</si>
  <si>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</si>
  <si>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</si>
  <si>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</si>
  <si>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</si>
  <si>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</si>
  <si>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</si>
  <si>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</si>
  <si>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</si>
  <si>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</si>
  <si>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</si>
  <si>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</si>
  <si>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</si>
  <si>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</si>
  <si>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</si>
  <si>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</si>
  <si>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</si>
  <si>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</si>
  <si>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</si>
  <si>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</si>
  <si>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</si>
  <si>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</si>
  <si>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</si>
  <si>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</si>
  <si>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</si>
  <si>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</si>
  <si>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</si>
  <si>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</si>
  <si>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</si>
  <si>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</si>
  <si>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</si>
  <si>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</si>
  <si>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</si>
  <si>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</si>
  <si>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</si>
  <si>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</si>
  <si>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</si>
  <si>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</si>
  <si>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</si>
  <si>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</si>
  <si>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</si>
  <si>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</si>
  <si>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</si>
  <si>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</si>
  <si>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</si>
  <si>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</si>
  <si>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</si>
  <si>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</si>
  <si>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</si>
  <si>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</si>
  <si>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</si>
  <si>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</si>
  <si>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</si>
  <si>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</si>
  <si>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</si>
  <si>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</si>
  <si>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</si>
  <si>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</si>
  <si>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</si>
  <si>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</si>
  <si>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</si>
  <si>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</si>
  <si>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</si>
  <si>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</si>
  <si>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</si>
  <si>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</si>
  <si>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</si>
  <si>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</si>
  <si>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</si>
  <si>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</si>
  <si>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</si>
  <si>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</si>
  <si>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</si>
  <si>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</si>
  <si>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</si>
  <si>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</si>
  <si>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</si>
  <si>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</si>
  <si>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</si>
  <si>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</si>
  <si>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</si>
  <si>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</si>
  <si>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</si>
  <si>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</si>
  <si>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</si>
  <si>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</si>
  <si>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</si>
  <si>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</si>
  <si>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</si>
  <si>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</si>
  <si>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</si>
  <si>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</si>
  <si>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</si>
  <si>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</si>
  <si>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</si>
  <si>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</si>
  <si>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</si>
  <si>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</si>
  <si>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</si>
  <si>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</si>
  <si>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</si>
  <si>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</si>
  <si>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</si>
  <si>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</si>
  <si>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</si>
  <si>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</si>
  <si>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</si>
  <si>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</si>
  <si>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</si>
  <si>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</si>
  <si>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</si>
  <si>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</si>
  <si>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</si>
  <si>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</si>
  <si>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</si>
  <si>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</si>
  <si>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</si>
  <si>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</si>
  <si>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</si>
  <si>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</si>
  <si>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</si>
  <si>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</si>
  <si>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</si>
  <si>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</si>
  <si>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</si>
  <si>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</si>
  <si>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</si>
  <si>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</si>
  <si>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</si>
  <si>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</si>
  <si>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</si>
  <si>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</si>
  <si>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</si>
  <si>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</si>
  <si>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</si>
  <si>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</si>
  <si>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</si>
  <si>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</si>
  <si>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</si>
  <si>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</si>
  <si>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</si>
  <si>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</si>
  <si>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</si>
  <si>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</si>
  <si>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</si>
  <si>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</si>
  <si>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</si>
  <si>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</si>
  <si>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</si>
  <si>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</si>
  <si>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</si>
  <si>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</si>
  <si>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</si>
  <si>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</si>
  <si>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</si>
  <si>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</si>
  <si>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</si>
  <si>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</si>
  <si>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</si>
  <si>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</si>
  <si>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</si>
  <si>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</si>
  <si>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</si>
  <si>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</si>
  <si>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</si>
  <si>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</si>
  <si>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</si>
  <si>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</si>
  <si>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</si>
  <si>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</si>
  <si>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</si>
  <si>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</si>
  <si>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</si>
  <si>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</si>
  <si>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</si>
  <si>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</si>
  <si>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</si>
  <si>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</si>
  <si>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</si>
  <si>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</si>
  <si>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</si>
  <si>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</si>
  <si>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</si>
  <si>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</si>
  <si>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</si>
  <si>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</si>
  <si>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</si>
  <si>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</si>
  <si>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</si>
  <si>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</si>
  <si>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</si>
  <si>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</si>
  <si>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</si>
  <si>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</si>
  <si>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</si>
  <si>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</si>
  <si>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</si>
  <si>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</si>
  <si>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</si>
  <si>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</si>
  <si>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</si>
  <si>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</si>
  <si>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</si>
  <si>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</si>
  <si>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</si>
  <si>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</si>
  <si>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</si>
  <si>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</si>
  <si>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</si>
  <si>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</si>
  <si>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</si>
  <si>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</si>
  <si>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</si>
  <si>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</si>
  <si>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</si>
  <si>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</si>
  <si>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</si>
  <si>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</si>
  <si>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</si>
  <si>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</si>
  <si>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</si>
  <si>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</si>
  <si>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</si>
  <si>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</si>
  <si>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</si>
  <si>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</si>
  <si>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</si>
  <si>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</si>
  <si>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</si>
  <si>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</si>
  <si>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</si>
  <si>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</si>
  <si>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</si>
  <si>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</si>
  <si>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</si>
  <si>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</si>
  <si>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</si>
  <si>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</si>
  <si>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</si>
  <si>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</si>
  <si>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</si>
  <si>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</si>
  <si>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</si>
  <si>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</si>
  <si>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</si>
  <si>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</si>
  <si>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</si>
  <si>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</si>
  <si>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</si>
  <si>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</si>
  <si>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</si>
  <si>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</si>
  <si>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</si>
  <si>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</si>
  <si>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</si>
  <si>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</si>
  <si>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</si>
  <si>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</si>
  <si>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</si>
  <si>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</si>
  <si>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</si>
  <si>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</si>
  <si>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</si>
  <si>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</si>
  <si>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</si>
  <si>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</si>
  <si>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</si>
  <si>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</si>
  <si>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</si>
  <si>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</si>
  <si>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</si>
  <si>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</si>
  <si>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</si>
  <si>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</si>
  <si>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</si>
  <si>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</si>
  <si>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</si>
  <si>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</si>
  <si>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</si>
  <si>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</si>
  <si>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</si>
  <si>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</si>
  <si>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</si>
  <si>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</si>
  <si>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</si>
  <si>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</si>
  <si>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</si>
  <si>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</si>
  <si>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</si>
  <si>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</si>
  <si>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</si>
  <si>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</si>
  <si>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</si>
  <si>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</si>
  <si>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</si>
  <si>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</si>
  <si>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</si>
  <si>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</si>
  <si>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</si>
  <si>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</si>
  <si>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</si>
  <si>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</si>
  <si>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</si>
  <si>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</si>
  <si>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</si>
  <si>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</si>
  <si>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</si>
  <si>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</si>
  <si>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</si>
  <si>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</si>
  <si>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</si>
  <si>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</si>
  <si>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</si>
  <si>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</si>
  <si>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</si>
  <si>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</si>
  <si>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</si>
  <si>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</si>
  <si>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</si>
  <si>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</si>
  <si>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</si>
  <si>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</si>
  <si>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</si>
  <si>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</si>
  <si>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</si>
  <si>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</si>
  <si>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</si>
  <si>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</si>
  <si>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</si>
  <si>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</si>
  <si>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</si>
  <si>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</si>
  <si>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</si>
  <si>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</si>
  <si>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</si>
  <si>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</si>
  <si>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</si>
  <si>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</si>
  <si>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</si>
  <si>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</si>
  <si>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</si>
  <si>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</si>
  <si>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</si>
  <si>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</si>
  <si>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</si>
  <si>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</si>
  <si>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</si>
  <si>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</si>
  <si>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</si>
  <si>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</si>
  <si>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</si>
  <si>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</si>
  <si>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</si>
  <si>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</si>
  <si>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</si>
  <si>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</si>
  <si>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</si>
  <si>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</si>
  <si>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</si>
  <si>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</si>
  <si>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</si>
  <si>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</si>
  <si>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</si>
  <si>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</si>
  <si>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</si>
  <si>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</si>
  <si>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</si>
  <si>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</si>
  <si>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</si>
  <si>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</si>
  <si>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</si>
  <si>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</si>
  <si>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</si>
  <si>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</si>
  <si>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</si>
  <si>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</si>
  <si>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</si>
  <si>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</si>
  <si>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</si>
  <si>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</si>
  <si>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</si>
  <si>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</si>
  <si>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</si>
  <si>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</si>
  <si>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</si>
  <si>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</si>
  <si>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</si>
  <si>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</si>
  <si>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</si>
  <si>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</si>
  <si>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</si>
  <si>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</si>
  <si>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</si>
  <si>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</si>
  <si>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</si>
  <si>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</si>
  <si>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</si>
  <si>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</si>
  <si>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</si>
  <si>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</si>
  <si>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</si>
  <si>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</si>
  <si>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</si>
  <si>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</si>
  <si>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</si>
  <si>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</si>
  <si>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</si>
  <si>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</si>
  <si>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</si>
  <si>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</si>
  <si>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</si>
  <si>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</si>
  <si>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</si>
  <si>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</si>
  <si>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</si>
  <si>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</si>
  <si>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</si>
  <si>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</si>
  <si>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</si>
  <si>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</si>
  <si>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</si>
  <si>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</si>
  <si>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</si>
  <si>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</si>
  <si>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</si>
  <si>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</si>
  <si>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</si>
  <si>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</si>
  <si>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</si>
  <si>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</si>
  <si>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</si>
  <si>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</si>
  <si>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</si>
  <si>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</si>
  <si>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</si>
  <si>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</si>
  <si>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</si>
  <si>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</si>
  <si>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</si>
  <si>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</si>
  <si>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</si>
  <si>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</si>
  <si>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</si>
  <si>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</si>
  <si>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</si>
  <si>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</si>
  <si>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</si>
  <si>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</si>
  <si>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</si>
  <si>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</si>
  <si>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</si>
  <si>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</si>
  <si>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</si>
  <si>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</si>
  <si>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</si>
  <si>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</si>
  <si>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</si>
  <si>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</si>
  <si>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</si>
  <si>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</si>
  <si>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</si>
  <si>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</si>
  <si>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</si>
  <si>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</si>
  <si>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</si>
  <si>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</si>
  <si>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</si>
  <si>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</si>
  <si>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</si>
  <si>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</si>
  <si>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</si>
  <si>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</si>
  <si>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</si>
  <si>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</si>
  <si>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</si>
  <si>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</si>
  <si>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</si>
  <si>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</si>
  <si>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</si>
  <si>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</si>
  <si>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</si>
  <si>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</si>
  <si>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</si>
  <si>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</si>
  <si>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</si>
  <si>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</si>
  <si>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</si>
  <si>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</si>
  <si>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</si>
  <si>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</si>
  <si>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</si>
  <si>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</si>
  <si>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</si>
  <si>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</si>
  <si>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</si>
  <si>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</si>
  <si>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</si>
  <si>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</si>
  <si>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</si>
  <si>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</si>
  <si>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</si>
  <si>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</si>
  <si>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</si>
  <si>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</si>
  <si>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</si>
  <si>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</si>
  <si>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</si>
  <si>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</si>
  <si>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</si>
  <si>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</si>
  <si>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</si>
  <si>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</si>
  <si>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</si>
  <si>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</si>
  <si>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</si>
  <si>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</si>
  <si>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</si>
  <si>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</si>
  <si>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</si>
  <si>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</si>
  <si>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</si>
  <si>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</si>
  <si>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</si>
  <si>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</si>
  <si>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</si>
  <si>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</si>
  <si>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</si>
  <si>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</si>
  <si>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</si>
  <si>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</si>
  <si>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</si>
  <si>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</si>
  <si>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</si>
  <si>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</si>
  <si>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</si>
  <si>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</si>
  <si>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</si>
  <si>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</si>
  <si>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</si>
  <si>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</si>
  <si>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</si>
  <si>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</si>
  <si>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</si>
  <si>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</si>
  <si>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</si>
  <si>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</si>
  <si>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</si>
  <si>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</si>
  <si>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</si>
  <si>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</si>
  <si>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</si>
  <si>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</si>
  <si>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</si>
  <si>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</si>
  <si>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</si>
  <si>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</si>
  <si>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</si>
  <si>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</si>
  <si>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</si>
  <si>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</si>
  <si>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</si>
  <si>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</si>
  <si>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</si>
  <si>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</si>
  <si>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</si>
  <si>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</si>
  <si>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</si>
  <si>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</si>
  <si>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</si>
  <si>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</si>
  <si>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</si>
  <si>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</si>
  <si>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</si>
  <si>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</si>
  <si>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</si>
  <si>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</si>
  <si>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</si>
  <si>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</si>
  <si>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</si>
  <si>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</si>
  <si>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</si>
  <si>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</si>
  <si>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</si>
  <si>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</si>
  <si>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</si>
  <si>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</si>
  <si>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</si>
  <si>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</si>
  <si>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</si>
  <si>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</si>
  <si>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</si>
  <si>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</si>
  <si>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</si>
  <si>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</si>
  <si>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</si>
  <si>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</si>
  <si>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</si>
  <si>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</si>
  <si>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</si>
  <si>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</si>
  <si>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</si>
  <si>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</si>
  <si>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</si>
  <si>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</si>
  <si>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</si>
  <si>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</si>
  <si>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</si>
  <si>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</si>
  <si>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</si>
  <si>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</si>
  <si>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</si>
  <si>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</si>
  <si>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</si>
  <si>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</si>
  <si>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</si>
  <si>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</si>
  <si>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</si>
  <si>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</si>
  <si>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</si>
  <si>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</si>
  <si>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</si>
  <si>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</si>
  <si>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</si>
  <si>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</si>
  <si>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</si>
  <si>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</si>
  <si>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</si>
  <si>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</si>
  <si>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</si>
  <si>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</si>
  <si>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</si>
  <si>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</si>
  <si>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</si>
  <si>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</si>
  <si>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</si>
  <si>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</si>
  <si>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</si>
  <si>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</si>
  <si>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</si>
  <si>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</si>
  <si>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</si>
  <si>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</si>
  <si>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</si>
  <si>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</si>
  <si>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</si>
  <si>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</si>
  <si>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</si>
  <si>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</si>
  <si>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</si>
  <si>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</si>
  <si>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</si>
  <si>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</si>
  <si>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</si>
  <si>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</si>
  <si>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</si>
  <si>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</si>
  <si>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</si>
  <si>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</si>
  <si>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</si>
  <si>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</si>
  <si>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</si>
  <si>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</si>
  <si>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</si>
  <si>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</si>
  <si>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</si>
  <si>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</si>
  <si>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</si>
  <si>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</si>
  <si>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</si>
  <si>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</si>
  <si>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</si>
  <si>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</si>
  <si>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</si>
  <si>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</si>
  <si>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</si>
  <si>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</si>
  <si>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</si>
  <si>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</si>
  <si>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</si>
  <si>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</si>
  <si>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</si>
  <si>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</si>
  <si>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</si>
  <si>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</si>
  <si>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</si>
  <si>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</si>
  <si>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</si>
  <si>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</si>
  <si>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</si>
  <si>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</si>
  <si>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</si>
  <si>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</si>
  <si>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</si>
  <si>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</si>
  <si>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</si>
  <si>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</si>
  <si>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</si>
  <si>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</si>
  <si>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</si>
  <si>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</si>
  <si>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</si>
  <si>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</si>
  <si>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</si>
  <si>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</si>
  <si>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</si>
  <si>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</si>
  <si>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</si>
  <si>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</si>
  <si>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</si>
  <si>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</si>
  <si>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</si>
  <si>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</si>
  <si>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</si>
  <si>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</si>
  <si>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</si>
  <si>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</si>
  <si>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</si>
  <si>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</si>
  <si>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</si>
  <si>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</si>
  <si>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</si>
  <si>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</si>
  <si>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</si>
  <si>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</si>
  <si>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</si>
  <si>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</si>
  <si>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</si>
  <si>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</si>
  <si>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</si>
  <si>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</si>
  <si>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</si>
  <si>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</si>
  <si>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</si>
  <si>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</si>
  <si>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</si>
  <si>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</si>
  <si>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</si>
  <si>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</si>
  <si>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</si>
  <si>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</si>
  <si>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</si>
  <si>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</si>
  <si>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</si>
  <si>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</si>
  <si>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</si>
  <si>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</si>
  <si>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</si>
  <si>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</si>
  <si>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</si>
  <si>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</si>
  <si>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</si>
  <si>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</si>
  <si>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</si>
  <si>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</si>
  <si>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</si>
  <si>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</si>
  <si>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</si>
  <si>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</si>
  <si>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</si>
  <si>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</si>
  <si>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</si>
  <si>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</si>
  <si>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</si>
  <si>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</si>
  <si>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</si>
  <si>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</si>
  <si>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</si>
  <si>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</si>
  <si>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</si>
  <si>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</si>
  <si>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</si>
  <si>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</si>
  <si>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</si>
  <si>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</si>
  <si>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</si>
  <si>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</si>
  <si>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</si>
  <si>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</si>
  <si>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</si>
  <si>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</si>
  <si>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</si>
  <si>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</si>
  <si>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</si>
  <si>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</si>
  <si>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</si>
  <si>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</si>
  <si>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</si>
  <si>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</si>
  <si>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</si>
  <si>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</si>
  <si>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</si>
  <si>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</si>
  <si>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</si>
  <si>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</si>
  <si>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</si>
  <si>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</si>
  <si>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</si>
  <si>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</si>
  <si>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</si>
  <si>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</si>
  <si>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</si>
  <si>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</si>
  <si>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</si>
  <si>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</si>
  <si>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</si>
  <si>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</si>
  <si>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</si>
  <si>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</si>
  <si>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</si>
  <si>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</si>
  <si>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</si>
  <si>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</si>
  <si>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</si>
  <si>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</si>
  <si>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</si>
  <si>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</si>
  <si>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</si>
  <si>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</si>
  <si>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</si>
  <si>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</si>
  <si>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</si>
  <si>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</si>
  <si>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</si>
  <si>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</si>
  <si>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</si>
  <si>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</si>
  <si>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</si>
  <si>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</si>
  <si>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</si>
  <si>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</si>
  <si>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</si>
  <si>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</si>
  <si>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</si>
  <si>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</si>
  <si>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</si>
  <si>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</si>
  <si>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</si>
  <si>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</si>
  <si>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</si>
  <si>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</si>
  <si>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</si>
  <si>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</si>
  <si>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</si>
  <si>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</si>
  <si>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</si>
  <si>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</si>
  <si>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</si>
  <si>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</si>
  <si>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</si>
  <si>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</si>
  <si>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</si>
  <si>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</si>
  <si>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</si>
  <si>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</si>
  <si>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</si>
  <si>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</si>
  <si>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</si>
  <si>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</si>
  <si>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</si>
  <si>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</si>
  <si>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</si>
  <si>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</si>
  <si>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</si>
  <si>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</si>
  <si>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</si>
  <si>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</si>
  <si>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</si>
  <si>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</si>
  <si>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</si>
  <si>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</si>
  <si>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</si>
  <si>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</si>
  <si>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</si>
  <si>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</si>
  <si>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</si>
  <si>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</si>
  <si>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</si>
  <si>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</si>
  <si>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</si>
  <si>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</si>
  <si>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</si>
  <si>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</si>
  <si>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</si>
  <si>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</si>
  <si>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</si>
  <si>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</si>
  <si>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</si>
  <si>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</si>
  <si>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</si>
  <si>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</si>
  <si>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</si>
  <si>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</si>
  <si>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</si>
  <si>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</si>
  <si>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</si>
  <si>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</si>
  <si>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</si>
  <si>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</si>
  <si>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</si>
  <si>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</si>
  <si>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</si>
  <si>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</si>
  <si>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</si>
  <si>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</si>
  <si>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</si>
  <si>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</si>
  <si>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</si>
  <si>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</si>
  <si>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</si>
  <si>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</si>
  <si>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</si>
  <si>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</si>
  <si>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</si>
  <si>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</si>
  <si>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</si>
  <si>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</si>
  <si>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</si>
  <si>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</si>
  <si>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</si>
  <si>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</si>
  <si>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</si>
  <si>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</si>
  <si>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</si>
  <si>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</si>
  <si>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</si>
  <si>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</si>
  <si>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</si>
  <si>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</si>
  <si>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</si>
  <si>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</si>
  <si>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</si>
  <si>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</si>
  <si>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</si>
  <si>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</si>
  <si>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</si>
  <si>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</si>
  <si>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</si>
  <si>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</si>
  <si>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</si>
  <si>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</si>
  <si>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</si>
  <si>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</si>
  <si>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</si>
  <si>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</si>
  <si>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</si>
  <si>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</si>
  <si>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</si>
  <si>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</si>
  <si>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</si>
  <si>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</si>
  <si>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</si>
  <si>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</si>
  <si>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</si>
  <si>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</si>
  <si>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</si>
  <si>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</si>
  <si>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</si>
  <si>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</si>
  <si>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</si>
  <si>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</si>
  <si>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</si>
  <si>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</si>
  <si>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</si>
  <si>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</si>
  <si>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</si>
  <si>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</si>
  <si>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</si>
  <si>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</si>
  <si>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</si>
  <si>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</si>
  <si>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</si>
  <si>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</si>
  <si>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</si>
  <si>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</si>
  <si>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</si>
  <si>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</si>
  <si>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</si>
  <si>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</si>
  <si>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</si>
  <si>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</si>
  <si>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</si>
  <si>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</si>
  <si>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</si>
  <si>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</si>
  <si>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</si>
  <si>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</si>
  <si>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</si>
  <si>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</si>
  <si>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</si>
  <si>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</si>
  <si>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</si>
  <si>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</si>
  <si>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</si>
  <si>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</si>
  <si>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</si>
  <si>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</si>
  <si>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</si>
  <si>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</si>
  <si>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</si>
  <si>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</si>
  <si>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</si>
  <si>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</si>
  <si>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</si>
  <si>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</si>
  <si>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</si>
  <si>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</si>
  <si>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</si>
  <si>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</si>
  <si>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</si>
  <si>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</si>
  <si>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</si>
  <si>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</si>
  <si>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</si>
  <si>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</si>
  <si>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</si>
  <si>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</si>
  <si>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</si>
  <si>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</si>
  <si>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</si>
  <si>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</si>
  <si>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</si>
  <si>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</si>
  <si>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</si>
  <si>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</si>
  <si>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</si>
  <si>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</si>
  <si>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</si>
  <si>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</si>
  <si>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</si>
  <si>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</si>
  <si>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</si>
  <si>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</si>
  <si>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</si>
  <si>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</si>
  <si>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</si>
  <si>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</si>
  <si>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</si>
  <si>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</si>
  <si>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</si>
  <si>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</si>
  <si>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</si>
  <si>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</si>
  <si>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</si>
  <si>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</si>
  <si>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</si>
  <si>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</si>
  <si>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</si>
  <si>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</si>
  <si>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</si>
  <si>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</si>
  <si>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</si>
  <si>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</si>
  <si>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</si>
  <si>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</si>
  <si>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</si>
  <si>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</si>
  <si>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</si>
  <si>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</si>
  <si>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</si>
  <si>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</si>
  <si>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</si>
  <si>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</si>
  <si>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</si>
  <si>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</si>
  <si>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</si>
  <si>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</si>
  <si>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</si>
  <si>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</si>
  <si>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</si>
  <si>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</si>
  <si>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</si>
  <si>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</si>
  <si>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</si>
  <si>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</si>
  <si>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</si>
  <si>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</si>
  <si>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</si>
  <si>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</si>
  <si>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</si>
  <si>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</si>
  <si>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</si>
  <si>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</si>
  <si>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</si>
  <si>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</si>
  <si>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</si>
  <si>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</si>
  <si>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</si>
  <si>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</si>
  <si>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</si>
  <si>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</si>
  <si>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</si>
  <si>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</si>
  <si>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</si>
  <si>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</si>
  <si>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</si>
  <si>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</si>
  <si>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</si>
  <si>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</si>
  <si>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</si>
  <si>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</si>
  <si>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</si>
  <si>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</si>
  <si>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</si>
  <si>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</si>
  <si>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</si>
  <si>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</si>
  <si>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</si>
  <si>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</si>
  <si>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</si>
  <si>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</si>
  <si>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</si>
  <si>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</si>
  <si>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</si>
  <si>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</si>
  <si>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</si>
  <si>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</si>
  <si>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</si>
  <si>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</si>
  <si>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</si>
  <si>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</si>
  <si>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</si>
  <si>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</si>
  <si>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</si>
  <si>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</si>
  <si>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</si>
  <si>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</si>
  <si>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</si>
  <si>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</si>
  <si>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</si>
  <si>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</si>
  <si>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</si>
  <si>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</si>
  <si>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</si>
  <si>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</si>
  <si>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</si>
  <si>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</si>
  <si>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</si>
  <si>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</si>
  <si>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</si>
  <si>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</si>
  <si>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</si>
  <si>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</si>
  <si>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</si>
  <si>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</si>
  <si>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</si>
  <si>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</si>
  <si>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</si>
  <si>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</si>
  <si>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</si>
  <si>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</si>
  <si>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</si>
  <si>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</si>
  <si>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</si>
  <si>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</si>
  <si>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</si>
  <si>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</si>
  <si>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</si>
  <si>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</si>
  <si>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</si>
  <si>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</si>
  <si>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</si>
  <si>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</si>
  <si>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</si>
  <si>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</si>
  <si>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</si>
  <si>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</si>
  <si>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</si>
  <si>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</si>
  <si>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</si>
  <si>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</si>
  <si>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</si>
  <si>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</si>
  <si>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</si>
  <si>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</si>
  <si>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</si>
  <si>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</si>
  <si>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</si>
  <si>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</si>
  <si>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</si>
  <si>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</si>
  <si>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</si>
  <si>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</si>
  <si>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</si>
  <si>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</si>
  <si>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</si>
  <si>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</si>
  <si>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</si>
  <si>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</si>
  <si>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</si>
  <si>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</si>
  <si>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</si>
  <si>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</si>
  <si>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</si>
  <si>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</si>
  <si>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</si>
  <si>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</si>
  <si>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</si>
  <si>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</si>
  <si>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</si>
  <si>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</si>
  <si>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</si>
  <si>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</si>
  <si>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</si>
  <si>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</si>
  <si>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</si>
  <si>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</si>
  <si>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</si>
  <si>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</si>
  <si>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</si>
  <si>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</si>
  <si>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</si>
  <si>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</si>
  <si>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</si>
  <si>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</si>
  <si>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</si>
  <si>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</si>
  <si>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</si>
  <si>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</si>
  <si>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</si>
  <si>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</si>
  <si>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</si>
  <si>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</si>
  <si>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</si>
  <si>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</si>
  <si>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</si>
  <si>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</si>
  <si>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</si>
  <si>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</si>
  <si>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</si>
  <si>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</si>
  <si>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</si>
  <si>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</si>
  <si>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</si>
  <si>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</si>
  <si>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</si>
  <si>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</si>
  <si>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</si>
  <si>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</si>
  <si>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</si>
  <si>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</si>
  <si>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</si>
  <si>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</si>
  <si>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</si>
  <si>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</si>
  <si>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</si>
  <si>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</si>
  <si>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</si>
  <si>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</si>
  <si>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</si>
  <si>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</si>
  <si>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</si>
  <si>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</si>
  <si>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</si>
  <si>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</si>
  <si>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</si>
  <si>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</si>
  <si>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</si>
  <si>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</si>
  <si>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</si>
  <si>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</si>
  <si>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</si>
  <si>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</si>
  <si>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</si>
  <si>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</si>
  <si>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</si>
  <si>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</si>
  <si>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</si>
  <si>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</si>
  <si>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</si>
  <si>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</si>
  <si>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</si>
  <si>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</si>
  <si>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</si>
  <si>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</si>
  <si>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</si>
  <si>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</si>
  <si>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</si>
  <si>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</si>
  <si>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</si>
  <si>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</si>
  <si>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</si>
  <si>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</si>
  <si>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</si>
  <si>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</si>
  <si>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</si>
  <si>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</si>
  <si>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</si>
  <si>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</si>
  <si>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</si>
  <si>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</si>
  <si>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</si>
  <si>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</si>
  <si>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</si>
  <si>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</si>
  <si>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</si>
  <si>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</si>
  <si>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</si>
  <si>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</si>
  <si>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</si>
  <si>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</si>
  <si>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</si>
  <si>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</si>
  <si>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</si>
  <si>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</si>
  <si>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</si>
  <si>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</si>
  <si>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</si>
  <si>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</si>
  <si>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</si>
  <si>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</si>
  <si>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</si>
  <si>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</si>
  <si>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</si>
  <si>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</si>
  <si>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</si>
  <si>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</si>
  <si>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</si>
  <si>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</si>
  <si>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</si>
  <si>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</si>
  <si>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</si>
  <si>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</si>
  <si>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</si>
  <si>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</si>
  <si>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</si>
  <si>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</si>
  <si>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</si>
  <si>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</si>
  <si>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</si>
  <si>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</si>
  <si>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</si>
  <si>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</si>
  <si>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</si>
  <si>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</si>
  <si>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</si>
  <si>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</si>
  <si>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</si>
  <si>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</si>
  <si>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</si>
  <si>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</si>
  <si>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</si>
  <si>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</si>
  <si>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</si>
  <si>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</si>
  <si>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</si>
  <si>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</si>
  <si>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</si>
  <si>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</si>
  <si>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</si>
  <si>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</si>
  <si>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</si>
  <si>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</si>
  <si>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</si>
  <si>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</si>
  <si>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</si>
  <si>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</si>
  <si>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</si>
  <si>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</si>
  <si>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</si>
  <si>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</si>
  <si>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</si>
  <si>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</si>
  <si>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</si>
  <si>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</si>
  <si>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</si>
  <si>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</si>
  <si>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</si>
  <si>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</si>
  <si>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</si>
  <si>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</si>
  <si>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</si>
  <si>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</si>
  <si>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</si>
  <si>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</si>
  <si>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</si>
  <si>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</si>
  <si>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</si>
  <si>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</si>
  <si>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</si>
  <si>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</si>
  <si>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</si>
  <si>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</si>
  <si>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</si>
  <si>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</si>
  <si>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</si>
  <si>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</si>
  <si>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</si>
  <si>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</si>
  <si>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</si>
  <si>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</si>
  <si>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</si>
  <si>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</si>
  <si>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</si>
  <si>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</si>
  <si>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</si>
  <si>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</si>
  <si>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</si>
  <si>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</si>
  <si>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</si>
  <si>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</si>
  <si>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</si>
  <si>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</si>
  <si>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</si>
  <si>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</si>
  <si>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</si>
  <si>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</si>
  <si>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</si>
  <si>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</si>
  <si>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</si>
  <si>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</si>
  <si>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</si>
  <si>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</si>
  <si>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</si>
  <si>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</si>
  <si>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</si>
  <si>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</si>
  <si>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</si>
  <si>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</si>
  <si>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</si>
  <si>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</si>
  <si>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</si>
  <si>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</si>
  <si>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</si>
  <si>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</si>
  <si>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</si>
  <si>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</si>
  <si>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</si>
  <si>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</si>
  <si>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</si>
  <si>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</si>
  <si>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</si>
  <si>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</si>
  <si>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</si>
  <si>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</si>
  <si>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</si>
  <si>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</si>
  <si>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</si>
  <si>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</si>
  <si>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</si>
  <si>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</si>
  <si>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</si>
  <si>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</si>
  <si>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</si>
  <si>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</si>
  <si>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</si>
  <si>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</si>
  <si>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</si>
  <si>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</si>
  <si>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</si>
  <si>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</si>
  <si>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</si>
  <si>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</si>
  <si>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</si>
  <si>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</si>
  <si>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</si>
  <si>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</si>
  <si>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</si>
  <si>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</si>
  <si>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</si>
  <si>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</si>
  <si>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</si>
  <si>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</si>
  <si>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</si>
  <si>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</si>
  <si>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</si>
  <si>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</si>
  <si>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</si>
  <si>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</si>
  <si>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</si>
  <si>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</si>
  <si>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</si>
  <si>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</si>
  <si>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</si>
  <si>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</si>
  <si>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</si>
  <si>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</si>
  <si>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</si>
  <si>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</si>
  <si>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</si>
  <si>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</si>
  <si>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</si>
  <si>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</si>
  <si>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</si>
  <si>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</si>
  <si>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</si>
  <si>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</si>
  <si>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</si>
  <si>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</si>
  <si>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</si>
  <si>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</si>
  <si>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</si>
  <si>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</si>
  <si>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</si>
  <si>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</si>
  <si>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</si>
  <si>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</si>
  <si>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</si>
  <si>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</si>
  <si>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</si>
  <si>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</si>
  <si>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</si>
  <si>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</si>
  <si>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</si>
  <si>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</si>
  <si>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</si>
  <si>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</si>
  <si>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</si>
  <si>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</si>
  <si>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</si>
  <si>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</si>
  <si>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</si>
  <si>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</si>
  <si>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</si>
  <si>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</si>
  <si>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</si>
  <si>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</si>
  <si>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</si>
  <si>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</si>
  <si>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</si>
  <si>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</si>
  <si>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</si>
  <si>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</si>
  <si>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</si>
  <si>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</si>
  <si>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</si>
  <si>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</si>
  <si>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</si>
  <si>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</si>
  <si>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</si>
  <si>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</si>
  <si>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</si>
  <si>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</si>
  <si>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</si>
  <si>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</si>
  <si>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</si>
  <si>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</si>
  <si>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</si>
  <si>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</si>
  <si>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</si>
  <si>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</si>
  <si>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</si>
  <si>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</si>
  <si>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</si>
  <si>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</si>
  <si>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</si>
  <si>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</si>
  <si>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</si>
  <si>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</si>
  <si>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</si>
  <si>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</si>
  <si>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</si>
  <si>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</si>
  <si>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</si>
  <si>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</si>
  <si>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</si>
  <si>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</si>
  <si>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</si>
  <si>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</si>
  <si>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</si>
  <si>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</si>
  <si>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</si>
  <si>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</si>
  <si>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</si>
  <si>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</si>
  <si>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</si>
  <si>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</si>
  <si>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</si>
  <si>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</si>
  <si>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</si>
  <si>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</si>
  <si>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</si>
  <si>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</si>
  <si>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</si>
  <si>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</si>
  <si>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</si>
  <si>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</si>
  <si>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</si>
  <si>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</si>
  <si>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</si>
  <si>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</si>
  <si>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</si>
  <si>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</si>
  <si>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</si>
  <si>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</si>
  <si>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</si>
  <si>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</si>
  <si>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</si>
  <si>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</si>
  <si>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</si>
  <si>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</si>
  <si>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</si>
  <si>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</si>
  <si>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</si>
  <si>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</si>
  <si>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</si>
  <si>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</si>
  <si>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</si>
  <si>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</si>
  <si>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</si>
  <si>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</si>
  <si>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</si>
  <si>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</si>
  <si>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</si>
  <si>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</si>
  <si>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</si>
  <si>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</si>
  <si>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</si>
  <si>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</si>
  <si>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</si>
  <si>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</si>
  <si>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</si>
  <si>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</si>
  <si>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</si>
  <si>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</si>
  <si>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</si>
  <si>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</si>
  <si>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</si>
  <si>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</si>
  <si>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</si>
  <si>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</si>
  <si>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</si>
  <si>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</si>
  <si>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</si>
  <si>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</si>
  <si>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</si>
  <si>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</si>
  <si>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</si>
  <si>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</si>
  <si>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</si>
  <si>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</si>
  <si>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</si>
  <si>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</si>
  <si>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</si>
  <si>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</si>
  <si>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</si>
  <si>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</si>
  <si>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</si>
  <si>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</si>
  <si>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</si>
  <si>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</si>
  <si>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</si>
  <si>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</si>
  <si>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</si>
  <si>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</si>
  <si>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</si>
  <si>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</si>
  <si>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</si>
  <si>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</si>
  <si>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</si>
  <si>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</si>
  <si>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</si>
  <si>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</si>
  <si>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</si>
  <si>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</si>
  <si>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</si>
  <si>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</si>
  <si>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</si>
  <si>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</si>
  <si>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</si>
  <si>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</si>
  <si>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</si>
  <si>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</si>
  <si>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</si>
  <si>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</si>
  <si>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</si>
  <si>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</si>
  <si>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</si>
  <si>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</si>
  <si>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</si>
  <si>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</si>
  <si>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</si>
  <si>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</si>
  <si>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</si>
  <si>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</si>
  <si>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</si>
  <si>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</si>
  <si>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</si>
  <si>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</si>
  <si>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</si>
  <si>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</si>
  <si>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</si>
  <si>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</si>
  <si>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</si>
  <si>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</si>
  <si>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</si>
  <si>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</si>
  <si>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</si>
  <si>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</si>
  <si>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</si>
  <si>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</si>
  <si>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</si>
  <si>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</si>
  <si>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</si>
  <si>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</si>
  <si>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</si>
  <si>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</si>
  <si>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</si>
  <si>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</si>
  <si>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</si>
  <si>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</si>
  <si>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</si>
  <si>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</si>
  <si>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</si>
  <si>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</si>
  <si>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</si>
  <si>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</si>
  <si>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</si>
  <si>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</si>
  <si>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</si>
  <si>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</si>
  <si>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</si>
  <si>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</si>
  <si>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</si>
  <si>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</si>
  <si>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</si>
  <si>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</si>
  <si>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</si>
  <si>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</si>
  <si>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</si>
  <si>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</si>
  <si>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</si>
  <si>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</si>
  <si>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</si>
  <si>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</si>
  <si>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</si>
  <si>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</si>
  <si>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</si>
  <si>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</si>
  <si>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</si>
  <si>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</si>
  <si>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</si>
  <si>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</si>
  <si>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</si>
  <si>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</si>
  <si>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</si>
  <si>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</si>
  <si>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</si>
  <si>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</si>
  <si>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</si>
  <si>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</si>
  <si>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</si>
  <si>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</si>
  <si>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</si>
  <si>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</si>
  <si>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</si>
  <si>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</si>
  <si>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</si>
  <si>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</si>
  <si>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</si>
  <si>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</si>
  <si>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</si>
  <si>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</si>
  <si>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</si>
  <si>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</si>
  <si>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</si>
  <si>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</si>
  <si>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</si>
  <si>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</si>
  <si>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</si>
  <si>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</si>
  <si>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</si>
  <si>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</si>
  <si>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</si>
  <si>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</si>
  <si>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</si>
  <si>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</si>
  <si>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</si>
  <si>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</si>
  <si>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</si>
  <si>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</si>
  <si>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</si>
  <si>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</si>
  <si>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</si>
  <si>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</si>
  <si>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</si>
  <si>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</si>
  <si>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</si>
  <si>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</si>
  <si>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</si>
  <si>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</si>
  <si>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</si>
  <si>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</si>
  <si>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</si>
  <si>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</si>
  <si>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</si>
  <si>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</si>
  <si>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</si>
  <si>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</si>
  <si>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</si>
  <si>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</si>
  <si>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</si>
  <si>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</si>
  <si>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</si>
  <si>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</si>
  <si>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</si>
  <si>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</si>
  <si>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</si>
  <si>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</si>
  <si>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</si>
  <si>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</si>
  <si>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</si>
  <si>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</si>
  <si>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</si>
  <si>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</si>
  <si>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</si>
  <si>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</si>
  <si>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</si>
  <si>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</si>
  <si>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</si>
  <si>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</si>
  <si>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</si>
  <si>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</si>
  <si>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</si>
  <si>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</si>
  <si>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</si>
  <si>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</si>
  <si>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</si>
  <si>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</si>
  <si>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</si>
  <si>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</si>
  <si>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</si>
  <si>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</si>
  <si>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</si>
  <si>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</si>
  <si>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</si>
  <si>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</si>
  <si>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</si>
  <si>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</si>
  <si>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</si>
  <si>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</si>
  <si>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</si>
  <si>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</si>
  <si>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</si>
  <si>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</si>
  <si>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</si>
  <si>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</si>
  <si>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</si>
  <si>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</si>
  <si>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</si>
  <si>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</si>
  <si>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</si>
  <si>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</si>
  <si>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</si>
  <si>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</si>
  <si>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</si>
  <si>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</si>
  <si>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</si>
  <si>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</si>
  <si>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</si>
  <si>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</si>
  <si>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</si>
  <si>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</si>
  <si>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</si>
  <si>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</si>
  <si>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</si>
  <si>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</si>
  <si>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</si>
  <si>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</si>
  <si>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</si>
  <si>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</si>
  <si>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</si>
  <si>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</si>
  <si>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</si>
  <si>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</si>
  <si>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</si>
  <si>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</si>
  <si>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</si>
  <si>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</si>
  <si>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</si>
  <si>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</si>
  <si>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</si>
  <si>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</si>
  <si>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</si>
  <si>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</si>
  <si>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</si>
  <si>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</si>
  <si>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</si>
  <si>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</si>
  <si>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</si>
  <si>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</si>
  <si>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</si>
  <si>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</si>
  <si>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</si>
  <si>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</si>
  <si>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</si>
  <si>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</si>
  <si>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</si>
  <si>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</si>
  <si>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</si>
  <si>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</si>
  <si>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</si>
  <si>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</si>
  <si>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</si>
  <si>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</si>
  <si>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</si>
  <si>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</si>
  <si>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</si>
  <si>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</si>
  <si>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</si>
  <si>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</si>
  <si>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</si>
  <si>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</si>
  <si>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</si>
  <si>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</si>
  <si>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</si>
  <si>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</si>
  <si>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</si>
  <si>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</si>
  <si>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</si>
  <si>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</si>
  <si>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</si>
  <si>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</si>
  <si>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</si>
  <si>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</si>
  <si>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</si>
  <si>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</si>
  <si>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</si>
  <si>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</si>
  <si>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</si>
  <si>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</si>
  <si>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</si>
  <si>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</si>
  <si>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</si>
  <si>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</si>
  <si>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</si>
  <si>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</si>
  <si>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</si>
  <si>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</si>
  <si>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</si>
  <si>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</si>
  <si>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</si>
  <si>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</si>
  <si>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</si>
  <si>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</si>
  <si>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</si>
  <si>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</si>
  <si>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</si>
  <si>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</si>
  <si>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</si>
  <si>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</si>
  <si>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</si>
  <si>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</si>
  <si>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</si>
  <si>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</si>
  <si>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</si>
  <si>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</si>
  <si>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</si>
  <si>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</si>
  <si>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</si>
  <si>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</si>
  <si>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</si>
  <si>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</si>
  <si>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</si>
  <si>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</si>
  <si>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</si>
  <si>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</si>
  <si>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</si>
  <si>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</si>
  <si>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</si>
  <si>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</si>
  <si>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</si>
  <si>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</si>
  <si>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</si>
  <si>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</si>
  <si>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</si>
  <si>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</si>
  <si>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</si>
  <si>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</si>
  <si>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</si>
  <si>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</si>
  <si>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</si>
  <si>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</si>
  <si>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</si>
  <si>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</si>
  <si>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</si>
  <si>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</si>
  <si>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</si>
  <si>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</si>
  <si>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</si>
  <si>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</si>
  <si>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</si>
  <si>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</si>
  <si>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</si>
  <si>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</si>
  <si>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</si>
  <si>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</si>
  <si>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</si>
  <si>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</si>
  <si>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</si>
  <si>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</si>
  <si>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</si>
  <si>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</si>
  <si>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</si>
  <si>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</si>
  <si>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</si>
  <si>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</si>
  <si>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</si>
  <si>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</si>
  <si>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</si>
  <si>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</si>
  <si>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</si>
  <si>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</si>
  <si>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</si>
  <si>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</si>
  <si>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</si>
  <si>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</si>
  <si>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</si>
  <si>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</si>
  <si>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</si>
  <si>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</si>
  <si>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</si>
  <si>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</si>
  <si>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</si>
  <si>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</si>
  <si>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</si>
  <si>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</si>
  <si>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</si>
  <si>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</si>
  <si>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</si>
  <si>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</si>
  <si>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</si>
  <si>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</si>
  <si>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</si>
  <si>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</si>
  <si>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</si>
  <si>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</si>
  <si>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</si>
  <si>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</si>
  <si>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</si>
  <si>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</si>
  <si>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</si>
  <si>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</si>
  <si>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</si>
  <si>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</si>
  <si>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</si>
  <si>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</si>
  <si>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</si>
  <si>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</si>
  <si>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</si>
  <si>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</si>
  <si>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</si>
  <si>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</si>
  <si>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</si>
  <si>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</si>
  <si>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</si>
  <si>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</si>
  <si>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</si>
  <si>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</si>
  <si>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</si>
  <si>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</si>
  <si>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</si>
  <si>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</si>
  <si>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</si>
  <si>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</si>
  <si>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</si>
  <si>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</si>
  <si>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</si>
  <si>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</si>
  <si>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</si>
  <si>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</si>
  <si>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</si>
  <si>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</si>
  <si>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</si>
  <si>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</si>
  <si>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</si>
  <si>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</si>
  <si>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</si>
  <si>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</si>
  <si>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</si>
  <si>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</si>
  <si>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</si>
  <si>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</si>
  <si>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</si>
  <si>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</si>
  <si>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</si>
  <si>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</si>
  <si>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</si>
  <si>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</si>
  <si>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</si>
  <si>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</si>
  <si>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</si>
  <si>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</si>
  <si>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</si>
  <si>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</si>
  <si>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</si>
  <si>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</si>
  <si>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</si>
  <si>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</si>
  <si>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</si>
  <si>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</si>
  <si>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</si>
  <si>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</si>
  <si>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</si>
  <si>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</si>
  <si>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</si>
  <si>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</si>
  <si>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</si>
  <si>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</si>
  <si>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</si>
  <si>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</si>
  <si>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</si>
  <si>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</si>
  <si>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</si>
  <si>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</si>
  <si>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</si>
  <si>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</si>
  <si>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</si>
  <si>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</si>
  <si>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</si>
  <si>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</si>
  <si>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</si>
  <si>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</si>
  <si>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</si>
  <si>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</si>
  <si>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</si>
  <si>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</si>
  <si>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</si>
  <si>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</si>
  <si>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</si>
  <si>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</si>
  <si>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</si>
  <si>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</si>
  <si>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</si>
  <si>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</si>
  <si>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</si>
  <si>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</si>
  <si>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</si>
  <si>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</si>
  <si>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</si>
  <si>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</si>
  <si>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</si>
  <si>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</si>
  <si>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</si>
  <si>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</si>
  <si>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</si>
  <si>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</si>
  <si>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</si>
  <si>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</si>
  <si>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</si>
  <si>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</si>
  <si>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</si>
  <si>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</si>
  <si>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</si>
  <si>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</si>
  <si>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</si>
  <si>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</si>
  <si>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</si>
  <si>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</si>
  <si>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</si>
  <si>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</si>
  <si>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</si>
  <si>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</si>
  <si>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</si>
  <si>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</si>
  <si>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</si>
  <si>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</si>
  <si>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</si>
  <si>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</si>
  <si>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</si>
  <si>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</si>
  <si>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</si>
  <si>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</si>
  <si>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</si>
  <si>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</si>
  <si>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</si>
  <si>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</si>
  <si>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</si>
  <si>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</si>
  <si>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</si>
  <si>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</si>
  <si>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</si>
  <si>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</si>
  <si>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</si>
  <si>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</si>
  <si>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</si>
  <si>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</si>
  <si>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</si>
  <si>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</si>
  <si>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</si>
  <si>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</si>
  <si>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</si>
  <si>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</si>
  <si>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</si>
  <si>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</si>
  <si>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</si>
  <si>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</si>
  <si>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</si>
  <si>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</si>
  <si>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</si>
  <si>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</si>
  <si>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</si>
  <si>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</si>
  <si>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</si>
  <si>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</si>
  <si>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</si>
  <si>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</si>
  <si>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</si>
  <si>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</si>
  <si>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</si>
  <si>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</si>
  <si>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</si>
  <si>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</si>
  <si>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</si>
  <si>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</si>
  <si>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</si>
  <si>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</si>
  <si>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</si>
  <si>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</si>
  <si>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</si>
  <si>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</si>
  <si>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</si>
  <si>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</si>
  <si>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</si>
  <si>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</si>
  <si>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</si>
  <si>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</si>
  <si>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</si>
  <si>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</si>
  <si>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</si>
  <si>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</si>
  <si>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</si>
  <si>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</si>
  <si>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</si>
  <si>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</si>
  <si>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</si>
  <si>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</si>
  <si>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</si>
  <si>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</si>
  <si>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</si>
  <si>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</si>
  <si>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</si>
  <si>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</si>
  <si>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</si>
  <si>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</si>
  <si>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</si>
  <si>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</si>
  <si>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</si>
  <si>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</si>
  <si>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</si>
  <si>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</si>
  <si>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</si>
  <si>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</si>
  <si>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</si>
  <si>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</si>
  <si>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</si>
  <si>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</si>
  <si>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</si>
  <si>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</si>
  <si>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</si>
  <si>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</si>
  <si>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</si>
  <si>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</si>
  <si>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</si>
  <si>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</si>
  <si>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</si>
  <si>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</si>
  <si>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</si>
  <si>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</si>
  <si>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</si>
  <si>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</si>
  <si>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</si>
  <si>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</si>
  <si>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</si>
  <si>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</si>
  <si>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</si>
  <si>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</si>
  <si>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</si>
  <si>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</si>
  <si>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</si>
  <si>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</si>
  <si>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</si>
  <si>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</si>
  <si>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</si>
  <si>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</si>
  <si>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</si>
  <si>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</si>
  <si>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</si>
  <si>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</si>
  <si>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</si>
  <si>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</si>
  <si>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</si>
  <si>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</si>
  <si>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</si>
  <si>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</si>
  <si>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</si>
  <si>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</si>
  <si>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</si>
  <si>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</si>
  <si>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</si>
  <si>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</si>
  <si>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</si>
  <si>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</si>
  <si>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</si>
  <si>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</si>
  <si>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</si>
  <si>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</si>
  <si>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</si>
  <si>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</si>
  <si>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</si>
  <si>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</si>
  <si>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</si>
  <si>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</si>
  <si>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</si>
  <si>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</si>
  <si>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</si>
  <si>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</si>
  <si>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</si>
  <si>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</si>
  <si>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</si>
  <si>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</si>
  <si>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</si>
  <si>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</si>
  <si>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</si>
  <si>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</si>
  <si>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</si>
  <si>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</si>
  <si>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</si>
  <si>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</si>
  <si>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</si>
  <si>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</si>
  <si>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</si>
  <si>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</si>
  <si>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</si>
  <si>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</si>
  <si>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</si>
  <si>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</si>
  <si>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</si>
  <si>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</si>
  <si>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</si>
  <si>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</si>
  <si>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</si>
  <si>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</si>
  <si>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</si>
  <si>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</si>
  <si>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</si>
  <si>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</si>
  <si>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</si>
  <si>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</si>
  <si>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</si>
  <si>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</si>
  <si>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</si>
  <si>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</si>
  <si>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</si>
  <si>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</si>
  <si>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</si>
  <si>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</si>
  <si>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</si>
  <si>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</si>
  <si>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</si>
  <si>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</si>
  <si>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</si>
  <si>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</si>
  <si>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</si>
  <si>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</si>
  <si>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</si>
  <si>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</si>
  <si>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</si>
  <si>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</si>
  <si>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</si>
  <si>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</si>
  <si>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</si>
  <si>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</si>
  <si>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</si>
  <si>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</si>
  <si>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</si>
  <si>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</si>
  <si>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</si>
  <si>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</si>
  <si>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</si>
  <si>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</si>
  <si>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</si>
  <si>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</si>
  <si>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</si>
  <si>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</si>
  <si>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</si>
  <si>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</si>
  <si>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</si>
  <si>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</si>
  <si>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</si>
  <si>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</si>
  <si>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</si>
  <si>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</si>
  <si>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</si>
  <si>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</si>
  <si>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</si>
  <si>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</si>
  <si>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</si>
  <si>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</si>
  <si>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</si>
  <si>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</si>
  <si>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</si>
  <si>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</si>
  <si>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</si>
  <si>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</si>
  <si>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</si>
  <si>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</si>
  <si>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</si>
  <si>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</si>
  <si>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</si>
  <si>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</si>
  <si>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</si>
  <si>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</si>
  <si>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</si>
  <si>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</si>
  <si>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</si>
  <si>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</si>
  <si>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</si>
  <si>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</si>
  <si>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</si>
  <si>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</si>
  <si>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</si>
  <si>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</si>
  <si>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</si>
  <si>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</si>
  <si>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</si>
  <si>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</si>
  <si>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</si>
  <si>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</si>
  <si>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</si>
  <si>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</si>
  <si>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</si>
  <si>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</si>
  <si>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</si>
  <si>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</si>
  <si>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</si>
  <si>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</si>
  <si>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</si>
  <si>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</si>
  <si>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</si>
  <si>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</si>
  <si>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</si>
  <si>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</si>
  <si>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</si>
  <si>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</si>
  <si>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</si>
  <si>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</si>
  <si>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</si>
  <si>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</si>
  <si>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</si>
  <si>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</si>
  <si>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</si>
  <si>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</si>
  <si>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</si>
  <si>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</si>
  <si>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</si>
  <si>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</si>
  <si>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</si>
  <si>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</si>
  <si>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</si>
  <si>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</si>
  <si>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</si>
  <si>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</si>
  <si>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</si>
  <si>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</si>
  <si>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</si>
  <si>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</si>
  <si>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</si>
  <si>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</si>
  <si>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</si>
  <si>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</si>
  <si>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</si>
  <si>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</si>
  <si>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</si>
  <si>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</si>
  <si>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</si>
  <si>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</si>
  <si>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</si>
  <si>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</si>
  <si>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</si>
  <si>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</si>
  <si>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</si>
  <si>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</si>
  <si>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</si>
  <si>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</si>
  <si>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</si>
  <si>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</si>
  <si>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</si>
  <si>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</si>
  <si>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</si>
  <si>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</si>
  <si>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</si>
  <si>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</si>
  <si>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</si>
  <si>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</si>
  <si>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</si>
  <si>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</si>
  <si>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</si>
  <si>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</si>
  <si>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</si>
  <si>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</si>
  <si>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</si>
  <si>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</si>
  <si>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</si>
  <si>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</si>
  <si>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</si>
  <si>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</si>
  <si>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</si>
  <si>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</si>
  <si>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</si>
  <si>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</si>
  <si>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</si>
  <si>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</si>
  <si>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</si>
  <si>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</si>
  <si>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</si>
  <si>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</si>
  <si>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</si>
  <si>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</si>
  <si>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</si>
  <si>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</si>
  <si>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</si>
  <si>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</si>
  <si>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</si>
  <si>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</si>
  <si>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</si>
  <si>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</si>
  <si>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</si>
  <si>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</si>
  <si>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</si>
  <si>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</si>
  <si>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</si>
  <si>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</si>
  <si>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</si>
  <si>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</si>
  <si>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</si>
  <si>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</si>
  <si>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</si>
  <si>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</si>
  <si>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</si>
  <si>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</si>
  <si>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</si>
  <si>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</si>
  <si>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</si>
  <si>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</si>
  <si>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</si>
  <si>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</si>
  <si>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</si>
  <si>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</si>
  <si>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</si>
  <si>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</si>
  <si>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</si>
  <si>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</si>
  <si>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</si>
  <si>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</si>
  <si>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</si>
  <si>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</si>
  <si>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</si>
  <si>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</si>
  <si>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</si>
  <si>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</si>
  <si>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</si>
  <si>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</si>
  <si>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</si>
  <si>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</si>
  <si>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</si>
  <si>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</si>
  <si>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</si>
  <si>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</si>
  <si>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</si>
  <si>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</si>
  <si>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</si>
  <si>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</si>
  <si>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</si>
  <si>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</si>
  <si>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</si>
  <si>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</si>
  <si>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</si>
  <si>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</si>
  <si>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</si>
  <si>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</si>
  <si>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</si>
  <si>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</si>
  <si>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</si>
  <si>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</si>
  <si>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</si>
  <si>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</si>
  <si>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</si>
  <si>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</si>
  <si>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</si>
  <si>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</si>
  <si>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</si>
  <si>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</si>
  <si>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</si>
  <si>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</si>
  <si>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</si>
  <si>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</si>
  <si>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</si>
  <si>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</si>
  <si>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</si>
  <si>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</si>
  <si>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</si>
  <si>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</si>
  <si>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</si>
  <si>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</si>
  <si>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</si>
  <si>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</si>
  <si>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</si>
  <si>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</si>
  <si>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</si>
  <si>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</si>
  <si>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</si>
  <si>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</si>
  <si>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</si>
  <si>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</si>
  <si>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</si>
  <si>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</si>
  <si>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</si>
  <si>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</si>
  <si>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</si>
  <si>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</si>
  <si>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</si>
  <si>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</si>
  <si>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</si>
  <si>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</si>
  <si>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</si>
  <si>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</si>
  <si>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</si>
  <si>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</si>
  <si>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</si>
  <si>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</si>
  <si>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</si>
  <si>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</si>
  <si>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</si>
  <si>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</si>
  <si>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</si>
  <si>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</si>
  <si>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</si>
  <si>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</si>
  <si>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</si>
  <si>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</si>
  <si>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</si>
  <si>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</si>
  <si>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</si>
  <si>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</si>
  <si>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</si>
  <si>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</si>
  <si>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</si>
  <si>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</si>
  <si>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</si>
  <si>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</si>
  <si>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</si>
  <si>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</si>
  <si>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</si>
  <si>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</si>
  <si>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</si>
  <si>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</si>
  <si>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</si>
  <si>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</si>
  <si>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</si>
  <si>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</si>
  <si>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</si>
  <si>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</si>
  <si>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</si>
  <si>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</si>
  <si>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</si>
  <si>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</si>
  <si>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</si>
  <si>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</si>
  <si>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</si>
  <si>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</si>
  <si>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</si>
  <si>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</si>
  <si>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</si>
  <si>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</si>
  <si>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</si>
  <si>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</si>
  <si>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</si>
  <si>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</si>
  <si>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</si>
  <si>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</si>
  <si>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</si>
  <si>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</si>
  <si>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</si>
  <si>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</si>
  <si>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</si>
  <si>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</si>
  <si>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</si>
  <si>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</si>
  <si>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</si>
  <si>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</si>
  <si>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</si>
  <si>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</si>
  <si>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</si>
  <si>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</si>
  <si>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</si>
  <si>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</si>
  <si>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</si>
  <si>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</si>
  <si>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</si>
  <si>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</si>
  <si>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</si>
  <si>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</si>
  <si>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</si>
  <si>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</si>
  <si>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</si>
  <si>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</si>
  <si>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</si>
  <si>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</si>
  <si>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</si>
  <si>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</si>
  <si>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</si>
  <si>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</si>
  <si>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</si>
  <si>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</si>
  <si>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</si>
  <si>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</si>
  <si>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</si>
  <si>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</si>
  <si>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</si>
  <si>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</si>
  <si>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</si>
  <si>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</si>
  <si>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</si>
  <si>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</si>
  <si>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</si>
  <si>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</si>
  <si>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</si>
  <si>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</si>
  <si>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</si>
  <si>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</si>
  <si>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</si>
  <si>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</si>
  <si>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</si>
  <si>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</si>
  <si>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</si>
  <si>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</si>
  <si>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</si>
  <si>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</si>
  <si>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</si>
  <si>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</si>
  <si>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</si>
  <si>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</si>
  <si>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</si>
  <si>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</si>
  <si>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</si>
  <si>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</si>
  <si>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</si>
  <si>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</si>
  <si>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</si>
  <si>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</si>
  <si>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</si>
  <si>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</si>
  <si>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</si>
  <si>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</si>
  <si>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</si>
  <si>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</si>
  <si>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</si>
  <si>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</si>
  <si>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</si>
  <si>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</si>
  <si>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</si>
  <si>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</si>
  <si>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</si>
  <si>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</si>
  <si>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</si>
  <si>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</si>
  <si>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</si>
  <si>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</si>
  <si>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</si>
  <si>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</si>
  <si>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</si>
  <si>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</si>
  <si>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</si>
  <si>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</si>
  <si>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</si>
  <si>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</si>
  <si>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</si>
  <si>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</si>
  <si>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</si>
  <si>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</si>
  <si>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</si>
  <si>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</si>
  <si>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</si>
  <si>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</si>
  <si>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</si>
  <si>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</si>
  <si>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</si>
  <si>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</si>
  <si>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</si>
  <si>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</si>
  <si>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</si>
  <si>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</si>
  <si>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</si>
  <si>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</si>
  <si>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</si>
  <si>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</si>
  <si>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</si>
  <si>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</si>
  <si>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</si>
  <si>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</si>
  <si>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</si>
  <si>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</si>
  <si>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</si>
  <si>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</si>
  <si>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</si>
  <si>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</si>
  <si>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</si>
  <si>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</si>
  <si>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</si>
  <si>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</si>
  <si>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</si>
  <si>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</si>
  <si>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</si>
  <si>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</si>
  <si>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</si>
  <si>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</si>
  <si>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</si>
  <si>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</si>
  <si>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</si>
  <si>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</si>
  <si>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</si>
  <si>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</si>
  <si>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</si>
  <si>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</si>
  <si>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</si>
  <si>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</si>
  <si>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</si>
  <si>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</si>
  <si>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</si>
  <si>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</si>
  <si>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</si>
  <si>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</si>
  <si>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</si>
  <si>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</si>
  <si>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</si>
  <si>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</si>
  <si>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</si>
  <si>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</si>
  <si>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</si>
  <si>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</si>
  <si>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</si>
  <si>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</si>
  <si>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</si>
  <si>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</si>
  <si>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</si>
  <si>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</si>
  <si>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</si>
  <si>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</si>
  <si>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</si>
  <si>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</si>
  <si>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</si>
  <si>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</si>
  <si>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</si>
  <si>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</si>
  <si>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</si>
  <si>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</si>
  <si>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</si>
  <si>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</si>
  <si>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</si>
  <si>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</si>
  <si>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</si>
  <si>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</si>
  <si>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</si>
  <si>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</si>
  <si>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</si>
  <si>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</si>
  <si>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</si>
  <si>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</si>
  <si>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</si>
  <si>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</si>
  <si>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</si>
  <si>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</si>
  <si>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</si>
  <si>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</si>
  <si>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</si>
  <si>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</si>
  <si>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</si>
  <si>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</si>
  <si>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</si>
  <si>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</si>
  <si>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</si>
  <si>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</si>
  <si>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</si>
  <si>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</si>
  <si>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</si>
  <si>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</si>
  <si>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</si>
  <si>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</si>
  <si>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</si>
  <si>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</si>
  <si>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</si>
  <si>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</si>
  <si>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</si>
  <si>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</si>
  <si>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</si>
  <si>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</si>
  <si>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</si>
  <si>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</si>
  <si>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</si>
  <si>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</si>
  <si>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</si>
  <si>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</si>
  <si>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</si>
  <si>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</si>
  <si>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</si>
  <si>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</si>
  <si>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</si>
  <si>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</si>
  <si>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</si>
  <si>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</si>
  <si>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</si>
  <si>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</si>
  <si>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</si>
  <si>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</si>
  <si>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</si>
  <si>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</si>
  <si>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</si>
  <si>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</si>
  <si>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</si>
  <si>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</si>
  <si>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</si>
  <si>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</si>
  <si>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</si>
  <si>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</si>
  <si>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</si>
  <si>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</si>
  <si>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</si>
  <si>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</si>
  <si>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</si>
  <si>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</si>
  <si>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</si>
  <si>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</si>
  <si>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</si>
  <si>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</si>
  <si>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</si>
  <si>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</si>
  <si>
    <t>A88AAB124D7A89406B80DCA14C19DA27</t>
  </si>
  <si>
    <t>This is a most troubling letter. Thank the Divines you found this evidence. Now you must execute Arius Rulician and Oritius Maro for their crimes.</t>
  </si>
  <si>
    <t>FF8F64A2E4FCF2367C77F4F367C2094C</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</si>
  <si>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</si>
  <si>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C213F6530374247DEC2BCD12B2CA93BA</t>
  </si>
  <si>
    <t>The Temple treats the Nerevarine prophecies as heresy, and the Temple imprisons and executes heretics, unless prevented by Imperial law. But, since the Nerevarine cult is hostile to the Empire, the Empire does not interfere when the Temple persecutes the cult. Ashlanders hate the Temple, and particularly the Ordinators, for their ruthless treatment of Nerevarine cultists.</t>
  </si>
  <si>
    <t>id_5048125252327530980</t>
  </si>
  <si>
    <t>DB6BEA955C5BD212E90E502D5E957EB0</t>
  </si>
  <si>
    <t>You have no potion that I'd be willing to take! Hurry! I must take that witch's head from her shoulders and feed it to the rats!</t>
  </si>
  <si>
    <t>CB1579B97A8C993B7A6238147AD3E207</t>
  </si>
  <si>
    <t>Well, I'm glad that the mystery is solved at last. Next time the Arch-Mage of Mournhold visits, I'll really have something to brag about.</t>
  </si>
  <si>
    <t>E14F2B8954939900052C915468EDEA5F</t>
  </si>
  <si>
    <t>How is it that you have this? It belongs to the Museum! GUARDS!!!</t>
  </si>
  <si>
    <t>AEFDB2DE993F5EC928659F0ED41719A6</t>
  </si>
  <si>
    <t>Disappointing, but understandable. Let me know if you reconsider.</t>
  </si>
  <si>
    <t>EE9A90B3C7C8577A5C56CFE38F7655B2</t>
  </si>
  <si>
    <t>Ahh... Hircine's Hide. What a prize! Are you willing to part with it? I can offer you 30000 gold for it.</t>
  </si>
  <si>
    <t>2FBABFEE455B372A9DBC21D2AE7FEEA1</t>
  </si>
  <si>
    <t>When you know more, come talk to me. For now, visit the "goddess".</t>
  </si>
  <si>
    <t>47AEA66FC5613756920D1BDEF357E089</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</si>
  <si>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</si>
  <si>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E937FDF27D75B6E761E196145BD1866B</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</si>
  <si>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</si>
  <si>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8DE1474666EB7B92FA0D9E63F788A4EA</t>
  </si>
  <si>
    <t>House Redoran is really steamed up about the Caldera land grab. Caldera is in our territory, and we should have gotten the charter. Worse yet, Hlaalu is skimming the top off the Imperial fatcat company that got the charter. Since it's an Imperial company, we can't even get a House War contract on it. It'll come to violence, you mark my words.</t>
  </si>
  <si>
    <t>3C5ECD8481ABEC05C41FCC616C4C57D1</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</si>
  <si>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</si>
  <si>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26AD346FBD38779F40FF4C74E4F41BA6</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</si>
  <si>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</si>
  <si>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9232E8E3320F734DDC9ACD6BBC822E66</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</si>
  <si>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</si>
  <si>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F72C4BB3FC8DF42779582D14AD0E0586</t>
  </si>
  <si>
    <t>You already brought me a copy of "Antecedents of Dwemer Law".</t>
  </si>
  <si>
    <t>997789A5CC359AF6304C8E0FB108872D</t>
  </si>
  <si>
    <t>Have you found a copy of "Antecedents of Dwemer Law"?</t>
  </si>
  <si>
    <t>50011E9BDA0AF3C6FA60BE7BC4C83757</t>
  </si>
  <si>
    <t>The thefts began not too long ago. Talk to Irgola and Elmussa Damori. They both moved here recently.</t>
  </si>
  <si>
    <t>977A90A15D247C42B2C9288D3A11465D</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</si>
  <si>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</si>
  <si>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16A6C29ABFC8D1EFE93E0DCB85D5EF6F</t>
  </si>
  <si>
    <t>Right. Galuro Belan. She's an apothecary over in the Telvanni section. I don't think her business is doing too well right now.</t>
  </si>
  <si>
    <t>4C63444FF50A55F3D88D9F06C3FAEBB1</t>
  </si>
  <si>
    <t>M'Aiq has heard of this. They've got all the money. Mudcrabs taking over everything. They already run Pelagiad.</t>
  </si>
  <si>
    <t>9463ED30EB4C8AE55C832971278ADE31</t>
  </si>
  <si>
    <t>What? How is it that you have this? This was part of the museum's collection! GUARDS!</t>
  </si>
  <si>
    <t>74A770D663F2D11E86C34730BDB6C6AD</t>
  </si>
  <si>
    <t>I personally don't believe the rumors that the blade chooses who wields it, and I think it will be quite safe here in our display case. Thank you, %PCName.</t>
  </si>
  <si>
    <t>DD489C40898B28D02F69CCDF477A9690</t>
  </si>
  <si>
    <t>Very well, %PCName. But do keep an eye on it -- they say the blade passes from owner to owner of its own accord.</t>
  </si>
  <si>
    <t>B17E074EAC739CE07482C2A31575EFCF</t>
  </si>
  <si>
    <t>Ah, the Ice Blade. Often have I heard tales of it... one wonders what might have become of it, had the assassination succeeded. Well, no matter. Do you wish to sell it? Or maybe donate it? I can offer you 30000 gold if you choose to sell.</t>
  </si>
  <si>
    <t>5882C9CB373106FCAE22B40840D4FCCB</t>
  </si>
  <si>
    <t>Ah, the Ice Blade. Often have I heard tales of it... one wonders what might have become of it, had the assassination succeeded. Well, no matter. Do you wish to sell it? I'm prepared to offer you 30000 gold for it.</t>
  </si>
  <si>
    <t>E21B0AE9BEF15B2E778680630526CE4A</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</si>
  <si>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</si>
  <si>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25E8625203067E311B873A8D14BA42D5</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</si>
  <si>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</si>
  <si>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04AE6E85AA4883D56F2B8BAF7388D3A8</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</si>
  <si>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</si>
  <si>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4D9B37E8C65659995E579B74F0DAAF5E</t>
  </si>
  <si>
    <t>So, do you have the book with you?</t>
  </si>
  <si>
    <t>CBED1F89107347A663CDEC957BAFFAFC</t>
  </si>
  <si>
    <t>Yes, I lost last year's contest because Dinara put ash salts in my dessert. This year, I've hired extra security... But if I also have Dinara's book of cooking secrets, I'm sure to win.</t>
  </si>
  <si>
    <t>E8CAF3020B7B07922CE43F714A2E8E14</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</si>
  <si>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</si>
  <si>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32C3BE0C50952642D57D3C2028EC99E4</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</si>
  <si>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</si>
  <si>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79949F63A8BD18E7CC030F613231F208</t>
  </si>
  <si>
    <t>There are two books in this series. The first is common in Morrowind. Most booksellers have a copy. The second volume is rare. If you can find a copy of volume two, I would be grateful. You might try a rare bookseller.</t>
  </si>
  <si>
    <t>B8BB9B2776F19737017E1291D59DBF71</t>
  </si>
  <si>
    <t>Yes. I see. Perhaps you are right. There's no cheaper way to gather goodwill than to buy a little of it. And the goodwill of the Imperial cult may be worth something in this town, as you say. Very well. Here's a bottle of Cyrodiilic brandy for your cult's fund-raising dinner, with my compliments and best wishes.</t>
  </si>
  <si>
    <t>233D2AFDB2FE219922C2C09640080848</t>
  </si>
  <si>
    <t>Against my will, I'm impressed by your lack of courtesy and good sense. Here. This is a bottle of Cyrodiilic brandy. A small price to be rid of you. Now, go away. And stay away.</t>
  </si>
  <si>
    <t>44FC31A61FD6689F2B3986F0C4A4342C</t>
  </si>
  <si>
    <t>You seem a decent sort. If stupid. Let me make myself clear. No brandy for the Imperial cult, imported or otherwise. Do you understand me?</t>
  </si>
  <si>
    <t>21B6F1FA980AE5A5452AAEFC0BFED054</t>
  </si>
  <si>
    <t>Five bottles of Cyrodiilic brandy? For the Imperial cult? Do I look like an Imperial stooge to you? Get out of here.</t>
  </si>
  <si>
    <t>DD0909987C717260ADF8266AC04D75F2</t>
  </si>
  <si>
    <t>Saints and Spirits! Give it a rest! All right. All right. Here. Rob me of my profits and comforts. Take this Cyrodiilic brandy for the fund-raising dinner and leave me in peace.</t>
  </si>
  <si>
    <t>DBCD724117FC124CF330BD36F3A799F6</t>
  </si>
  <si>
    <t>FIVE bottles of Cyrodiilic brandy? For a fund-raising dinner? Do you know what you're asking? That stuff is imported, and very dear indeed. No, I'll give you a bottle of the local greef, which is good enough, and all I'll give you.</t>
  </si>
  <si>
    <t>B1387C139A0631C35E98FD6E7FAA6A4B</t>
  </si>
  <si>
    <t>FIVE bottles of Cyrodiilic brandy? Do you know what that stuff costs? And I don't mind saying, I don't like your manner, either.</t>
  </si>
  <si>
    <t>739F4CA91350BEDB8B50AB70674A54F8</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</si>
  <si>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</si>
  <si>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958AD3B5A27461D9A31C6958B72B6316</t>
  </si>
  <si>
    <t>Donation for the Imperial cult? Have you been eating magic mushrooms, pal? Don't talk to me. Talk to Banor Seran. He runs the Council Club. And I'm sure he'll find your request amusing.</t>
  </si>
  <si>
    <t>C264298AAC163FA7DEC212843A7ED382</t>
  </si>
  <si>
    <t>Talk to Bacola Closcius. He owns the South Wall.</t>
  </si>
  <si>
    <t>ACE4FD28FCC3EB259C9F59994DB1C6AC</t>
  </si>
  <si>
    <t>I'm afraid only Cyrodiilic brandy will do for the Fort Moonmoth fund-raising dinner. The sort of person who has money to give to charity turns the nose up at the local comberry brandy they call greef.</t>
  </si>
  <si>
    <t>D6BFBF2BF4048986EA562433D28BAC7D</t>
  </si>
  <si>
    <t>Try Jobasha's Rare Books in the Foreign Quarter.</t>
  </si>
  <si>
    <t>DF3BACF01026C76A7CED2806ADA6824B</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</si>
  <si>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</si>
  <si>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723CC8DF0A7B34F8C9FFBAB73E71957A</t>
  </si>
  <si>
    <t>All right, all right. I'll tell you this because I trust you. Take this key. There's a record book in Odral's Helvi chest on the second floor. Stendarr have mercy on me if anyone finds out about this.</t>
  </si>
  <si>
    <t>15957ACBB020643C16EE0A9A42AC6918</t>
  </si>
  <si>
    <t>Yes, you have my support.</t>
  </si>
  <si>
    <t>A1D620B483FB1C07B43FB0467AF9FBAC</t>
  </si>
  <si>
    <t>I have heard the Duke's concerns. Rest assured that from now on, there will be limits to the Ordinators' influence.</t>
  </si>
  <si>
    <t>326D2C426CB0A1610F3F9CAC9037B644</t>
  </si>
  <si>
    <t>You have brought me the Robe of St. Roris. For this I will speak with Berel Sala, and I will not let him influence Temple policy as much as in the past.</t>
  </si>
  <si>
    <t>D2044DF29ED07485FB0F026B4319D676</t>
  </si>
  <si>
    <t>You bring me news that Berel Sala is dead. Perhaps this will help us control the Ordinators, but perhaps it will not. Only time will tell.</t>
  </si>
  <si>
    <t>9F0029775E0481F2DB246314ED8CDAE7</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</si>
  <si>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</si>
  <si>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1EA6AD4BDE23E03F44955A93AF00BC43</t>
  </si>
  <si>
    <t>The rocky, rugged archipelago of the northeast is also sparsely populated. Most of the population is gathered in the high uplands and fertile river valleys of central Morrowind, especially around the Inland Sea. The island of Vvardenfell is dominated by the titanic volcano Red Mountain and its associated ash wastelands; most of the island's population is confined to the relatively hospitable west and southwest coast.</t>
  </si>
  <si>
    <t>AC10693917A50E4A7E87C78AF325B170</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</si>
  <si>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</si>
  <si>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147901351CE433410369DB356A614CA1</t>
  </si>
  <si>
    <t>Morrowind sits on the northeast of Tamriel. To the north and east is the Sea of Ghosts. To the west is Skyrim. Southwest is Cyrodiil. Black Marsh is to the south.</t>
  </si>
  <si>
    <t>0654D0E914C2EA5AE5627802D4418CC9</t>
  </si>
  <si>
    <t>You will? Excellent. I believe their hideout is somewhere east of Caldera, although none of the local authorities have been able to find them. No great surprise there.</t>
  </si>
  <si>
    <t>D237A59222153FCAF7098C8E3E6294CA</t>
  </si>
  <si>
    <t>Yes, just a few hours ago I was robbed. I'm certain it was the group led by the Khajiit, Dro'zhirr. They stole all of my jewelry, but most importantly, they got two family heirlooms of mine. They've been in my family for years. If you can return them to me, I'd gladly pay you their weight in gold.</t>
  </si>
  <si>
    <t>72E60BA5A14BE25DB4D2F02FFDA7C397</t>
  </si>
  <si>
    <t>You are now a %NextPCRank in the Imperial Cult. Welcome, %PCName, to our community, and may you rejoice in its blessings. Can I tell you about our services? Or, if you can donate more time and effort, would you like to become a lay servant?</t>
  </si>
  <si>
    <t>9D204F034FD40EBA310031105ABBBFB8</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</si>
  <si>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wooden bridge across a lagoon. Cross the bridge east, then follow the path as it heads north. You'll pass Nilera's farmhouse on the left, and the next house north will be Piernette's farmhouse.</t>
  </si>
  <si>
    <t>E2FBCD6B1EB8946D898C736291EE05B8</t>
  </si>
  <si>
    <t>You've handled this matter. And now I'd like your help finding the anonymous writer of 'The Common Tongue'.</t>
  </si>
  <si>
    <t>0DCB3233DF50EDBCB5A6B1FAA3FEB1DE</t>
  </si>
  <si>
    <t>Thank you, %PCName. You are a true friend of the museum.</t>
  </si>
  <si>
    <t>F12D7EFFCCB2AE1B4045A0532BA09F0D</t>
  </si>
  <si>
    <t>It's your choice. I hope you find it useful.</t>
  </si>
  <si>
    <t>054A9C314A30FB3DB602EC25D8127040</t>
  </si>
  <si>
    <t>I must admit, I am only vaguely familiar with this piece. I shall have to do a bit more research on it. Would you be willing to sell it? Or perhaps donate it? I can offer you 30000 if you choose to sell it.</t>
  </si>
  <si>
    <t>DD1A4E34B5AA1D78C90FF421BCFA9EE4</t>
  </si>
  <si>
    <t>I must admit, I am only vaguely familiar with this piece. I shall have to do a bit more research on it. Would you be willing to sell it? I can offer you 30000 if you choose to sell it.</t>
  </si>
  <si>
    <t>606594F265172B0B79254EE4C4A6F85C</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</si>
  <si>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</si>
  <si>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E49BD3FD8D2733CCA78AC12C2296C0C1</t>
  </si>
  <si>
    <t>*hiccup* Well, I guess that my pockets are starting to *hiccup* run a bit dry. And Wood Elf tossing *hiccup* just isn't as much fun when you're *hiccup* broke. I'll leave... but only because *hiccup* I love you so much, %PCRace. *hiccup*. Um, okay. *hiccup*. I'll be out of here soon.</t>
  </si>
  <si>
    <t>6C3D5CD2E18D4C45406BE1363AB219BE</t>
  </si>
  <si>
    <t>Please reconsider, %PCName. I believe I am offering a vital service to these people. But perhaps you can still convince me.</t>
  </si>
  <si>
    <t>8A4BF524938A61B2CC19315C95AA4A95</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</si>
  <si>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</si>
  <si>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1AF912E023AA2949D860A3EE0B577636</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</si>
  <si>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Erabenimsun Nerevarine.</t>
  </si>
  <si>
    <t>056D364E03A9647E6F93B806A379CBDC</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</si>
  <si>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</si>
  <si>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EAB7C6A332F258E20D801617FFC0ECE2</t>
  </si>
  <si>
    <t>I have heard it said that prophecies foretell the return of a reincarnated Nerevar, who shall drive the foreigners from the Ashlands and who shall cast down the false gods of the Temple, and restore the true worship of the Ancestors. It is a dream that would appeal to every Ashlander, but it is thought but a silly ancient legend, and little more, by many Ashlanders - myself included.</t>
  </si>
  <si>
    <t>34E3A86F59B02B70870497D1EFA04888</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</si>
  <si>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</si>
  <si>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46DD90DA662CD663C6A2C6E8D903E16D</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</si>
  <si>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</si>
  <si>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477213C87FE371B4CCA1061FD353E525</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</si>
  <si>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</si>
  <si>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943F8B5E6ED5A75493318C65C81DABF0</t>
  </si>
  <si>
    <t>The public bazaar, with its various itinerant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</si>
  <si>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D195BEA04FD8A10476A8B16A9CB4F835</t>
  </si>
  <si>
    <t>The manors are in the west; the Winged Guar -- the local cornerclub -- the Craftsmen's Hall and the Museum of Artifacts are in the east. Hession is the publican of the Winged Guar, and Torasa Aram is the curator of the museum. Bols Indalen, our celebrated local smith, has a forge at Craftsmen's Hall, along with other merchants and crafters. It's a big city. If there's someone else you want, you'll have to ask around.</t>
  </si>
  <si>
    <t>3CECAEA34A2F32C47A752ACA498CC406</t>
  </si>
  <si>
    <t>Faral Retheran, the treasurer, is in the Redoran Vaults. Various other Redoran lords and retainers live here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</si>
  <si>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3A8329745F2F7BA4C34894043BA0A756</t>
  </si>
  <si>
    <t>All sorts of people live here in St. Olms. Two Hlaalu lords also live here --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</si>
  <si>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2416911765364F00E3BF5EA77907DFE1</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</si>
  <si>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Dirty Muriel's.</t>
  </si>
  <si>
    <t>5191F0EB81CDF498B00BCDABDB93EFF9</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</si>
  <si>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Dirty Muriel's Cornerclub.</t>
  </si>
  <si>
    <t>8D4075B15364ED64C34DAB96AAEFA9C6</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</si>
  <si>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Dirty Muriel's Cornerclub.</t>
  </si>
  <si>
    <t>7F25402806D548C4C45B97579230E96F</t>
  </si>
  <si>
    <t>The Redguard Trasteve is owner and publican of Fatleg's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</si>
  <si>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B97FD594895C47BFE918B7F809202C4D</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</si>
  <si>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Arvs-Drelen, the Old Veloth tower.</t>
  </si>
  <si>
    <t>BE22CFCD8ED517D80C6766DB07EB2873</t>
  </si>
  <si>
    <t>Wadarkhu the Khajiit hangs around the Dreugh-jigger's Rest; he's very serious business. Almse Arenim, she's Hlaalu, of Arenim Manor; the Arenims are the local Hlaalu lords. Nadene Rotheran's place is where the Camonna Tong people hang out. You stay away from there, outlander.</t>
  </si>
  <si>
    <t>ED73ADB372B98AF0EE51D81646235304</t>
  </si>
  <si>
    <t>Nileno Dorvayn at the Council Hall is the ranking Hlaalu local. None of the Hlaalu councilors actually live in Balmora. Ethasi Rilvayn is the Morag Tong steward. Feldrelo Sadri is the steward for the Balmora Tribunal Temple. Sugar Lips Habasi, who should die tomorrow, if today isn't convenient, is the local Thieves Guild boss.</t>
  </si>
  <si>
    <t>EBBB0D73C14F7F006419DE53B4A535A6</t>
  </si>
  <si>
    <t>None of the Hlaalu councilors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</si>
  <si>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39702F83CC00AF67ACE185CDFA4400F5</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</si>
  <si>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called the Tribunal Temple, which venerates three immortal god-kings -- Lord Vivec, Lord Sotha Sil, and Lady Almalexia.</t>
  </si>
  <si>
    <t>5A7AC8633CA1DFEE8DAC9B87D99F55DA</t>
  </si>
  <si>
    <t>I need no spell now, friend! I'll eat that witch's eyes in my soup!</t>
  </si>
  <si>
    <t>96C18152BD25A5DED84AB22041BE0CB2</t>
  </si>
  <si>
    <t>Only the Duke can issue construction contracts. All three Great Houses have been ignoring this rule recently, but I have been ordered to insist that all new strongholds have the proper papers.</t>
  </si>
  <si>
    <t>0C9F81ADA83B1B007D2CD6AE09E9C411</t>
  </si>
  <si>
    <t>A bit high? J'Zhirr does not understand what you mean. All of our prices are set legally. They are, of course, confidential, and kept in a safe place.</t>
  </si>
  <si>
    <t>5243D0F0ACA2F3CE78A16D500E13FF8E</t>
  </si>
  <si>
    <t>Hmm. I doubt someone of your temperament would find the duty interesting. But there's no further need to maintain the pretense.</t>
  </si>
  <si>
    <t>D94B65C963991044DEB5B3702DAAFF8B</t>
  </si>
  <si>
    <t>You don't have the Spear of Bitter Mercy with you? Then come back with it, and we'll settle the deal.</t>
  </si>
  <si>
    <t>7F056C3C526D6732171F79552B11672F</t>
  </si>
  <si>
    <t>Incredible. So little is known about the Spear, I'm at a loss for words. They say it was used in the fall of the Battlespire, you know... Do you wish to sell it to the museum? I can offer you 30000 gold for it.</t>
  </si>
  <si>
    <t>E2B88E070079B326564B06B85227EDC0</t>
  </si>
  <si>
    <t>I'm very proud to have this remarkable piece for our collection. Thank you, %PCName.</t>
  </si>
  <si>
    <t>96367B87C6541A9FDC5B0C7A55A5E636</t>
  </si>
  <si>
    <t>Ah, yes. The blade forged from a dragon fang, surpassed in its wonder only by its difficulty to pronounce. Do you wish to sell this to the museum? Or perhaps donate it? I can offer you 16000 gold if you choose to sell it.</t>
  </si>
  <si>
    <t>4B5234D6F676413B307C4FB8083B0E95</t>
  </si>
  <si>
    <t>Ah, yes. The blade forged from a dragon fang, surpassed in its wonder only by its difficulty to pronounce. Do you wish to sell this to the museum? I can offer you 16000 gold for it.</t>
  </si>
  <si>
    <t>D851691E420BDB6AB5A06A9CB17825CD</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</si>
  <si>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</si>
  <si>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22069D6AA5648DB7E3B255E1BDCB605B</t>
  </si>
  <si>
    <t>Ah, yes, well, I do intend to pay you. Let's see, during the play you made eight mistakes. You got every single line wrong! I can't believe it! Here, I'll pay you for killing the assassin, but that is it. Please, get out of my sight immediately!</t>
  </si>
  <si>
    <t>37462F31A736A62CE2A3224331CAC9FC</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</si>
  <si>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</si>
  <si>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240167244AC5D9956E987406B0A0951F</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</si>
  <si>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</si>
  <si>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0D1B35D3031E430655ECF97F6633907B</t>
  </si>
  <si>
    <t>Yes. You see, my protégé Mirisa left the shrine over a month ago for those forsaken frozen wastes. Her challenge was to bring the word of the Imperial Cult to the local savages. She hasn't returned, and I fear the worst.</t>
  </si>
  <si>
    <t>F978166A98D231E3B4BAC9163654E7A5</t>
  </si>
  <si>
    <t>You talking about that missionary from the Imperial Cult? Pretty little thing, Redguard? Yeah, I saw her. It was a few weeks ago. Said something about heading to the Thirsk mead hall to turn the residents away from their mead. Thought it was evil, or some such nonsense.</t>
  </si>
  <si>
    <t>9228885011110B424BD0AB5443C56F2B</t>
  </si>
  <si>
    <t>Mirisa? That missionary? I saw her a few weeks ago near the Thirsk mead hall, just south of here. She told me she wanted to preach to the Thirsk Nords about the evils of drink. I hope she succeeds. I've seen many a good man ruined by mead....</t>
  </si>
  <si>
    <t>6034514E9180421E516B70902644C329</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</si>
  <si>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</si>
  <si>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2FB509436C669F091C73F746FBB87A62</t>
  </si>
  <si>
    <t>She was headed north to preach the way of the Nine Divines. Surely she should have been back by now.</t>
  </si>
  <si>
    <t>7BA9FF1EEF0F799644353F6897C143D1</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</si>
  <si>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</si>
  <si>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A574476C1E70190AE7E7F3ED48F849A1</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</si>
  <si>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</si>
  <si>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91DA9358F35A69E3123C29576A0D891C</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</si>
  <si>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</si>
  <si>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119E41A06595A9DF1AD0B400D338C4DC</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</si>
  <si>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</si>
  <si>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897FC1068D96FD198960F77525152173</t>
  </si>
  <si>
    <t>Well, you certainly qualify for membership. If you ever change your mind...</t>
  </si>
  <si>
    <t>249D2BCCED8EBECF5AE94DE3EE7F3694</t>
  </si>
  <si>
    <t>Well, I was having some trouble with bandits, but it sounds like you took care of them. Looks like I owe you some more hackle-lo.</t>
  </si>
  <si>
    <t>DDBA1A360B0B7066D3F8497EE947187D</t>
  </si>
  <si>
    <t>Do not harm the inmates. I will not tolerate you adding to their suffering. Indeed, they are brutal and ferocious, and they will kill you if they can. But you are their guest, and you may not harm them, or you will answer to me.</t>
  </si>
  <si>
    <t>C72207D1A2C70CE310552234D6E9EB75</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</si>
  <si>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</si>
  <si>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880E0E05A113466C7F4B35BA3FC2277A</t>
  </si>
  <si>
    <t>An honorable Writ has been issued by a noble of House Telvanni for the Ashlander Odaishah Yasalmibaal. It will be more trouble tracking him down than killing him. Take a boat from Sadrith Mora to Tel Aruhn. Swim southwest until you reach the coast. Odaishah Yasalmibaal has built his yurt right on the coast near the end of a small peninsula.</t>
  </si>
  <si>
    <t>5584899CB6440D81248640FAEE71CF22</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</si>
  <si>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</si>
  <si>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ACF651A188B9DBBB932B978A3575DD88</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</si>
  <si>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</si>
  <si>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D0985C60950A545283CF38F412F08548</t>
  </si>
  <si>
    <t>Worn by Tiber Septim; supposedly a gift to Talos Stormcrown from the Greybeards. Wondrous, %PCName. Simply wondrous. And you're willing to sell them to the museum? Well, then I can offer you 27500 gold as compensation.</t>
  </si>
  <si>
    <t>EBDA34CB87DE4909BBB2894D3072D621</t>
  </si>
  <si>
    <t>That's fair. It's a good staff, after all. Good work getting it, %PCRank. As a reward for the work you've done for me, take this ring. It can be a big help grabbing things when you don't want to be seen. You've done some good work for me, %PCName. If there's any money on your head, I'll have someone take care of it. Good work.</t>
  </si>
  <si>
    <t>F6FB3352830BDDA5BCF4B500206BBA63</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</si>
  <si>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</si>
  <si>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394FD1F4C7D0221890A4740EACB58116</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</si>
  <si>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</si>
  <si>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9AB67D46E832F00F6799DD3BCCA1F157</t>
  </si>
  <si>
    <t>Regrettably, you broke the rules of the Fighters Guild and you have been expelled. Make amends and we'll speak of this again.</t>
  </si>
  <si>
    <t>544E0E6AAD43EB052AB700A3709B607D</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</si>
  <si>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</si>
  <si>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8AFBE6AF819AFCDFE03C3E55635F4123</t>
  </si>
  <si>
    <t>Yes. Well. Not 'wife' in the 'married' sense. But... you know. 'Paramour'. 'Consort'. Something like that. It's a bit awkward, really. Because... well... he made us, too, so, though we aren't really his daughters or anything, it's LIKE we were his daughters. Because he made us. You see?</t>
  </si>
  <si>
    <t>A227B98096FF38B9E904F71361554308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</si>
  <si>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</si>
  <si>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0C7353AE366E281ED5AC9053F01065C8</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</si>
  <si>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</si>
  <si>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D0419F451981E1756B44364680088040</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</si>
  <si>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</si>
  <si>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FEE0D4B3D83AD06BA16BBF639A21A2D6</t>
  </si>
  <si>
    <t>The ebony mine? It was abandoned long ago and its location has been lost. Allegedly one of the miners summoned a Daedra... But perhaps you should speak with Nileno Dorvayn at the Hlaalu Council Manor.</t>
  </si>
  <si>
    <t>6D3093C45BAF9464FCFF4CCBDF3B5ABB</t>
  </si>
  <si>
    <t>You have in your possession the Ring of Sanguine Red Wisdom, one of Mephala's Threads. Will you deliver the ring back to the service of the Morag Tong?</t>
  </si>
  <si>
    <t>54038E7C4EFE6D5C8026BC7DFA963604</t>
  </si>
  <si>
    <t>Even though you have been expelled, you have the Glove of Sanguine Swiftblade, one of the Threads of the Webspinner. Return the glove to me so that it may once again be dedicated to Mephala's service.</t>
  </si>
  <si>
    <t>47D92433537912F6323E57C8F987C822</t>
  </si>
  <si>
    <t>You have the Glove of Sanguine Swiftblade, one of the Threads of the Webspinner. Return the glove to me so that it may once again be dedicated to Mephala's service.</t>
  </si>
  <si>
    <t>E5483649869F714D4936D2A97EC7B349</t>
  </si>
  <si>
    <t>No, no. Rabinna is only part of the payment. Rabinna was made to swallow many bags of wrapped moon sugar. That is the true payment. There is no hope of escape.</t>
  </si>
  <si>
    <t>1EEDFACC8372010E33A4542CCDBF3AA2</t>
  </si>
  <si>
    <t>Feruren Oran is dead? Then welcome %PCName, to the Morag Tong. Any Master of the Morag Tong can tell you what writs are available and whether you are a candidate for advancement. When you have proven yourself, I will have special duties for you.</t>
  </si>
  <si>
    <t>D6E33F95DF1C6810B6D102F4D5D21B86</t>
  </si>
  <si>
    <t>I do not know about any free miners here, but I have a slave, Llaals Ores, who says he used to be a miner. He is rebellious and lazy. I will sell him to you for 200 drakes. A bargain.</t>
  </si>
  <si>
    <t>A7F475FD1D918F6B41CFCC50E2946BC0</t>
  </si>
  <si>
    <t>You haven't GOT a Divine Intervention scroll? My bad luck, to ALMOST be rescued. I had some Divine Intervention scrolls when I was captured, but they took all my possessions. Maybe you can find a Divine Intervention scroll around here somewhere.</t>
  </si>
  <si>
    <t>096066BDC3C1F470F1DE109BB071703E</t>
  </si>
  <si>
    <t>A Daedric ruin sealed by a rockfall. That might well be Anudnabia, a ruin near Sadrith Mora. The lower halls of Anudnabia have been inaccessible since the First Era. And several other Daedric ruins are known to have within their chambers glowing pools of molten stone. Such pools might have fueled the forge of a master weaponmaker and his enchanter.</t>
  </si>
  <si>
    <t>16ABEFC78D460C80B6C23CD9ECD004B8</t>
  </si>
  <si>
    <t>Indeed, you must have located Hilbongard's long-lost forge in the ruins of Anudnabia.</t>
  </si>
  <si>
    <t>5E5FC5FEE9D58239AE20315E969575A0</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</si>
  <si>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</si>
  <si>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D12A87EBBF30A302AF1F1BCD9CA2F4DA</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</si>
  <si>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</si>
  <si>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DE93943D65E237872B848A0034063E0C</t>
  </si>
  <si>
    <t>Lizard maggot has said too much, has he? Ahnia will silence him, but first Ahina will silence you!</t>
  </si>
  <si>
    <t>27AD32ED2799DFA56B52D23CDE942BA9</t>
  </si>
  <si>
    <t>The ceremonial dagger of General Symmachus? How did you come to possess this? What a local treasure! If you're willing to part with it, I can offer you 10000 gold for it.</t>
  </si>
  <si>
    <t>5BC503D804B8F7C6056768ADC7616C4C</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</si>
  <si>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</si>
  <si>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4AE8D254AC78CDD28FEA188ED6428B2D</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</si>
  <si>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</si>
  <si>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8D3D76E9522423E8287C65FECF8BF966</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</si>
  <si>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</si>
  <si>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53E64266C05A1EFA17C3B3DFC400DDE3</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</si>
  <si>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</si>
  <si>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207DD023EF45B68921F7E4D8831FAD1B</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</si>
  <si>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</si>
  <si>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B6FA24E6EA2ADB6744C642C8E4E727EA</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</si>
  <si>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</si>
  <si>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7BE298D65EE7BCF50C79EF51833917ED</t>
  </si>
  <si>
    <t>I suffer this malady no longer, thanks to you. The curse has been lifted, and I may sleep once more.</t>
  </si>
  <si>
    <t>1A3E73BC0D145B5309F5C10022A98C78</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</si>
  <si>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</si>
  <si>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A82E4E14784DA321DFE58D36D9C9E527</t>
  </si>
  <si>
    <t>Thormoor's curse has already been removed. He will be able to sleep now, for as long as he likes.</t>
  </si>
  <si>
    <t>0F0AEF374950830B51FB226F86752A56</t>
  </si>
  <si>
    <t>The mead hall of Thirsk is closed for repairs, %PCClass. In his rage, the Udyrfrykte did much damage. The builders I've hired are working diligently, though, and the mead will flow again soon. Of course, Thirsk still needs a new chieftain.</t>
  </si>
  <si>
    <t>D28F1F985AE71EC4FFFF8B5E8AA10288</t>
  </si>
  <si>
    <t>Alright, alright. I'll tell you this because I trust you. Take this key. There's a record book in Odral's Helvi chest on the second floor. Stendarr have mercy on me if anyone finds out about this.</t>
  </si>
  <si>
    <t>F3031FE2622E59B2B9A41A2BA3C7329C</t>
  </si>
  <si>
    <t>You don't have to say it again. Look, here's a key. There's a chest under Fadila's house, near the docks. Just leave me in peace.</t>
  </si>
  <si>
    <t>45D55846D8B9F0CAC4580AD161263B2C</t>
  </si>
  <si>
    <t>It's okay, really. I didn't mean it.</t>
  </si>
  <si>
    <t>EDADB06A09E9913D44C2B6424F120731</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</si>
  <si>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</si>
  <si>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5CF172E7B8C2970E3E917E3BFB18C32C</t>
  </si>
  <si>
    <t>The blight storms have been so bad around Red Mountain this year that the crops and herds of the outlying villages are really suffering. The price of everything has got to go up.</t>
  </si>
  <si>
    <t>AB5D552E02E14A0185B9ADB3DCB0EA02</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</si>
  <si>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</si>
  <si>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8AE6803F3469314DFF3C140DABE8387C</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</si>
  <si>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</si>
  <si>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814DF67A57FB423CEC7E19E4E5D417B8</t>
  </si>
  <si>
    <t>Yes. The Ashlander trader. A bibliophile. Likes poetry. I have a few such volumes here, I believe. 'Words of the Wind'. 'Ashland Hymns'. 'The Five Far Stars'. Around here somewhere.</t>
  </si>
  <si>
    <t>1CE8BD5BEC7FC0137B54E5FC2A5C9992</t>
  </si>
  <si>
    <t>Talk to my brother, Giras. Tell him that I said it's time he started showing some responsibility.</t>
  </si>
  <si>
    <t>23A030C44269BB0B33F3FAFA859F3D5A</t>
  </si>
  <si>
    <t>Regrettably, you broke the rules of the Fighters Guild and you have been expelled. Make amends, and then I can speak with you about this again.</t>
  </si>
  <si>
    <t>C9036AF1633A3483D76815B900CB8A0A</t>
  </si>
  <si>
    <t>There are teachers in the Mages Guilds, but they often do not have enough books to teach from. Go to a bookstore and find the books "Annotated Anuad' and "ABCs for Barbarians". Bring a copy of each of these to Vala Catraso in the Ald'ruhn Guild of Mages.</t>
  </si>
  <si>
    <t>084F5CA8D99B3F895D64F99AF2CE2DBD</t>
  </si>
  <si>
    <t>You have killed the queen? That is unfortunate. Wait a few days and return to the mine to see if a new queen has been born. If not, the mine is lost forever and I will be somewhat disappointed.</t>
  </si>
  <si>
    <t>47B2748D17E950DA9364B8611E2A7EA6</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</si>
  <si>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</si>
  <si>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71BE524D650FAA8D41D07D9EB226399C</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</si>
  <si>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</si>
  <si>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E8CE2A735CCD241E012611A195560393</t>
  </si>
  <si>
    <t>I thank you for your lesson. I shall be Ashkhan of the Erabenimsun. And I shall name you Nerevarine.</t>
  </si>
  <si>
    <t>546CA32A698F987FC0289638757ADD0D</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</si>
  <si>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</si>
  <si>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26392CCD358F15AFED9D2F6197EAC081</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</si>
  <si>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robe... you should keep it for yourself. And if you wish, I shall also name you Nerevarine.</t>
  </si>
  <si>
    <t>97A16287D64F99AD81A818BAB7A0C240</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</si>
  <si>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</si>
  <si>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A2F00A6710FB5902600E472D4DFB536B</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</si>
  <si>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</si>
  <si>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156E365B9927AC546D53908AD5D37AE6</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</si>
  <si>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</si>
  <si>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8C847D6A5469F2FE87F3779C7FAC261F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</si>
  <si>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shall name you Nerevarine.</t>
  </si>
  <si>
    <t>C846518F21E549F7AEAF5AA246E4E514</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</si>
  <si>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Erabenimsun. And I do not need the axe... you should keep it for yourself. And if you wish, I shall also name you Nerevarine.</t>
  </si>
  <si>
    <t>4AACAD6444149061E845DD946D96E261</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</si>
  <si>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</si>
  <si>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8B629987BA7355981876EC66BFD21BEC</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</si>
  <si>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</si>
  <si>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E02C53B0078017BECE96BDBE054059BC</t>
  </si>
  <si>
    <t>The following creatures are susceptible to common diseases: scrib, kwama worker, cliff racer, alit, shalk, kagouti, and rat. Since disease is contracted by contact, after an encounter with these creatures, make sure you haven't gotten a disease.</t>
  </si>
  <si>
    <t>E76DF1C0E503C948D7F124C712BBA660</t>
  </si>
  <si>
    <t>The following creatures are susceptible to blight diseases: kwama queen, kwama forager, kwama warrior, kwama worker, scrib, cliff racer, alit, shalk, kagouti, nix-hound, and rat. Since blight disease is contracted by contact, after an encounter with these creatures, make sure you haven't gotten a blight disease.</t>
  </si>
  <si>
    <t>09D78416E676B02B07CE7E9FA8DAD43B</t>
  </si>
  <si>
    <t>Bittergreen is a trailing plant with modest magical properties. It grows in the West Gash, the Ashlands and on Red Mountain.</t>
  </si>
  <si>
    <t>110F95331C203EADD9D940CB828D2C78</t>
  </si>
  <si>
    <t>Stoneflowers are dark blue and their stems bend towards the ground when they are in bloom. The leaves look like they are folded along the stems.</t>
  </si>
  <si>
    <t>EE55D01C8F262340BFEE52B69D4DA379</t>
  </si>
  <si>
    <t>Stoneflower petals are collected from a small common blue flower of the West Gash and Azura's Coast.</t>
  </si>
  <si>
    <t>B439EBDABFCC8170766C9C0D0F385DC8</t>
  </si>
  <si>
    <t>Imperials are apes posing as civilized beings. We respect Imperials. They can make armies from peasants, and are hard workers and gifted engineers. But Imperials lack honor and refinement, and we despise their mercantile greed and mongrelized culture.</t>
  </si>
  <si>
    <t>4218A6C1769D6C258AA596C3499D09AB</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</si>
  <si>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</si>
  <si>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B2A353450A614218B85E5F740A33EC6C</t>
  </si>
  <si>
    <t>Oh, my. I didn't realize...I just figured it was a herd of wild guar. Well, no danger of me heading back that way. I've no desire to make any more enemies with those folk. Thanks for your help. Make sure you visit my father, Stentus Tullius, in Tel Aruhn. I'll make sure to send word ahead about what a help you were to me. I'm sure he'll reward you well.</t>
  </si>
  <si>
    <t>6C516DAAD02B3566D866363AF42013FC</t>
  </si>
  <si>
    <t>Unlike spells of the other colleges, there are few variants and versions of the conjuration spells, other than according to effect duration. There are four different classes of conjuration spells: domination spells, summoning spells, bound weapons spells, and bound armor spells.</t>
  </si>
  <si>
    <t>65AAD9E7B54293C20D59FEDD35923392</t>
  </si>
  <si>
    <t>Attribute-draining spells reduce the eleven fundamental attributes of natural and supernatural beings: agility, endurance, fatigue, health, intelligence, luck, personality, speed, strength, willpower, magicka. The reduction is only temporary, and the attribute returns to normal after the duration of the magical effect elapses. The most common of these destruction spells are: clumsiness, distraction, exhaustion, gash spirit, misfortune, spite, strain, temptation, torpor, weakness, and wound.</t>
  </si>
  <si>
    <t>4B36BE490957405A6F796E8173B0C76F</t>
  </si>
  <si>
    <t>Attribute-damaging spells actually destroy the eleven fundamental attributes of natural and supernatural beings: agility, endurance, fatigue, health, intelligence, luck, personality, speed, strength, willpower, magicka. The victim's attributes are reduced permanently. The most common of these destruction spells are: curse agility, curse endurance, curse fatigue, curse health, curse intelligence, curse luck, curse personality, curse speed, curse strength, curse willpower, and curse magicka.</t>
  </si>
  <si>
    <t>7FEAA9F78CE330B35B5875135C35ABDF</t>
  </si>
  <si>
    <t>According to Morag Tong custom, killing civilians is scandalous, and grounds for expulsion.</t>
  </si>
  <si>
    <t>36E233E50C6501F56DEF7C43FB8AC3AF</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</si>
  <si>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</si>
  <si>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18798E9F42249A5E8AB0FFDA303965CC</t>
  </si>
  <si>
    <t>Khajiit know there is no cure for the skooma addict. And maybe Khajiit know things that are not true. You should read 'Confessions of a Dunmer Skooma-Eater'. Jobasha should have a copy for sale. In good condition, very reasonable.</t>
  </si>
  <si>
    <t>D7CE953A15F5A7DAD5B1C72603CE7807</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</si>
  <si>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</si>
  <si>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1D731F1D5710826C785AFD1453A6ADCB</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</si>
  <si>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</si>
  <si>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2FFF7AD0B7FF4F4B990CA3547023D971</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</si>
  <si>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 But I do not know everything. Go speak with the men and women of the tribe. Ask them. Perhaps they will have ideas.</t>
  </si>
  <si>
    <t>764D75BAACC52778A668B324F35E75A5</t>
  </si>
  <si>
    <t>I think we Zainab need little that we cannot provide. We have always lived our own ways, and lived well. There are many fine things that might be had from the settled people. But what use have the Zainab for these things? I am a trader, and would be glad to make a profit. But I can think of nothing wanted that we do not already have.</t>
  </si>
  <si>
    <t>44722D95366DEE98496C8509D614428F</t>
  </si>
  <si>
    <t>Thank you. And here are your papers. They permit you to travel in town and speak to and conduct business with citizens, tradesmen, and publicans anywhere in Sadrith Mora. Of course, we hope you will stay with us here at the Gateway Inn. Travelers of all races, factions, and professions are welcomed and made comfortable here.</t>
  </si>
  <si>
    <t>4A4E39EE56A760EDF3E7EB1F9A66FC61</t>
  </si>
  <si>
    <t>I've told you. You must have these papers. Will you not purchase these Hospitality Papers, and comply with our laws?</t>
  </si>
  <si>
    <t>4D988419DDAE6FA95F0483131171927C</t>
  </si>
  <si>
    <t>She was sent to Arvs-Drelen, but no word has been heard since, and I suspect foul play. Find her and bring her back. Careful with old Baladas, though. I don't trust him.</t>
  </si>
  <si>
    <t>5F69D92FEBFA93A897FFD6242222B8E1</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</si>
  <si>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in over your head. It will get you safe to an Imperial cult shrine, where you can heal, refit, and try again.</t>
  </si>
  <si>
    <t>8AB6840F0F33002DA19A3C06214FB1FC</t>
  </si>
  <si>
    <t>Now that Teres Arothan is with us, we can clean out the rest of these nix-hounds on our own.</t>
  </si>
  <si>
    <t>ADB811AA32F7DB3BDC039D3738F29BCB</t>
  </si>
  <si>
    <t>Eindel has four Darts of Judgement. They're very rare missiles made in my home province of Valenwood. Eindel is a guard at Llethri Manor in Ald'ruhn. If you find the Darts there, feel free to use them, but the Guild will pay good money if you don't want them.</t>
  </si>
  <si>
    <t>691CEE0F1B498D7655048B1898BD8735</t>
  </si>
  <si>
    <t>It's a remarkable item to add to our collection. Thank you, %PCName.</t>
  </si>
  <si>
    <t>3DAE819036740F9A3F7EE09C114A0437</t>
  </si>
  <si>
    <t>Quite a weapon, isn't it? I'd be honored to add it to our collection. Is that your wish? If you choose to sell it, I can offer you 15000 gold in exchange for it.</t>
  </si>
  <si>
    <t>1FB9FEACCD9F46E06DC519D981533D24</t>
  </si>
  <si>
    <t>Quite a weapon, isn't it? I'd be honored to add it to our collection. Is that your wish? I can offer you 15000 gold in exchange for it.</t>
  </si>
  <si>
    <t>6D576AEEF51A32257ECA7A112F1FA648</t>
  </si>
  <si>
    <t>You're quite sure about that? Ah, well. Perhaps at a later date we can discuss it again.</t>
  </si>
  <si>
    <t>18F028FEF434A193390C1C87CA2DEE94</t>
  </si>
  <si>
    <t>Ah, the very definition of an artifact. They don't make them like this anymore, eh %PCName? So, are you willing to part with it? I can offer you 30000 gold for it.</t>
  </si>
  <si>
    <t>CB699CD52F3AFD87328D6B6D1F7B9C35</t>
  </si>
  <si>
    <t>Ah, the very definition of an artifact. They don't make them like this anymore, eh %PCName? So, will you sell it? I can offer you 30000 gold for it.</t>
  </si>
  <si>
    <t>DB35C18B6D1A882CE5F07B0F18BD1120</t>
  </si>
  <si>
    <t>He was my husband's friend. Sigvatr and Gustav were drinking, and Sigvatr...he...he slew my husband where he stood! There were witnesses! I demand wergild, the traditional retribution of my people. It is my right.</t>
  </si>
  <si>
    <t>3D0CA121804381B738F51616F037F075</t>
  </si>
  <si>
    <t>Sigvatr killed my Gustav, and I can never forgive him for that. But at least Pinetear is now mine, and wergild has been paid.</t>
  </si>
  <si>
    <t>EBF2B84DDC09FEEDBB983E4BB19D56F8</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</si>
  <si>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</si>
  <si>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494F47FE9BF19F596C74D326CEA00352</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</si>
  <si>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</si>
  <si>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647F5C295377F4921EEB652D0102F5CB</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</si>
  <si>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</si>
  <si>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64BC1C98640A6826AC51EE9822405BB7</t>
  </si>
  <si>
    <t>My crew...I...I guess you'd call them...they were to recover the Amulet of Infectious Charm. It can make its holder...wearer, I'd guess you'd say...well, it can make a man.... Well, let's just say, there's this...this girl. And I was thinking the amulet could...might be able to...well, you know....</t>
  </si>
  <si>
    <t>3448B515444A3DDC5C05D2587948A11F</t>
  </si>
  <si>
    <t>Oh. Oh...I see. Well, um, yes...well. If you change your mind...that is, if you reconsider my offer...please...please come back and we'll talk...you know, I'll...well. Right....</t>
  </si>
  <si>
    <t>1C6D7C341AA997F70B26C59AF8781CDC</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</si>
  <si>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</si>
  <si>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9548391DB264DB3CDD7788389C8304F6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</si>
  <si>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</si>
  <si>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9575A5F93C1DE0301316112E3931893A</t>
  </si>
  <si>
    <t>I...I suppose I should have...well, you know...gone myself. But all that...flying, and cold weather and...well, maybe danger! That's what I...what I get for trying to do...you know, hire...someone else to do the job...well, expedition, really....</t>
  </si>
  <si>
    <t>4088491E2F0D7B1CEA1F74CE694D8A83</t>
  </si>
  <si>
    <t>Who you callin' "unworthy", twig?</t>
  </si>
  <si>
    <t>76C8C62EAAB2DFE78F0B06F7911949DD</t>
  </si>
  <si>
    <t>Erich is a loyal member of the clan, and has defended Thirsk time and time again. But he's hot headed and loose lipped, and has made more enemies around here than he should have. We cannot harm a clan brother, but there are some days....</t>
  </si>
  <si>
    <t>4EB777BBA96F1F17E9AD2FAB912707FA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</si>
  <si>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</si>
  <si>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0C9BFCF5738C6CC699503C90E5FCD8FD</t>
  </si>
  <si>
    <t>Erich is a disgusting brute of a Nord. I've met frost boars more charming than that oaf. He may be my clan brother, but there are days I wish someone would just come in here and teach that oaf some manners. You get what I'm saying, %PCCLass?</t>
  </si>
  <si>
    <t>861699758C6C30C5F09D78C9FFB317C5</t>
  </si>
  <si>
    <t>I will honor Erich in death as I would any fallen brother. But in truth, I will always remember him as a vile swine of a man. I'm glad he's dead.</t>
  </si>
  <si>
    <t>98CAA330A18F6B8EE8FC3D6C35CB7CAF</t>
  </si>
  <si>
    <t>I told Erich if he kept spreading rumors about me the fates would have their due. Looks like I was right. He deserved to die, the pig.</t>
  </si>
  <si>
    <t>08FC70BB944194CCA9BCD4676606CFCB</t>
  </si>
  <si>
    <t>The mead has already arrived, my chieftain. It is upstairs in your quarters.</t>
  </si>
  <si>
    <t>317FB6D2E6274DF703915F535728AD2B</t>
  </si>
  <si>
    <t>The mead has been ordered, great %PCName, but has not yet arrived from Skyrim. As I mentioned before, it will take a total of seven days for the mead to get here.</t>
  </si>
  <si>
    <t>AAEF7F4B0AEA4C7C6A6A1E33A77E3B0B</t>
  </si>
  <si>
    <t>You have already collected the profits for this week, %PCName. Talk to me again when seven days have passed, and I will give you the gold I have collected.</t>
  </si>
  <si>
    <t>FDF15DEAE56BB1704C9FCEF900CBB732</t>
  </si>
  <si>
    <t>Great chieftain of Thirsk, I am afraid you are unable to collect any profits from the sale of mead. We have run low on the sweet nectar, and don't have enough to make a profit on. If you direct me to order more mead from Skyrim, I will be happy to do so.</t>
  </si>
  <si>
    <t>26CF74991FF9D7488F7C03BEB51CE886</t>
  </si>
  <si>
    <t>The Tusked Bristleback is a type of boar native to Solstheim. There are lots of them around, and they're sometimes hunted for their meat. The Bristlebacks can be vicious, too. That's why the Rieklings use them as mounts.</t>
  </si>
  <si>
    <t>0B006E0FA783BF8F73336569C89BEC57</t>
  </si>
  <si>
    <t>I gave you the Dwemer key, didn't I? The one I made from the instructions I found on the puzzle box you brought me?</t>
  </si>
  <si>
    <t>30DE0DB6B0C090C3124472B8E736E5A0</t>
  </si>
  <si>
    <t>Yes, I will speak with Skink-in-Tree's-Shade. But you must help me also. Sinnammu sent me here as a punishment. She asked me to calm an angry ancestor, but my charms will not calm him, and I am not strong enough to fight it. Find the spirit of Kanit Ashurnisammis and send it to its final rest.</t>
  </si>
  <si>
    <t>0DF396C852DC4D0A3C3C228ECEFB8B64</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</si>
  <si>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our village? Then we have no time for this Argonian.</t>
  </si>
  <si>
    <t>39C3C1C9C29A4E4BB6CEBB9F2A8AF117</t>
  </si>
  <si>
    <t>Good. The taxes are all here. I have one more request before I give you my support on the council, I would like for you to find an old acquaintance of mine, Nalvilie Saren.</t>
  </si>
  <si>
    <t>A7C919EE0F9B46B4441B546F61649997</t>
  </si>
  <si>
    <t>I wish you had spoken to me about this, my little pudding pie. This was our best chance to arrest Odral Helvi and now that chance is gone.</t>
  </si>
  <si>
    <t>0790FFE1EF3D404F2365E78ADA8B8D0D</t>
  </si>
  <si>
    <t>I said, I will need some time to reflect and consider, and to confer with the other Telvanni councilors. And I told you to leave me. Don't make me repeat myself.</t>
  </si>
  <si>
    <t>5E516AD3CC15556B9081127651FB4F10</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</si>
  <si>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a spider. With a man's body. Down in the basement. What were you saying? Where did you go?</t>
  </si>
  <si>
    <t>98C17350AA1EEE8421FAE57A32CA5E73</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</si>
  <si>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</si>
  <si>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FC1BC75C15CEDC437B113AA2F90CD4CE</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</si>
  <si>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</si>
  <si>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BCEE0F5718533D1F0AC8EF9FCB072636</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</si>
  <si>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kill Archmagister Gothren.</t>
  </si>
  <si>
    <t>F74CB6E11766DB40848CD564F3DE2C62</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</si>
  <si>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kill Archmagister Gothren.</t>
  </si>
  <si>
    <t>F5E7CE26E8D26E9F486093D51068CDFF</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</si>
  <si>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</si>
  <si>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85813140AAE0A0EF8BEC57E75DB88BE2</t>
  </si>
  <si>
    <t>Falura Llervu is yours now. Do with her as you will.</t>
  </si>
  <si>
    <t>36A37D30778BE947CF0B35B7B56D7AA8</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</si>
  <si>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</si>
  <si>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F75791700AFFC7F45F2574147E5795A6</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</si>
  <si>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</si>
  <si>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D970FF2992AC4C74D25B68CD5262920E</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</si>
  <si>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</si>
  <si>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1F9B85D829E80BD6C57E34A0219542D2</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</si>
  <si>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magicka.</t>
  </si>
  <si>
    <t>0C8E8396B7F88B468DCBE37C91FEAE53</t>
  </si>
  <si>
    <t>Jeanette Sitte's little book is a good place to start. I have a copy here. Take it. You might also look for 'On Morrowind, the Imperial Province', by Erramanwe of Sunhold.</t>
  </si>
  <si>
    <t>A92462BFED54C909B922E4926314D626</t>
  </si>
  <si>
    <t>Unfortunately, you were seen going into the house of Balyn Omarel. Mephala is not pleased. No matter. I will find someone more competent to complete this task. Goodbye.</t>
  </si>
  <si>
    <t>E14A2CD911180392D45C3FF49D3E12E7</t>
  </si>
  <si>
    <t>Excellent. There is a member of our brotherhood living in Balmora, Balyn Omarel.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</si>
  <si>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AEF66806F17E307B326DC9DAB139DCA3</t>
  </si>
  <si>
    <t>The Imperial cult asks for donations from members and friends of the faith to support our good works. As a custom, we ask for alms for the poor, because most of the gifts go to feed, clothe, cure, and heal the less fortunate, but in fact the donations go to support various worthy causes and special projects. Collecting alms is just one of the many tasks our more faithful members perform in the service of the Nine.</t>
  </si>
  <si>
    <t>0CD599A166C5775881515916A016C91C</t>
  </si>
  <si>
    <t>Oh, certainly Felsen, here are your orders. They are in code, of course. Deliver them to Maar Gan as usual.</t>
  </si>
  <si>
    <t>46BA75784E3E43C3165F4065E719818A</t>
  </si>
  <si>
    <t>The rules of House Hlaalu are simple. You must never interfere with the business of House Hlaalu. Or if you do, be sure you are not caught. If you're never caught stealing from a member or attacking a member, you'll be fine. If you are expelled, you will have to make amends which can be expensive. Are you still interested?</t>
  </si>
  <si>
    <t>209F53A0342D9628474EB9A5221B820E</t>
  </si>
  <si>
    <t>Excellent. Here is the letter. Please get it to him as soon as possible. Just tell J'Zhirr you have a delivery from Llaalam Dredil. He will know what to do, and should give you something to bring back to me.</t>
  </si>
  <si>
    <t>8B76587A2BF719AFD7BFED2FA70B0818</t>
  </si>
  <si>
    <t>Yes, I need someone to deliver this letter for me. It's important that it get to J'Zhirr at the East Empire Company as soon as possible. He should also have something for me in return, which I'll need you to bring back. Can you do this?</t>
  </si>
  <si>
    <t>205F82573AE828DD06FFE2E1868774A6</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</si>
  <si>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</si>
  <si>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0350BB03B600CFFC9696E36AD3AE1DE5</t>
  </si>
  <si>
    <t>That's right. See, I had a bad run of luck playing Nine-holes, and lost a bit of money. Normally, I'd be fine. We can usually keep some gold in our pockets just from the money the locals pay us for... protection. But I know some of them are holding out on me, especially that little fetcher Fargoth. He's come up light the past couple of weeks when I've shaken him down. I know he's stashing it somewhere. I'd like you to find Fargoth's hiding place.</t>
  </si>
  <si>
    <t>884F8F775F586B8A8D1A9F5F54DD337D</t>
  </si>
  <si>
    <t>It will occupy a place of honor in our collection. Thank you, %PCName.</t>
  </si>
  <si>
    <t>553493D01DC8C8B6E70ACC837124E500</t>
  </si>
  <si>
    <t>Simply beautiful. Are you willing to part with it? I can offer you 17500 gold for it.</t>
  </si>
  <si>
    <t>CACA62B15B0FD7AE06410AD3252AD7AC</t>
  </si>
  <si>
    <t>Excellent. Small though it is, it shall hold a prominent place in our collection.</t>
  </si>
  <si>
    <t>0C66BA7B1960A9129DF20C583562987B</t>
  </si>
  <si>
    <t>Your choice, %PCName. I take it you have an aversion to poison and lightning? Not surprising at all. I hope the ring serves you well.</t>
  </si>
  <si>
    <t>82442539B37BECE673AE684667267FFE</t>
  </si>
  <si>
    <t>Ah, Phynaster's Ring. I trust it has served you as well as it served him all those years ago. Are you interested in selling it to the Museum? Or perhaps donating it? I can offer you 9000 gold if you choose to sell it.</t>
  </si>
  <si>
    <t>7241A4537769CAAFA1C74A3650314552</t>
  </si>
  <si>
    <t>Ah, Phynaster's Ring. I trust it has served you as well as it served him all those years ago. Are you interested in selling it to the Museum? I can offer you 9000 gold for it.</t>
  </si>
  <si>
    <t>3B8520412E68BEDD09C3DEE578F33D94</t>
  </si>
  <si>
    <t>Very well. May the staff continue to protect you from the ravages of magicka.</t>
  </si>
  <si>
    <t>B9A99B2BB0615A235A8CFE29169A4DBD</t>
  </si>
  <si>
    <t>If Hasedoki's life-force is indeed contained within this staff, I hope it is content to remain here in the museum. Thank you, %PCName.</t>
  </si>
  <si>
    <t>984820FDE01F2B986260861865A6404D</t>
  </si>
  <si>
    <t>I wonder whether or not the stories are true. Is the soul of Hasedoki really contained in this staff? Either way, are you prepared to part with it? I can offer you 30000 gold, if you choose to sell it.</t>
  </si>
  <si>
    <t>9774F01A213837B71789F62F4DD2A532</t>
  </si>
  <si>
    <t>I wonder whether or not the stories are true. Is the soul of Hasedoki really contained in this staff? Either way, are you prepared to part with it? I can offer you 30000 gold for it.</t>
  </si>
  <si>
    <t>3FD119527FAB5241528CEFF8505558BB</t>
  </si>
  <si>
    <t>Hmmm.... Wait just a minute there, %PCRace. You know, you kind of look a little like Tarvus. I think this might work. What do you say, %PCRace? Would you like to take on the part of Clavides, Captain of the Imperial Guard, in our production?</t>
  </si>
  <si>
    <t>E1469BD87AD83070A4AC45C3A868F3AA</t>
  </si>
  <si>
    <t>Say, is that Saryoni's Sermons you have there, %PCRace. Hmm... It reminds me of my childhood. My parents, festering maggots though they were, always dragged me to the temple whenever they could. I wonder if you would let me borrow that book?</t>
  </si>
  <si>
    <t>DC055CBF2AB3C8BC36901089D073EB73</t>
  </si>
  <si>
    <t>So, you've dealt with Suldreni, have you? Wonderful. Do you have the items?</t>
  </si>
  <si>
    <t>39757DE3123F1FFDA181F8FD43F30D0E</t>
  </si>
  <si>
    <t>You'll have to take care of her yourself, %PCName. I believe you can find her somewhere in the Bazaar, wasting time as always.</t>
  </si>
  <si>
    <t>7C4DD54FEE2C9D0BE3C3970DB44DD8C0</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</si>
  <si>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</si>
  <si>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5A21A7574A1971ADEE31A34006496A30</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</si>
  <si>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</si>
  <si>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E95E5B8F98FCA61253BF8440BAEE8C48</t>
  </si>
  <si>
    <t>Please hurry, %PCRace. My son may still be alive, but he can't survive down there for long.</t>
  </si>
  <si>
    <t>D7D18F49C0A0A659DEBD70BB9B71A2C5</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</si>
  <si>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</si>
  <si>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48CC5E590C082125F4C2198C818FBF0B</t>
  </si>
  <si>
    <t>Will no one help an old man? Must I spend the rest of my life alone, not knowing if I could have saved my son's life? Leave me now, %PCRace. I no longer wish to speak to you.</t>
  </si>
  <si>
    <t>CBCFE8867E0EA47DCA4A4892331ED090</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</si>
  <si>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</si>
  <si>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88073B8E0EC955B59B905FD98B947197</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</si>
  <si>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</si>
  <si>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531A1FDD9DBCC450E65E82D5DB6B9903</t>
  </si>
  <si>
    <t>Now that Geilir has lifted my curse, I feel like I can finally put the tragedy behind me. I know what I did, and I'll have to live with it. But life goes on, and I feel I may now be able to find some peace.</t>
  </si>
  <si>
    <t>662C9BD6113CEA7F644930F876F352C3</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</si>
  <si>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</si>
  <si>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DC872B60CD57C85D4CA3C3F232BE7476</t>
  </si>
  <si>
    <t>Yes, well, you'll have to actually have the certificate in your possession for me to exchange it.</t>
  </si>
  <si>
    <t>id_245652985833489818</t>
  </si>
  <si>
    <t>719FDCF080BE0B2922A9B1AEACDEA0B1</t>
  </si>
  <si>
    <t>Here you go, %PCName. After a hard day there's nothing better than chewing some hackle-lo.</t>
  </si>
  <si>
    <t>id_98912534277406261</t>
  </si>
  <si>
    <t>id_301263193062394210</t>
  </si>
  <si>
    <t>id_1771315410164212422</t>
  </si>
  <si>
    <t>id_17770125132606815584</t>
  </si>
  <si>
    <t>00D6E5F49FF6F61319F75E84CA66A7BB</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</si>
  <si>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and the Empire, and I doubt it's very popular. I've also heard there's some connection with smuggling... that they smuggle goods, or hire smugglers, or something like that.</t>
  </si>
  <si>
    <t>69DBF79A78046533401B465085AECCFB</t>
  </si>
  <si>
    <t>No, Ra'Zhid is a liar, like all Khajiiti men. Ra'Zhid has the Dwemer artifacts. Habasi knows this. If you kill Ra'Zhid, Habasi thinks less of you, but that is all. If you steal from Ra'Zhid, Habasi thinks you are clever. Go back to Hla Oad, find the Dwemer goblet, bowl, and tube, and bring them all to Habasi.</t>
  </si>
  <si>
    <t>6898121C01821B9231254B4D2B1FC72D</t>
  </si>
  <si>
    <t>I heard Ra'Zhid over at Fatleg's Drop Off was looking for a buyer.</t>
  </si>
  <si>
    <t>DB165A874285292634C9AE197B8D177F</t>
  </si>
  <si>
    <t>I am too old to travel, now, to risk the beasts and bitter blights of the Wastes. Now I sit here warm and savor my imported Cyrodiilic brandy, while my adventurous son, Hannat Zainsubani, assists me in my trade, seeking out sources of fine ebony, and fetching them at fine prices.</t>
  </si>
  <si>
    <t>040A9263AC68F38A0B54A7D99D233F2A</t>
  </si>
  <si>
    <t>The bandits have been attacking from Saturan which is northeast of here, just over the mountains. Kill Daldur Sarys and the raids will end. When you have killed him, report directly to me, and I will give you 1000 gold in bounty.</t>
  </si>
  <si>
    <t>FCE2651552036D861DD41D4873627B89</t>
  </si>
  <si>
    <t>Regrettably, you broke the rules of the Fighters Guild and you have been expelled. First make amends, and then I can speak with you about this again.</t>
  </si>
  <si>
    <t>7EFE0E14CE69B2212C034D833FD97DDC</t>
  </si>
  <si>
    <t>I don't know. Which curse's bane? There are so many curses. The seven curses seems likely. But I don't know.</t>
  </si>
  <si>
    <t>1C73018E11ED6014DA5CA1891FEA750C</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</si>
  <si>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</si>
  <si>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94EFC6498249B24FC8D78EE2EB0AB462</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</si>
  <si>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</si>
  <si>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A68FDA9B1BCD54C2B59EE08D8D81D436</t>
  </si>
  <si>
    <t>Serjo Avon Oran's egg mine? Just go south around those hills to the east. Then follow the hills back north from the river and you can't miss it.</t>
  </si>
  <si>
    <t>15F6E9B57D0969D4889B20B0906E50B3</t>
  </si>
  <si>
    <t>I hear you have killed a Redoran councilor. They will never call you Hortator. And you will never fulfill the prophecies of the Nerevarine.</t>
  </si>
  <si>
    <t>9A5E9547ACC25560053D0EA00EBB1D58</t>
  </si>
  <si>
    <t>A Hortator is a war leader and champion chosen by a Great House council. Why?</t>
  </si>
  <si>
    <t>DC0A37D85820EA9AADA4C6FB3B9224F1</t>
  </si>
  <si>
    <t>You have murdered a Redoran councilor. I don't know why you're walking the streets free. But I promise you. I'll never give you my vote for Hortator.</t>
  </si>
  <si>
    <t>B7C2544C63B2569AEEDF1DBD341A7CD1</t>
  </si>
  <si>
    <t>You have killed a Redoran councilor. I don't care why. That's a matter for the magistrates. But I'll never give you my vote for Hortator. And that's final.</t>
  </si>
  <si>
    <t>599DCF9130BC1AF903B074BA1B37D8E5</t>
  </si>
  <si>
    <t>I have spoken with Athyn Sarethi. He believes your story and says you can be trusted. I have known Athyn Sarethi since he was a child, and I have absolute faith in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</si>
  <si>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id_28795277161795831568</t>
  </si>
  <si>
    <t>3E2A482B96819A5BB46D5237A1F81C58</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</si>
  <si>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Mar, head north cross-country -- very nasty country -- to Erabenimsun camp.</t>
  </si>
  <si>
    <t>AE1EBD6BE297A7384DA49F772C45CDA5</t>
  </si>
  <si>
    <t>Enough. You do not need to quote from your copy of "Saryoni's Sermons". I will do as you ask and go to the Corprusarium.</t>
  </si>
  <si>
    <t>D5E9B1B07E44CBADDF51FC708524A2C4</t>
  </si>
  <si>
    <t>I have heard others make these claims. Why should I believe you? Am I disfigured? Do I look as if I have Corprus? If you were more pious, perhaps I would listen to you. I doubt you have even read "Saryoni's Sermons".</t>
  </si>
  <si>
    <t>99E17B070083239609D01F3332AC9E7C</t>
  </si>
  <si>
    <t>She has not aged well and becomes more eccentric every year. Her tower is in Tel Branora, which is on Azura's Coast far to the southeast.</t>
  </si>
  <si>
    <t>0B1A7137D53EFC71822B8B9894964A32</t>
  </si>
  <si>
    <t>That's right. Just tell Yak gro-Skandar that's what you have. And hurry up about it. Those weapons will get to Ald'ruhn quickly, or there will be trouble.</t>
  </si>
  <si>
    <t>6CBA5C757EAC1FCF892F919E03B24132</t>
  </si>
  <si>
    <t>Dro'Zhirr thinks you owe him some money, friend. You'd better get that to me soon. Dro'Zhirr knows those jewels were worth at least 150 septims. Now, go get my money!</t>
  </si>
  <si>
    <t>8D85340DB6EE0DD3E043147CF0BDF70E</t>
  </si>
  <si>
    <t>I thought you were going to return those things to the Nord woman? You'd better get going, or Dro'Zhirr will have to take the jewels back from you.</t>
  </si>
  <si>
    <t>3A5B65EC1A66E8B19EB692E28FB433BC</t>
  </si>
  <si>
    <t>Heirlooms? Hah! Dro'Zhirr has found plenty of heirlooms. They just seem to fall into his pockets! In fact, Dro'Zhirr just found a few new pieces earlier today. Took them from some Nord woman. Cried like a baby, she did. "Oh, my precious jewelry!"</t>
  </si>
  <si>
    <t>797D5623B8DCBEDCDD42DA021D38FB05</t>
  </si>
  <si>
    <t>I'm disappointed in you, %PCName. You've been caught too many times. Tone down your act, pay off your debts, then come see me again.</t>
  </si>
  <si>
    <t>73DF8E04D864D2AC5D18A7092F63F9F8</t>
  </si>
  <si>
    <t>The Buoyant Armigers is a small military order of the Temple, exclusively dedicated to and answering to Lord Vivec.</t>
  </si>
  <si>
    <t>DB26C33A0F597581EEB425EF221F5187</t>
  </si>
  <si>
    <t>You've heard about it? I saw it myself. Open the South Turret bed chamber door and there it is. Another fellow went in and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</si>
  <si>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AC2ACA86D4594244438563B8D62D2389</t>
  </si>
  <si>
    <t>Oh. Yes. He steers business my way, and I do him a little favor now and then. Poor fellow. I don't think he's happy here on Vvardenfell.</t>
  </si>
  <si>
    <t>B9B62ECC5B6DC858E15C0985E94CCEB6</t>
  </si>
  <si>
    <t>It would be good to get my hands on that shipment. Let me know when you get the pieces.</t>
  </si>
  <si>
    <t>62A271FDBB325FA031C94A2A4E071559</t>
  </si>
  <si>
    <t>It didn't used to be as much of a problem, but Bolrin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</si>
  <si>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52D9103F39BFD47C5F7DB2A51608A1E0</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</si>
  <si>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</si>
  <si>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D46CED186DC8D71942A3E491975C64FB</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</si>
  <si>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</si>
  <si>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BBF6E07A16BF176E42FE44060D584850</t>
  </si>
  <si>
    <t>Just as well. There's much to be done. Please excuse me.</t>
  </si>
  <si>
    <t>2EDCF0AA633A26F17939BA1FCA553E17</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</si>
  <si>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</si>
  <si>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5B3B9B0CF74F756C970EF197BF1AA738</t>
  </si>
  <si>
    <t>Well then! If that's all you think I am, then clearly we have nothing more to say to one another.</t>
  </si>
  <si>
    <t>E8FDE7C7CA3D358C89BCDDAEC999D6CE</t>
  </si>
  <si>
    <t>Okay, %PCName. What's his name?</t>
  </si>
  <si>
    <t>18D5FD21DE20C7370AF0BA3EB079C06E</t>
  </si>
  <si>
    <t>Okay, that's fine. I'll go back to work, and you just come back when you're sure you've found a good one. Hee, hee! I sound like I'm sending you off to go fishing; isn't that silly of me?</t>
  </si>
  <si>
    <t>D85EFB4C580BDDCB9FED8E0505AF64C6</t>
  </si>
  <si>
    <t>Sunel Hlas, you say? Hmm... I think I've heard the name before, but can't remember where. Whew. Okay, I'm really trusting your judgement, %PCName. Tell him to meet me at the Winged Guar two days from now. I hope he's nice...</t>
  </si>
  <si>
    <t>C0A07ED77101961386F4ADEFD4BD216E</t>
  </si>
  <si>
    <t>Goval Ralen? Never heard of him. I do hope he's charming. And worldly... someone exciting. Well, if you're sure he's worth it, %PCName, I'll trust you. Tell him to meet me at the Winged Guar two days from now.</t>
  </si>
  <si>
    <t>77EA4C1F7E4743F480EE06D5182ECCBA</t>
  </si>
  <si>
    <t>Yes, I made my decision. Have you talked to him yet?</t>
  </si>
  <si>
    <t>A3212ACA8162282212C4EAFB9F839BB2</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</si>
  <si>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</si>
  <si>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83A9A85CDD885C5FAA85D44A606E5964</t>
  </si>
  <si>
    <t>Yes, that's right. Believe it or not, I had no intention of working here when I came to Mournhold. It's quite a sob story; are you sure you want to hear it?</t>
  </si>
  <si>
    <t>2E171A766C7FE0E198D6D23BD320DDB2</t>
  </si>
  <si>
    <t>No, I'm not coming with you, you dirty %PCRace! *hic* Who knows what revolting tricks you'll pull when we're alone. *hic* GET AWAY FROM ME! You won't take me in! You can't! VICTORY! OR... VICTORY!</t>
  </si>
  <si>
    <t>1421985947669EE432247491BB256CA1</t>
  </si>
  <si>
    <t>That's right! *hic* I've never met a %PCRace I liked. I say we should just ship them all back to... to... *hic* well, to wherever the heck they came from and build a wall between us and them. WHO'S WITH ME?!</t>
  </si>
  <si>
    <t>D9A177885EB8FF8BB1700D6407C947D8</t>
  </si>
  <si>
    <t>Excellent. Come back in 24 hours, and I will have your Custom Adamantium Helm ready for you.</t>
  </si>
  <si>
    <t>C9415B52B12B90A264F9D28E434F612E</t>
  </si>
  <si>
    <t>Excellent. Come back in 24 hours, and I will have your Custom Adamantium Boots ready for you.</t>
  </si>
  <si>
    <t>F465CD117FA2B52E454B3A7B5224B54E</t>
  </si>
  <si>
    <t>Excellent. Come back in 24 hours, and I will have your Custom Adamantium Greaves ready for you.</t>
  </si>
  <si>
    <t>F35058AA457AB31592B541A88F737290</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</si>
  <si>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</si>
  <si>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02A7E69F683C6C54D5147F2D0ABB7AB3</t>
  </si>
  <si>
    <t>He's dead by my hand, finally. Thanks again for the assistance, %PCName.</t>
  </si>
  <si>
    <t>8BA0011BBF1B169BB91B16EA0139D28D</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</si>
  <si>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</si>
  <si>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ABDAD8EBFF7DDFEDBE67389C8B9DEC4F</t>
  </si>
  <si>
    <t>You're right, I know. I just fear that if I confront the creature again, it may be my end. So be it. Farewell, %PCName.</t>
  </si>
  <si>
    <t>EA0012A639C651E4C1D34EC8833C582B</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</si>
  <si>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</si>
  <si>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9F9E2649DFCDA99A4CB66495AC9F72EC</t>
  </si>
  <si>
    <t>Aye, it's the draugr that resides here in Valbrandr Barrow. A foul, undead beast!</t>
  </si>
  <si>
    <t>93E5560DDA6F617549B7F8FA9E2C6B28</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</si>
  <si>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</si>
  <si>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3C097785FA900194623D1253610E11B1</t>
  </si>
  <si>
    <t>Well, that IS disappointing. You listened so intently to my tale, I thought for sure you'd want to help me. Oh well. If you change your mind, the job is open. Unless, of course, I find another interested party. Good day, %PCName.</t>
  </si>
  <si>
    <t>445B64547DFDE7D2A2DC2143B3646CB9</t>
  </si>
  <si>
    <t>Listen, %PCName.... You seem an able sort. And you did listen politely to my ramblings! Would you be interested in helping me with my research? I need someone to do a bit of exploring and investigating. I'll pay you, of course, with some gold up front. Are you interested?</t>
  </si>
  <si>
    <t>A52DB9F5DD43398CBBE4021715800FDF</t>
  </si>
  <si>
    <t>I've already hired an explorer -- you. Now please get going. I'm anxious to know what evidence you might find.</t>
  </si>
  <si>
    <t>0A36F7B77CA4E9B3DA683DAD0CFD97F8</t>
  </si>
  <si>
    <t>Ah, not yet dear %PCClass. First you must bring me the Skull of Oddfrid White-Lip.</t>
  </si>
  <si>
    <t>4DB4A632010B2E94FB0C554C709DD9BA</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</si>
  <si>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</si>
  <si>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D72E122420E235761E1743F6B544FF32</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</si>
  <si>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 Empire's sire? And from the womb of the void, who shall stem the blood tide? I...I do not know what this means. It is very unclear....</t>
  </si>
  <si>
    <t>04374242370C36CB68FE3F56EC7BED51</t>
  </si>
  <si>
    <t>I'm sorry %PCCLass, but that is all I see. I've have told your future. What you do with that information is entirely up to you.</t>
  </si>
  <si>
    <t>F0A136DF073C2E7E7CDA4B5F05D0A4B4</t>
  </si>
  <si>
    <t>He he he he he! Mad? Mad, you call me? Oh no, %PCName...it is you who are mad! For how can anyone who doesn't recognize true happiness ever be considered sane? Oh why oh why can't you people just be happy? Well, let's get to it then! He he he, ha ha!</t>
  </si>
  <si>
    <t>23D8AD75DAB7A338668651AB6A783B88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</si>
  <si>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</si>
  <si>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5BAA459CF0EA372BCB83602F4A661F94</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</si>
  <si>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</si>
  <si>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8512DCCAEAF8804B7387F275ADBADDAE</t>
  </si>
  <si>
    <t>Why that's me, %PCName! At least...it used to be me. I don't feel much like Uncle Sweetshare anymore, to tell you the truth! Not without my white helm! But that's just fine! Ha ha ha ha! Because I still have my scrumptious treats, with all the sugar I can eat! He he he he he!</t>
  </si>
  <si>
    <t>10BE423960F082216B7C62BB0E29BE67</t>
  </si>
  <si>
    <t>I'll get started on a mace for you. Come back tomorrow, and it'll be ready.</t>
  </si>
  <si>
    <t>445C74FB6A9A33991C0B7995DCB9F7B9</t>
  </si>
  <si>
    <t>I'll get started on a longsword for you. Come back tomorrow, and it'll be ready.</t>
  </si>
  <si>
    <t>3CDDFF845EC081075AB80A9A0F0A4876</t>
  </si>
  <si>
    <t>I'll get started on a dagger for you. Come back tomorrow, and it'll be ready.</t>
  </si>
  <si>
    <t>1B48FB8368D3E479CE1F37F81C71A233</t>
  </si>
  <si>
    <t>I'll get started on a war axe for you. Come back tomorrow, and it'll be ready.</t>
  </si>
  <si>
    <t>DD892907AC2AFA770AB5C5E4D1B2DF15</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</si>
  <si>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</si>
  <si>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4197D76A1B1A4E77F63CF5BC372D8FBC</t>
  </si>
  <si>
    <t>I've underestimated the resolve of several of our investors. Their iindomitable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</si>
  <si>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B2A9178A825F56EE45B2E08986188146</t>
  </si>
  <si>
    <t>I am sorry, %PCName. There's nothing I can do for you now.</t>
  </si>
  <si>
    <t>CE44EEA6FAEDF3A5A7F8B2F9237F062C</t>
  </si>
  <si>
    <t>These Blades agents offer training... not free, of course, but cheap for a fellow agent. Look for Rithleen, Tyermaillin, and Nine-Toes here in Balmora. In Caldera, see Surane Leoriane. In Ald'ruhn, see Gildan. Sjorvar Horse-Mouth lives in a hut west of Caldera. And Elone the Scout can be found at Arrille's Tradehouse in Seyda Neen.</t>
  </si>
  <si>
    <t>EA7CC4FC1316BAC47E5F1412CB4803B7</t>
  </si>
  <si>
    <t>Are we ready to travel together to Zainab camp? Do not worry if we must cross water, for I am an excellent swimmer. But take care to protect me from wild beasts and bandits, for I have not learned any of the arts of war. I do know a few spells, but they are the spells of a household slave, and will probably be of little use if we are in danger. So. Shall we go now?</t>
  </si>
  <si>
    <t>FBC687577116A5D7C2FB778ADC4DBEC7</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</si>
  <si>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t>
  </si>
  <si>
    <t>2C4049B74AF0B6E079430E31826CC4CB</t>
  </si>
  <si>
    <t>Will you travel together with me to Jobasha's Rare Books? We leave through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</si>
  <si>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DE6A9A80D6747EAAF6DE757FFA63C444</t>
  </si>
  <si>
    <t>Not right now, I have a lot of work to do here. But thanks for getting me out of that tomb.</t>
  </si>
  <si>
    <t>592F2B41D9D11E2302B2AA02DD2D7D28</t>
  </si>
  <si>
    <t>Take me to the Telvanni docks, %PCName. Once I'm near a ship out of here, I'll feel a lot safer.</t>
  </si>
  <si>
    <t>F4E2824C7303809E466E7D6E0BDF7DF7</t>
  </si>
  <si>
    <t>Let's go, %PCName! You lead on, and I'll follow you back to the Imperial Cult Shrine at Fort Frostmoth!</t>
  </si>
  <si>
    <t>D860AB4C9317D9E22BF2790A4B304D50</t>
  </si>
  <si>
    <t>All right, %PCName. I'll wait right here.</t>
  </si>
  <si>
    <t>9EA28F44C0C3B812969DC2B05C912C10</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</si>
  <si>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</si>
  <si>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15FC83E6686A7D4A71E87AF1B6F5E719</t>
  </si>
  <si>
    <t>Who then, if not myself? The dreams are unyielding! Every day, every night! I must be the one.... I must... No, your words are not convincing enough.</t>
  </si>
  <si>
    <t>352887D77D008F47EE7542D95B339302</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</si>
  <si>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 Ashlander tribes share the sentiments of the cult, but regard the Nerevarine prophecies with suspicion and skepticism.</t>
  </si>
  <si>
    <t>F381241413990A60C96FAE055F8E09E8</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</si>
  <si>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</si>
  <si>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C297A1C3E00011551CA421DE3DD5E63D</t>
  </si>
  <si>
    <t>Corprus stalkers are the deformed, deranged victims of corprus disease. Aggressive and dangerous, they also carry corprus disease, a deadly disease profoundly affecting a victim's mind and body.</t>
  </si>
  <si>
    <t>B49EF03C532E7F247861D42841A2F3C5</t>
  </si>
  <si>
    <t>Free Dahleena and the rest of the slaves. No one mines ebony without us slaves.</t>
  </si>
  <si>
    <t>FD851B61676F44B4F2E229AC105E6CA3</t>
  </si>
  <si>
    <t>I have reviewed the Apographa, and have found two passages of particular interest. We've made copies of these passages to give you. Many are familiar with the two Nerevarine prophecies current among the Ashlanders called 'The Stranger' and 'The Seven Visions'. We have two other prophecies, 'The Lost Prophecy' and 'The Seven Curses', that may offer additional insights into the riddles surrounding the coming of the Incarnate. Perhaps these are the Lost Prophecies that your friend Nibani Maesa told you about.</t>
  </si>
  <si>
    <t>id_208682063216401535</t>
  </si>
  <si>
    <t>10F5F96478B0B820886DA073291B65ED</t>
  </si>
  <si>
    <t>There are troubles with the Empire and troubles between the Great Houses. The Temple needs protection in these times, and the Ordinators provide that, even though the Ordinators have failed on occasion.</t>
  </si>
  <si>
    <t>E585DB659C3DF6D32D3BF0AFAAF327F0</t>
  </si>
  <si>
    <t>Baladas Demnevanni lives in Arvs-Drelen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</si>
  <si>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C3E39DB28721BBE6AD2967302F49D55A</t>
  </si>
  <si>
    <t>Have you found the key? Will you let me go free?</t>
  </si>
  <si>
    <t>5936348CE15EDB0FC921C93F528A60B9</t>
  </si>
  <si>
    <t>I hear you have killed a Hlaalu councilor. They will never call you Hortator. And you will never fulfill the prophecies of the Nerevarine.</t>
  </si>
  <si>
    <t>C3E9A5BE702DCA1772645C1D5C66F812</t>
  </si>
  <si>
    <t>So you have killed a Hlaalu councilor, and they will still consider naming you Hortator? I do not understand the ways of the settled peoples.</t>
  </si>
  <si>
    <t>080EAC2144623C856C6E131878548799</t>
  </si>
  <si>
    <t>A Hortator is a war leader for a Great House. Why?</t>
  </si>
  <si>
    <t>6C23F2E8E202BAFFA5139906ED8A1CBE</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</si>
  <si>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</si>
  <si>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655E0E93C7613079205CB6B421DAB7A8</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</si>
  <si>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</si>
  <si>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E12DCF5185A05CED1163F3F4934E74B7</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</si>
  <si>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Hortator. Just snug it around that supple little waist, and don't forget Uncle Crassius, your lonely admirer.</t>
  </si>
  <si>
    <t>EBF0D905E07DE26B7BAB6A62A1E36D01</t>
  </si>
  <si>
    <t>I don't understand at all. What is this about stars and a prophesy? No, don't tell me again. I don't know why you want to be a Hortator. It's all very confusing. Maybe I should talk to the other councilors. And my advisors.</t>
  </si>
  <si>
    <t>id_26289274022370321773</t>
  </si>
  <si>
    <t>dagoth daynil</t>
  </si>
  <si>
    <t>Dagoth Daynil</t>
  </si>
  <si>
    <t>id_11893322452717231786</t>
  </si>
  <si>
    <t>dagoth drals</t>
  </si>
  <si>
    <t>Dagoth Drals</t>
  </si>
  <si>
    <t>id_1328121452248622447</t>
  </si>
  <si>
    <t>Dagoth Draven</t>
  </si>
  <si>
    <t>id_129162852524816056</t>
  </si>
  <si>
    <t>dagoth elam</t>
  </si>
  <si>
    <t>Dagoth Elam</t>
  </si>
  <si>
    <t>id_2966162992934731534</t>
  </si>
  <si>
    <t>dagoth fals</t>
  </si>
  <si>
    <t>Dagoth Fals</t>
  </si>
  <si>
    <t>id_694717505446725606</t>
  </si>
  <si>
    <t>dagoth fovon</t>
  </si>
  <si>
    <t>Dagoth Fovon</t>
  </si>
  <si>
    <t>id_14818594524049386</t>
  </si>
  <si>
    <t>dagoth ienas</t>
  </si>
  <si>
    <t>Dagoth Ienas</t>
  </si>
  <si>
    <t>id_22763259961760011484</t>
  </si>
  <si>
    <t>dagoth mendras</t>
  </si>
  <si>
    <t>Dagoth Mendras</t>
  </si>
  <si>
    <t>id_2833722074163894087</t>
  </si>
  <si>
    <t>dagoth molos</t>
  </si>
  <si>
    <t>Dagoth Molos</t>
  </si>
  <si>
    <t>id_3004028762772527000</t>
  </si>
  <si>
    <t>dagoth muthes</t>
  </si>
  <si>
    <t>Dagoth Muthes</t>
  </si>
  <si>
    <t>id_999815752564627326</t>
  </si>
  <si>
    <t>dagoth nilor</t>
  </si>
  <si>
    <t>Dagoth Nilor</t>
  </si>
  <si>
    <t>id_2166220532921930222</t>
  </si>
  <si>
    <t>dagoth soler</t>
  </si>
  <si>
    <t>Dagoth Soler</t>
  </si>
  <si>
    <t>id_2698517486242505694</t>
  </si>
  <si>
    <t>ash_ghoul_fgr</t>
  </si>
  <si>
    <t>Dagoth Velos</t>
  </si>
  <si>
    <t>id_3156772302517613479</t>
  </si>
  <si>
    <t>ash_ghoul_ganel</t>
  </si>
  <si>
    <t>Dagoth Ganel</t>
  </si>
  <si>
    <t>id_19918296361577830403</t>
  </si>
  <si>
    <t>ash_ghoul_mulyn</t>
  </si>
  <si>
    <t>Dagoth Mulyn</t>
  </si>
  <si>
    <t>55A068E8B214EDBB057060DEFAFD9FAC</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</si>
  <si>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</si>
  <si>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4B6CF41C2D43D8A4C2DEA38571133678</t>
  </si>
  <si>
    <t>My second question is: if you win, what do you plan to do with the power from the Heart? Will you make yourself a god, and establish a theonomy? Or will you complete Akulakhan, and dispute control of Tamriel with the Septims? Or will you share the Heart with your followers, as I have, and breed a new race of divine immortals?</t>
  </si>
  <si>
    <t>363B28ED6253A43D87797CB43D50B852</t>
  </si>
  <si>
    <t>Two smaller but dangerous predators of Vvardenfell are the nix-hound and the rat. Rats are found everywhere, often in close proximities to their slightly larger relatives, the cave rat and the rust rat. The nix-hound is a rangy quadruped with long, purple feeding spikes. Its cousin, the rogue nix-hound, is larger and much more dangerous.</t>
  </si>
  <si>
    <t>8E443663B60BEDBBDA1463045475D71C</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</si>
  <si>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magicka, restore fatigue, and restore endurance.</t>
  </si>
  <si>
    <t>3A942943764F904A70925F848A69152C</t>
  </si>
  <si>
    <t>Fortify potions temporarily increase attributes and abilities. Fortify potions include: fortify strength, fortify intelligence, fortify willpower, fortify agility, fortify speed, fortify personality, fortify luck, fortify health, fortify magicka, fortify fatigue, and fortify endurance.</t>
  </si>
  <si>
    <t>BFF307CAF7373CE4698449A3F167CF8D</t>
  </si>
  <si>
    <t>Animal products of commercial value on Vvardenfell include the following: alit hide, crab meat, dreugh wax, guar hide, hound meat, kagouti hide, kwama cuttle, kwama egg, netch leather, racer plumes, rat meat, scales, scrib jelly, scrib jerky, scuttle, shalk resin, and Sload soap.</t>
  </si>
  <si>
    <t>036239EA8B548593D6DEBE0009010ADB</t>
  </si>
  <si>
    <t>There were at least three of them; they seemed to come out of nowhere. My husband, Drerel Indaren tried to fight them off, but they were too much for him, and he was forced to flee. I tried to play dead, in hopes the hounds would find no sport in me. I just hope I can find Drerel before the hounds come back.</t>
  </si>
  <si>
    <t>89BB3544A1690D807DD3C50F1A779463</t>
  </si>
  <si>
    <t>I wanted you to deliver a slaver's ring to Ilmeni Dren, but you tell me she's dead. I don't like the sound of that, %PCName. Let's forget about this completely.</t>
  </si>
  <si>
    <t>B23FC66F094C3F9908604E96C7AE3F12</t>
  </si>
  <si>
    <t>Brallion is dead? I don't like the sound of this, %PCName. It wouldn't be good for us to be associated with this in any way. Let's forget about this completely.</t>
  </si>
  <si>
    <t>91F32F072F1B00D58CFF51D7DC752635</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</si>
  <si>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</si>
  <si>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BBA75EA0615DE3E097FBDD28997B9CEC</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</si>
  <si>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</si>
  <si>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A6EEAAB1D0D0DA7A5A8094E49C8078BB</t>
  </si>
  <si>
    <t>Bah, I took you for a coward the moment I saw you! Stand aside then and make way for any real warriors who be walking this path.</t>
  </si>
  <si>
    <t>80F326342406861D2C60995F0D4649ED</t>
  </si>
  <si>
    <t>Mage Surane Leoriane is in Caldera, the next town north. Her half-timber-and-stone house sits between the twin towers of the North Gate and the Governor's Hall.</t>
  </si>
  <si>
    <t>id_20741263311801829234</t>
  </si>
  <si>
    <t>id_7750253542687732711</t>
  </si>
  <si>
    <t>FA39397B9270EA6C65D9EFE988F530E1</t>
  </si>
  <si>
    <t>You claim to fulfill the false prophecies of the 'Incarnate' and the 'Nerevarine', but you are really an agent in the pay of the Imperial Intelligence Service. You are an outlaw and a fraud. Yet you have the nerve to ask to join the Temple. Go away.</t>
  </si>
  <si>
    <t>B8FE64C89BB531BE66EF4B7A37A4FE48</t>
  </si>
  <si>
    <t>You got all four? Good. That'll make some people at Caldera Mining Company very happy. And here's 400 septims. The Caldera Mining Company pays well. And when you're ready for more orders, let me know.</t>
  </si>
  <si>
    <t>2FE7D6889B8FE74E494E87C29925F0EF</t>
  </si>
  <si>
    <t>Do take good care of it, then. That staff is one of the most prized artifacts in all of Tamriel.</t>
  </si>
  <si>
    <t>7BF7FDD3A0436AFB84CC2A5AC8806BC0</t>
  </si>
  <si>
    <t>Quite an addition for our collection. It is one of the oldest artifacts in all of Tamriel, to my knowledge. Thank you, %PCName.</t>
  </si>
  <si>
    <t>2B6D8AD291BCD18D5989BAF1A5FF56FB</t>
  </si>
  <si>
    <t>The Staff of Magnus. Quite a prize, indeed. Are you willing to part with it? I can offer you 30000 gold in exchange for it.</t>
  </si>
  <si>
    <t>BD869E0D943927243963293EAC890D84</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</si>
  <si>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</si>
  <si>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7585A4F262166FE51E6FEED11378748B</t>
  </si>
  <si>
    <t>Have you learned the source of the rumors about King Llethan's death?</t>
  </si>
  <si>
    <t>AE87DF7D1BDF4ED6C2201521E0B9EB57</t>
  </si>
  <si>
    <t>How is it that you have this? This belongs to the museum! GUARDS!!!</t>
  </si>
  <si>
    <t>00EE1D04B1F0F37810668ECC53678915</t>
  </si>
  <si>
    <t>We appreciate the chance to display it, %PCName. Thank you again.</t>
  </si>
  <si>
    <t>6F0B7F57BC65FC1785D09E663C42416E</t>
  </si>
  <si>
    <t>Thank you, %PCName. We shall display it proudly.</t>
  </si>
  <si>
    <t>373091537C0829F2C719542294F0DFA0</t>
  </si>
  <si>
    <t>Another shield for our fine collection. Are you willing to sell it, %PCName? I can offer 13500 gold for it.</t>
  </si>
  <si>
    <t>B3B395851608A8B675AC4EF33B6CF35C</t>
  </si>
  <si>
    <t>The goddess' henchmen. They consider themselves a sacred order, but they are nothing more than religious zealots and thugs.</t>
  </si>
  <si>
    <t>B1E7950DC8B9745093767DE475069C0C</t>
  </si>
  <si>
    <t>Fine warriors and religious zealots. A nasty combination. Take care around them.</t>
  </si>
  <si>
    <t>6D641DFB2648B6B3B80EF4B8DCA9AE74</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</si>
  <si>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</si>
  <si>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F085335700B703D9E28F7CD6EE3DB1A9</t>
  </si>
  <si>
    <t>After everything that's happened, I have decided to suspend the missionary program. There are just too many dangers in an untamed land like Solstheim.</t>
  </si>
  <si>
    <t>F9E39AD6547C074DDD1309E076321935</t>
  </si>
  <si>
    <t>Very well, then. I hope you will put any personal matters to rest as quickly as you're able, and then return to accept this mission. You are a member of the Imperial Legion, %PCName, and our first duty is to the Empire. I know things seem a bit lax around here, and some of the other guards aren't as motivated as they should be. I expected better from you. Good day.</t>
  </si>
  <si>
    <t>09D6529F7E221BBA98EB60F3AB24984B</t>
  </si>
  <si>
    <t>Your custom piece of armor is ready! Here you go, %PCName, one expertly crafted Snow Wolf Helm. It came out even better than I expected. If you need anything else, I'm your man!</t>
  </si>
  <si>
    <t>73F17C62E612A3771D87DE41BFBAFA70</t>
  </si>
  <si>
    <t>Your custom Snow Wolf Helm isn't ready yet, %PCName. Come back later.</t>
  </si>
  <si>
    <t>87111070776BCCEEC5CA5ABAC8B19109</t>
  </si>
  <si>
    <t>Your custom armor is ready! Here you go, %PCName, one expertly crafted pair of Snow Wolf Boots. They came out even better than I expected. If you need anything else, I'm your man!</t>
  </si>
  <si>
    <t>098739814D8CDCF2A1540BA5B501C79E</t>
  </si>
  <si>
    <t>Your custom Snow Wolf Boots aren't ready yet, %PCName. Come back later.</t>
  </si>
  <si>
    <t>81E1265CC4AF5BAD3927867C1142C9CA</t>
  </si>
  <si>
    <t>Your custom armor is ready! Here you go, %PCName, one expertly crafted set of Snow Wolf Greaves. They came out even better than I expected. If you need anything else, I'm your man!</t>
  </si>
  <si>
    <t>AD40A1595FB0D8AFE182D9332E05581A</t>
  </si>
  <si>
    <t>Your custom Snow Wolf Greaves aren't ready yet, %PCName. Come back later.</t>
  </si>
  <si>
    <t>6FF973C2DF25BD4572EBF8BCA63DBA74</t>
  </si>
  <si>
    <t>Your custom piece of armor is ready! Here you go, %PCName, one expertly crafted Snow Wolf Left Gauntlet. It came out even better than I expected. If you need anything else, I'm your man!</t>
  </si>
  <si>
    <t>21964A3BF96C231E2ADB1A052F81F853</t>
  </si>
  <si>
    <t>Your custom Snow Wolf Left Gauntlet isn't ready yet, %PCName. Come back later.</t>
  </si>
  <si>
    <t>2115BEF44B1294F0CB33B33E418AC6AE</t>
  </si>
  <si>
    <t>Your custom piece of armor is ready! Here you go, %PCName, one expertly crafted Snow Wolf Right Gauntlet. It came out even better than I expected. If you need anything else, I'm your man!</t>
  </si>
  <si>
    <t>0A58CD793EAEA2A4A0A3CE2E47B941EF</t>
  </si>
  <si>
    <t>Your custom Snow Wolf Right Gauntlet isn't ready yet, %PCName. Come back later.</t>
  </si>
  <si>
    <t>75264B9EFFC4B692BF6CA887B0EEF61E</t>
  </si>
  <si>
    <t>Your custom piece of armor is ready! Here you go, %PCName, one expertly crafted Snow Wolf Left Pauldron. It came out even better than I expected. If you need anything else, I'm your man!</t>
  </si>
  <si>
    <t>78D7A09B78ECE0A3F8FDBF5677031821</t>
  </si>
  <si>
    <t>Your custom Snow Wolf Left Pauldron isn't ready yet, %PCName. Come back later.</t>
  </si>
  <si>
    <t>37719C76B72D6FCAD9B046350D70F037</t>
  </si>
  <si>
    <t>Your custom piece of armor is ready! Here you go, %PCName, one expertly crafted Snow Wolf Right Pauldron. It came out even better than I expected. If you need anything else, I'm your man!</t>
  </si>
  <si>
    <t>15493939873E993CA8A7CE7049980561</t>
  </si>
  <si>
    <t>Your custom Snow Wolf Right Pauldron isn't ready yet, %PCName. Come back later.</t>
  </si>
  <si>
    <t>A8D29308E8A2C2383CED2F07752477A1</t>
  </si>
  <si>
    <t>Your custom piece of armor is ready! Here you go, %PCName, one expertly crafted Snow Wolf Cuirass. It came out even better than I expected. If you need anything else, I'm your man!</t>
  </si>
  <si>
    <t>12F75087CCCD996AD1F2D8F342829299</t>
  </si>
  <si>
    <t>Your custom Snow Wolf Cuirass isn't ready yet, %PCName. Come back later.</t>
  </si>
  <si>
    <t>1FF258C77248F88D2A440998DCE02AB1</t>
  </si>
  <si>
    <t>So be it, %PCName. Come talk to me again if you change your mind.</t>
  </si>
  <si>
    <t>08CB138302D97EFAE13545F69CC0CF0E</t>
  </si>
  <si>
    <t>Aha! I knew you'd come through, %PCName! Give me the pelts and gold. Come back tomorrow, same time, and I'll have your custom Snow Wolf Helm ready.</t>
  </si>
  <si>
    <t>8CB3DE36C37C40E4F4635D20D769B4E4</t>
  </si>
  <si>
    <t>You've got my list of armor requirements and prices, %PCName. It takes a lot of work and a lot of skill to craft such fine armor, and quality like that is going to cost you. Come back when you have enough gold.</t>
  </si>
  <si>
    <t>E10BC4407B1852BF0E73C164C8052579</t>
  </si>
  <si>
    <t>You've got my list of armor requirements and prices, %PCName. I can't make you a custom piece without the right materials. Come back when you have enough snow wolf pelts.</t>
  </si>
  <si>
    <t>809B6F0A4A56A19E6F98021D7F3F5FB9</t>
  </si>
  <si>
    <t>Aha! I knew you'd come through, %PCName! Give me the pelts and gold. Come back tomorrow, same time, and I'll have your custom Snow Wolf Boots ready.</t>
  </si>
  <si>
    <t>5662B460BB7AD8F66447C2F47702F6A1</t>
  </si>
  <si>
    <t>Aha! I knew you'd come through, %PCName! Give me the pelts and gold. Come back tomorrow, same time, and I'll have your custom Snow Wolf Greaves ready.</t>
  </si>
  <si>
    <t>88772E0B0723062E9465511B0C87C485</t>
  </si>
  <si>
    <t>Aha! I knew you'd come through, %PCName! Give me the pelts and gold. Come back tomorrow, same time, and I'll have your custom Snow Wolf Left Gauntlet ready.</t>
  </si>
  <si>
    <t>81DB8C6A0F250CBE10428732F6C2F7E1</t>
  </si>
  <si>
    <t>Aha! I knew you'd come through, %PCName! Give me the pelts and gold. Come back tomorrow, same time, and I'll have your custom Snow Wolf Right Gauntlet ready.</t>
  </si>
  <si>
    <t>944F4A907B0F0FDA98D1A7E3F1359B88</t>
  </si>
  <si>
    <t>Aha! I knew you'd come through, %PCName! Give me the pelts and gold. Come back tomorrow, same time, and I'll have your custom Snow Wolf Left Pauldron ready.</t>
  </si>
  <si>
    <t>EE5ECE52C8B268C96C0702E47B923CA1</t>
  </si>
  <si>
    <t>Aha! I knew you'd come through, %PCName! Give me the pelts and gold. Come back tomorrow, same time, and I'll have your custom Snow Wolf Right Pauldron ready.</t>
  </si>
  <si>
    <t>F2FE71A452DAD1EA3F6FDF14192540A1</t>
  </si>
  <si>
    <t>Aha! I knew you'd come through, %PCName! Give me the pelts and gold. Come back tomorrow, same time, and I'll have your custom Snow Wolf Cuirass ready.</t>
  </si>
  <si>
    <t>D6F4DE9A7658F24E9D0B58A6401639FE</t>
  </si>
  <si>
    <t>You bring me the snow wolf pelts and gold, and I'll make a piece of custom snow wolf armor. I'll have it ready in twenty-four hours. You've got my list of prices and pelt requirements. Which piece of armor were you interested in?</t>
  </si>
  <si>
    <t>C880EEDC01FE047B8A042B11C9295800</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</si>
  <si>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</si>
  <si>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726982E26EB9F5CC764188021CA312B4</t>
  </si>
  <si>
    <t>Your custom piece of armor is ready! Here you go, %PCName, one expertly crafted Snow Bear Helm. It came out even better than I expected. If you need anything else, I'm your man!</t>
  </si>
  <si>
    <t>09538CD160C831911C218218CF7BE0D7</t>
  </si>
  <si>
    <t>Your custom Snow Bear Helm isn't ready yet, %PCName. Come back later.</t>
  </si>
  <si>
    <t>CAF940A2AB1F408644AFAD3506BF4D9C</t>
  </si>
  <si>
    <t>Your custom armor is ready! Here you go, %PCName, one expertly crafted pair of Snow Bear Boots. They came out even better than I expected. If you need anything else, I'm your man!</t>
  </si>
  <si>
    <t>B024576040AE949D08F03613ABD5D5BD</t>
  </si>
  <si>
    <t>Your custom Snow Bear Boots aren't ready yet, %PCName. Come back later.</t>
  </si>
  <si>
    <t>42111884F3007A81C1B37BDF4FA249B2</t>
  </si>
  <si>
    <t>Your custom armor is ready! Here you go, %PCName, one expertly crafted set of Snow Bear Greaves. They came out even better than I expected. If you need anything else, I'm your man!</t>
  </si>
  <si>
    <t>AD48FDA994A05446BBC2DA56DAE2604D</t>
  </si>
  <si>
    <t>Your custom Snow Bear Greaves aren't ready yet, %PCName. Come back later.</t>
  </si>
  <si>
    <t>F0FCCF8094C7FD2BC60A8F39B0CEE699</t>
  </si>
  <si>
    <t>Your custom piece of armor is ready! Here you go, %PCName, one expertly crafted Snow Bear Left Gauntlet. It came out even better than I expected. If you need anything else, I'm your man!</t>
  </si>
  <si>
    <t>E2D2260E4495715B0D8F9893DCE2DEA6</t>
  </si>
  <si>
    <t>Your custom Snow Bear Left Gauntlet isn't ready yet, %PCName. Come back later.</t>
  </si>
  <si>
    <t>BE7D39673303F14A5FBA45FD7F683071</t>
  </si>
  <si>
    <t>Your custom piece of armor is ready! Here you go, %PCName, one expertly crafted Snow Bear Right Gauntlet. It came out even better than I expected. If you need anything else, I'm your man!</t>
  </si>
  <si>
    <t>2F6028CA3026D761489840CAE6776C88</t>
  </si>
  <si>
    <t>Your custom Snow Bear Right Gauntlet isn't ready yet, %PCName. Come back later.</t>
  </si>
  <si>
    <t>665674A2FCC6F7895F926210C68C4163</t>
  </si>
  <si>
    <t>Your custom piece of armor is ready! Here you go, %PCName, one expertly crafted Snow Bear Left Pauldron. It came out even better than I expected. If you need anything else, I'm your man!</t>
  </si>
  <si>
    <t>B855AB0A948650701BCE9DCBEC86EFC3</t>
  </si>
  <si>
    <t>Your custom Snow Bear Left Pauldron isn't ready yet, %PCName. Come back later.</t>
  </si>
  <si>
    <t>6A3B0E52D2E64C91E71F11D9FCF57F72</t>
  </si>
  <si>
    <t>Your custom piece of armor is ready! Here you go, %PCName, one expertly crafted Snow Bear Right Pauldron. It came out even better than I expected. If you need anything else, I'm your man!</t>
  </si>
  <si>
    <t>17583D57C626599707DF91B1132636F5</t>
  </si>
  <si>
    <t>Your custom Snow Bear Right Pauldron isn't ready yet, %PCName. Come back later.</t>
  </si>
  <si>
    <t>98E9506026BC1D1A3C87586331078B3F</t>
  </si>
  <si>
    <t>Your custom piece of armor is ready! Here you go, %PCName, one expertly crafted Snow Bear Cuirass. It came out even better than I expected. If you need anything else, I'm your man!</t>
  </si>
  <si>
    <t>1BFE7E74AFD5F629DF3A9E35A5CEEEEA</t>
  </si>
  <si>
    <t>Your custom Snow Bear Cuirass isn't ready yet, %PCName. Come back later.</t>
  </si>
  <si>
    <t>9894D979127F8B4FA0C0B8F9ED915745</t>
  </si>
  <si>
    <t>Aha! I knew you'd come through, %PCName! Give me the pelts and gold. Come back tomorrow, same time, and I'll have your custom Snow Bear Helm ready.</t>
  </si>
  <si>
    <t>09084B84187322246CC1A8BF538ED4BC</t>
  </si>
  <si>
    <t>You've got my list of armor requirements and prices, %PCName. I can't make you a custom piece without the right materials. Come back when you have enough snow bear pelts.</t>
  </si>
  <si>
    <t>0D93390417405150DDF46EA43A515B15</t>
  </si>
  <si>
    <t>Aha! I knew you'd come through, %PCName! Give me the pelts and gold. Come back tomorrow, same time, and I'll have your custom Snow Bear Boots ready.</t>
  </si>
  <si>
    <t>8DA9E069CFDD5839DEA0E0BFD2771F57</t>
  </si>
  <si>
    <t>Aha! I knew you'd come through, %PCName! Give me the pelts and gold. Come back tomorrow, same time, and I'll have your custom Snow Bear Greaves ready.</t>
  </si>
  <si>
    <t>A179C5B7B09AAE48974FEAFB6DAEECAA</t>
  </si>
  <si>
    <t>Aha! I knew you'd come through, %PCName! Give me the pelts and gold. Come back tomorrow, same time, and I'll have your custom Snow Bear Left Gauntlet ready.</t>
  </si>
  <si>
    <t>5AAC4B3593AEB9AF5984B89F608975B8</t>
  </si>
  <si>
    <t>Aha! I knew you'd come through, %PCName! Give me the pelts and gold. Come back tomorrow, same time, and I'll have your custom Snow Bear Right Gauntlet ready.</t>
  </si>
  <si>
    <t>C94213B9B249FA5143538372DCFB39F9</t>
  </si>
  <si>
    <t>Aha! I knew you'd come through, %PCName! Give me the pelts and gold. Come back tomorrow, same time, and I'll have your custom Snow Bear Left Pauldron ready.</t>
  </si>
  <si>
    <t>8D763B6F6EABC0DA9562E1DBEA675B01</t>
  </si>
  <si>
    <t>Aha! I knew you'd come through, %PCName! Give me the pelts and gold. Come back tomorrow, same time, and I'll have your custom Snow Bear Right Pauldron ready.</t>
  </si>
  <si>
    <t>A241A2D3568C2AB70C7F72587C9DA00B</t>
  </si>
  <si>
    <t>Aha! I knew you'd come through, %PCName! Give me the pelts and gold. Come back tomorrow, same time, and I'll have your custom Snow Bear Cuirass ready.</t>
  </si>
  <si>
    <t>441D7CDBAADB2C6642599393040CAF79</t>
  </si>
  <si>
    <t>You bring me the snow bear pelts and gold, and I'll make a piece of custom snow bear armor. I'll have it ready in twenty-four hours. You've got my list of prices and pelt requirements. Which piece of armor were you interested in?</t>
  </si>
  <si>
    <t>AA51273F5F7F6CF6600AEEF698012D03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</si>
  <si>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</si>
  <si>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1AC742825F3982B31FD3DB557631D0F8</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</si>
  <si>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</si>
  <si>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4190C1C65999BB12A12EA9CC32CEB648</t>
  </si>
  <si>
    <t>It is the sixth volume of Marobar Sul's "Ancient Tales of the Dwemer". Most of the "Ancient Tales" are not truly Dwemer in origin, but this one may be an exception. It deals with some sort of golem or centurion. Would you be willing to "borrow" this book for me?</t>
  </si>
  <si>
    <t>6EF83231CA34C3CF4FD00EAC2B294BAF</t>
  </si>
  <si>
    <t>I could sell you a Wizard's Staff, but they are quite expensive at 5000 septims. However, I also know of a former member of our order, Anirne, who may still have her Wizard's Staff.</t>
  </si>
  <si>
    <t>738899FF43094E23C64F923B1BD8C81A</t>
  </si>
  <si>
    <t>Regrettably, you broke the rules of the Fighters Guild and you have been expelled. First clear your name, and then I can speak with you about this again.</t>
  </si>
  <si>
    <t>0B30297472191AD9C2A617345798D197</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</si>
  <si>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</si>
  <si>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id_59948890198318861</t>
  </si>
  <si>
    <t>DDAEE4681056DE722BB5C4D840B2899D</t>
  </si>
  <si>
    <t>You might want to go to Ebonheart and speak with Llerar Mandas, Arethan's father.</t>
  </si>
  <si>
    <t>8A45AA515E2BA3E9ACDB25F0398BA4BB</t>
  </si>
  <si>
    <t>You have earned Garisa Llethri's support as Hortator of House Redoran.</t>
  </si>
  <si>
    <t>id_31248217823082212096</t>
  </si>
  <si>
    <t>699A84A31631F4A99015D8836927D8A1</t>
  </si>
  <si>
    <t>Like I said, take the scroll I gave you to Bivale Teneran in Ald'ruhn. Her shop is under the crabshell.</t>
  </si>
  <si>
    <t>2A845293093031DB5084A3E5A02DD92F</t>
  </si>
  <si>
    <t>A few drakes is nothing to one as worldly as you or I, dumpling. The farmers may not have five drakes to spare, much less fifty, and I suspect Odral merely wants them killed. Here, take these 500 drakes for keeping me informed and pay the rent yourself. Don't risk your succulent skin trying to find the farmers.</t>
  </si>
  <si>
    <t>30BD703E1151B2DD1DED01B7BD6D657B</t>
  </si>
  <si>
    <t>Do you have the hundred drakes from Manat Varnan-Adda and Llovyn Andus?</t>
  </si>
  <si>
    <t>CC9998A696AFB75C55B8F449667137B6</t>
  </si>
  <si>
    <t>House Redoran also has an unchartered stronghold. The Redoran Stronghold of Indarys Manor is on the east side of the road from Ald'ruhn to Maar Gan in a place called the Bal Isra. Go there and kill the master of the stronghold, Banden Indarys. I know you will not disappoint me, pudding.</t>
  </si>
  <si>
    <t>8ABC8ACC99DFF00D5B7ECBF11679A958</t>
  </si>
  <si>
    <t>You already brought me a copy of "Nchunak's Fire and Faith".</t>
  </si>
  <si>
    <t>5DA4FF52DEE602EA54697FE706E2F242</t>
  </si>
  <si>
    <t>I may have a copy of "Nchunak's Fire and Faith". Let me check...</t>
  </si>
  <si>
    <t>8F471904BA76FAFC016660FBEA3BD85C</t>
  </si>
  <si>
    <t>What Khajiit can see what she wants, and not take it? Could Ahnassi ask for gift? Don't say 'No' to Ahnassi. Must Ahnassi be the thief? Must she steal this thing, this %PCName fellow she wants? Or will he give himself as a gift?</t>
  </si>
  <si>
    <t>C88DBEC8894FC94FF05488E1D61C6AB7</t>
  </si>
  <si>
    <t>Oh? What? No, no.... Nothing. Just talking to myself....</t>
  </si>
  <si>
    <t>id_25578262722235923520</t>
  </si>
  <si>
    <t>id_314191724880216668</t>
  </si>
  <si>
    <t>id_2223631221198027809</t>
  </si>
  <si>
    <t>id_53199787777427359</t>
  </si>
  <si>
    <t>id_287821068118612073</t>
  </si>
  <si>
    <t>id_2198219875170175640</t>
  </si>
  <si>
    <t>id_28151326421781228275</t>
  </si>
  <si>
    <t>id_17819144802478932590</t>
  </si>
  <si>
    <t>id_638918375245791584</t>
  </si>
  <si>
    <t>id_27100221579614969</t>
  </si>
  <si>
    <t>id_22952205133116926436</t>
  </si>
  <si>
    <t>id_2182922585952513449</t>
  </si>
  <si>
    <t>id_839013449136404988</t>
  </si>
  <si>
    <t>id_22047170141065112958</t>
  </si>
  <si>
    <t>id_21916270291893014696</t>
  </si>
  <si>
    <t>03A4E7D9221B1BB2F40C45EAABBBEEC0</t>
  </si>
  <si>
    <t>Sendus Sathis should have enough supplies at the moment.</t>
  </si>
  <si>
    <t>4321672D71E3277371AB3F844B134587</t>
  </si>
  <si>
    <t>Sendus Sathis is dead? This is terrible news. Perhaps you can find some other duties.</t>
  </si>
  <si>
    <t>281187042B9B49D75EF7DCF0A2F2CC9C</t>
  </si>
  <si>
    <t>I gave you the food and drink you need. Four kwama eggs and four bottles of Mazte. Take them to Sendus Sathis.</t>
  </si>
  <si>
    <t>D936A55946C96951493AC736023E5788</t>
  </si>
  <si>
    <t>Take this food and drink to Sendus Sathis. He's a hermit who lives on Shuran Island between Sheogorad and Vvardenfell. Take a boat to Dagon Fel and then go towards Rotheran. Shuran Island is just west of Rotheran. I will mark this stronghold on your map.</t>
  </si>
  <si>
    <t>91FCE3B780057C7C2BB4F3B1B9BF8971</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</si>
  <si>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Dirty Muriel's, for outlanders, and Fara's Hole in the Wall for local Dunmer. Tel Naga is Master Neloth's wizard tower.</t>
  </si>
  <si>
    <t>4C554E96E1A363DD5B74033B9063112C</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</si>
  <si>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there's no good route to either.</t>
  </si>
  <si>
    <t>95F3673ECE6CF5090B0AA5F8DF2D6C2B</t>
  </si>
  <si>
    <t>Fatleg's Drop-Off is the only tradehouse in the village. That's where everyone hangs out. See a couple shacks and a ship or two, and you've seen all of Hla Oad. Baleni Salavel at the docks offers passage to Gnaar Mok, Vivec, and Ebonheart.</t>
  </si>
  <si>
    <t>3681A28A07C8FC30EE8D8B9BEA475D65</t>
  </si>
  <si>
    <t>Dreugh-jigger's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</si>
  <si>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A5567FBD01F206497A9B68D2D2B152FC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</si>
  <si>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Fighters Guild, look for Fort Buckmoth and the Imperial cult altar.</t>
  </si>
  <si>
    <t>D4912BDEAD3BB9BDC14AD1265A311249</t>
  </si>
  <si>
    <t>Mournhold is built on the site of a much older city. You won't find any evidence above ground, but down in the sewers you can find ways into the old ruins.</t>
  </si>
  <si>
    <t>9C9879524D12F7664672783921B59740</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</si>
  <si>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t>
  </si>
  <si>
    <t>058367D23E8C3C6FADDD2C9298196684</t>
  </si>
  <si>
    <t>There are three cultures on Vvardenfell: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</si>
  <si>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0DEB118532DA700EF0AA4B74BC28A18B</t>
  </si>
  <si>
    <t>You know why we don't like outlanders? We are a proud people, and we don't like being reminded that we were conquered by foreigners.</t>
  </si>
  <si>
    <t>9E94CB224AD1F337E5D7BC1523C88B5F</t>
  </si>
  <si>
    <t>When you've joined one Great House, you can never join any other Great House. They won't trust you. So when you join a Great House, make sure it's the one you want forever.</t>
  </si>
  <si>
    <t>75EE553CF3C055D2E9E9D958EB50497E</t>
  </si>
  <si>
    <t>Three cultures live on Vvardenfell: the nomadic Ashlanders: the settled House Dunmer, and the Western Imperial colonists of all races.</t>
  </si>
  <si>
    <t>5C094F61005B72814F896B51B3B03E2C</t>
  </si>
  <si>
    <t>About 50% of Vvardenfell's inhabitants are Dunmer. The other half are Redguard, Breton, Nord, Altmer, Bosmer, Imperial, Khajiit, Argonian, and Orc in roughly equal proportion.</t>
  </si>
  <si>
    <t>533C0C74954650DC3AA8734DD9CEB553</t>
  </si>
  <si>
    <t>The storm atronach is a powerful Daedric summoning associated with elemental lightning. Crystalline elemental compounds called void salts may be salvaged from the remains of banished storm atronachs.</t>
  </si>
  <si>
    <t>71037CF2A5BB6B5906FE3F1A12B7BF76</t>
  </si>
  <si>
    <t>The Ascadian Isles are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</si>
  <si>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C7B692F8BE91C16C233A8F8DC9F5E35E</t>
  </si>
  <si>
    <t>The Ascadian Isles are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</si>
  <si>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33ADAC94DB21D68569BA40BC4259A36E</t>
  </si>
  <si>
    <t>The Ascadian Isles are the lush, green, well-watered lowlands in the south where most of Vvardenfell's agriculture is found.</t>
  </si>
  <si>
    <t>72AC6B13384289723FF2C1FE8B8E057A</t>
  </si>
  <si>
    <t>A diseased kwama mine is a great hardship for the whole mining community. Blighted eggs are inedible, and miners catch blight diseases.</t>
  </si>
  <si>
    <t>9E626936F4A4C4D3A6CFF1077D57961D</t>
  </si>
  <si>
    <t>There's a good fellow! See, Rollie, I told you there are still some good folks in these lands! Rollie's become such a pessimist in his old age, but I told him we'd find someone to help! When we get there, I'll reward you. I think 200 septims seems fair. How about the three of us get going?</t>
  </si>
  <si>
    <t>DC44264D7939A41C6B00B7363E1A600B</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</si>
  <si>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magicka.</t>
  </si>
  <si>
    <t>BED594A8A5F2089F377AAE808DD56728</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</si>
  <si>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</si>
  <si>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630E6C050CE3DBFCC1A5CBD6127A26B4</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</si>
  <si>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become a Telvanni retainer.</t>
  </si>
  <si>
    <t>821930A5E480E68710B864E4976404A4</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</si>
  <si>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</si>
  <si>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id_108051491584589592</t>
  </si>
  <si>
    <t>5B7D933E0DFA68D948AF21E9709ACCCD</t>
  </si>
  <si>
    <t>We don't care about politics. We don't care what others think. We just want to be left alone. And our wizard-lords and their mercenaries make sure no one bothers us.</t>
  </si>
  <si>
    <t>16C6A5FA5248B891EF9CA6E48C595FC6</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</si>
  <si>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</si>
  <si>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2A73AA118D1B787E9A31082AF7A3EFFD</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</si>
  <si>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</si>
  <si>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30F8A499444B481064BE4439A46FDD63</t>
  </si>
  <si>
    <t>Good fella, that one. Not worth a damn, but a good fella. Took me all over these parts, looking for that slave. Showed me this place, too, so he can't be all bad. He seems to like the tradehouse in town. I'm happier in this place. Another drink here!</t>
  </si>
  <si>
    <t>859E2B06D4F5C34F47A09F54DB44D31C</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</si>
  <si>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</si>
  <si>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56E81410A4132E9CFF56D28B81D9877C</t>
  </si>
  <si>
    <t>Well! These are the Eggs of Gold. I'll tell you I honestly didn't believe they existed. Good work, %PCRank. Our client, a Telvanni, is paying us well. Take these 10000 septims.</t>
  </si>
  <si>
    <t>EB22416F3A3B1133B9DEB28093249DF2</t>
  </si>
  <si>
    <t>Yes, thank you. I will return the glove to its proper owner.</t>
  </si>
  <si>
    <t>57B1C401DAA4ECB622EC8C1E1DC0DFD2</t>
  </si>
  <si>
    <t>Go to Assumanu and recover the maiden's glove. Hurry, before Varona Nelas uses the glove for blackmail.</t>
  </si>
  <si>
    <t>2F5268B1D33E0E8C719A493F4AE052FE</t>
  </si>
  <si>
    <t>How dare you demand that after what you did to Allimir? Now it's your turn!</t>
  </si>
  <si>
    <t>7B5DCCCF1849EBD356F147BE11E28D93</t>
  </si>
  <si>
    <t>Ajira knows that Vindamea Drethan has the Warlock's Ring. Ajira tells you this because Ajira does not like Vindamea Drethan. She is in Ashirbadon, a cave on a small island east of the ruins of Bal Fell.</t>
  </si>
  <si>
    <t>22CE7428B30A82648EA94E7F34B59D09</t>
  </si>
  <si>
    <t>Unless Syrabane himself comes to collect the ring, it will retain a place in our collection for a long time to come. Thank you, %PCName.</t>
  </si>
  <si>
    <t>D7C5F7D64AF34FD7DB2FA5A241988DB9</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</si>
  <si>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</si>
  <si>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BED2FF57A6B9479081F51B7A6BAEBDC3</t>
  </si>
  <si>
    <t>I do not wish to know what you must have been through to acquire this ring. If it has outlived its usefulness to you, perhaps you would be willing to sell it to the museum? If so, I can give you 11000 gold in exchange.</t>
  </si>
  <si>
    <t>781DAF34B0369E03696D528F4DDBF872</t>
  </si>
  <si>
    <t>It's just across he River Odai from your stronghold. The queen there is blighted. If you need scrolls of cure blight, try speaking with Hetman Abelmawia in Gnisis or Pierlette Rostorard in Sadrith Mora.</t>
  </si>
  <si>
    <t>7F40D046EDAD487CCC74FF430E8C55D5</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</si>
  <si>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</si>
  <si>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F97725AB1E884F74ABEC26E4C3AFD171</t>
  </si>
  <si>
    <t>You've found a troupe forming? Then I must go to see the noble patron! Thank you my friend; you will not be forgotten! Yes! Yes! The play's the thing, wherein I'll catch the purse strings of...that guy!</t>
  </si>
  <si>
    <t>3D375E710FB0D458A0B83F102D94DE0B</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</si>
  <si>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</si>
  <si>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77DC5D5524A462E2B5B31BCADC98E06D</t>
  </si>
  <si>
    <t>Yes. I need to have a rival eliminated, but I don't wish to be directly involved in the affair. His name is Shashev, and my informants tell me he is at the Ald Skar Inn in Ald'ruhn. Kill him for me, vampire, and return with his key.</t>
  </si>
  <si>
    <t>3E25D5852E240565F39D6D58C631DD9C</t>
  </si>
  <si>
    <t>I'm sorry to hear that. Perhaps you'll change your mind.</t>
  </si>
  <si>
    <t>9648D3A66B8B3427CCA355F51D85A8F2</t>
  </si>
  <si>
    <t>What a wonderful shield that is! Are you interested in selling it to the museum? Or perhaps donating it? I can offer 30000 gold if you choose to sell it.</t>
  </si>
  <si>
    <t>87D3AD2D90DF445D4B65A52AA068F6D1</t>
  </si>
  <si>
    <t>What a wonderful shield that is! Are you interested in selling it to the museum? I can offer you 30000 gold for it.</t>
  </si>
  <si>
    <t>128D34718E614378DFC9F63E023F90F3</t>
  </si>
  <si>
    <t>Very well. May your arrows fly straight and true, %PCName.</t>
  </si>
  <si>
    <t>8B850BD1AD39C9179F4F2981420EF3BD</t>
  </si>
  <si>
    <t>Thank you, %PCName. A wonderful addition indeed.</t>
  </si>
  <si>
    <t>20E36FF6F364B5C1483732BD4DDB0D8E</t>
  </si>
  <si>
    <t>Well, this is a piece I never thought I'd see. Did you know that the assassin Dram was said to have wielded this bow? I would be honored to have this on display. I can offer you 21000 gold for it.</t>
  </si>
  <si>
    <t>FEBF30B690D798A91D6C00990C0B94F7</t>
  </si>
  <si>
    <t>It's interesting to see that something most people find so offensive is one of the biggest draws at the museum. Wouldn't you say?</t>
  </si>
  <si>
    <t>CC5DA27FDB0471A8A7EA8EFC745A1BE8</t>
  </si>
  <si>
    <t>It's your choice, of course. I'd suggest exercising judgement in using it, however. Necromancy is a dangerous thing.</t>
  </si>
  <si>
    <t>0053DB64DAE0ADDC6D62BBCBC961FF96</t>
  </si>
  <si>
    <t>While I admit I find it repulsive, it's an intriguing piece for our collection. Thank you, %PCName.</t>
  </si>
  <si>
    <t>0C47F94EAB36DAF51458633014E5129F</t>
  </si>
  <si>
    <t>Said to have been left behind by the Worm King himself. Evil, but beautiful. If you wish to sell it, %PCName, I can give you 17000 gold for it.</t>
  </si>
  <si>
    <t>CDD916CB4B1AB2FC0EF8943B0DC59D78</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</si>
  <si>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</si>
  <si>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6C02C0EA0AC2E33146513A28282A1F39</t>
  </si>
  <si>
    <t>Of course she will! How could she possibly not love me? It'll be a quick meeting, I'm sure. Then it'll be off to the bedroom!</t>
  </si>
  <si>
    <t>1826A0C0AA5D107266BE11E644252F66</t>
  </si>
  <si>
    <t>Yes, yes. I haven't forgotten. I'll meet her at the Winged Guar. She doesn't know what she's in for, I can tell you that! So, what should I expect? I mean, besides her throwing herself at my feet, just like the rest of them.</t>
  </si>
  <si>
    <t>542CBDE39EB7BD1E43386734DC0BCB56</t>
  </si>
  <si>
    <t>Marena.... yes, I shall definitely have to meet her. She'll probably be so awed by my charisma and charm, she'll throw herself at my feet....</t>
  </si>
  <si>
    <t>8BAD186C9111CC99D0F18D7188404D25</t>
  </si>
  <si>
    <t>You KILLED him? You killed my HUSBAND? Oh no! This isn't what I wanted! I wish I had never seen you! Get out of here %PCRace! GET OUT RIGHT NOW!</t>
  </si>
  <si>
    <t>EBC46E4137898106F4822B0BEE25D186</t>
  </si>
  <si>
    <t>He caught you?!? He's leaving me?!? Oh no! This isn't what I wanted! I wish I had never seen you! Get out of here %PCRace! GET OUT RIGHT NOW!</t>
  </si>
  <si>
    <t>DF02BB055AD44E0F93DA9906A78A29D2</t>
  </si>
  <si>
    <t>Not today, I'm afraid. I still need to get around to repairing my other bots.</t>
  </si>
  <si>
    <t>F3ABED7C6C1BDEDB4B46BB3205676323</t>
  </si>
  <si>
    <t>Speed over strength, huh? Well, I'll take that bet. How much would you like to wager?</t>
  </si>
  <si>
    <t>2D6F1A1025DCDE82A68BCF4DF63A64FE</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</si>
  <si>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</si>
  <si>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CB724347ED24C4356F6147D77ED0599B</t>
  </si>
  <si>
    <t>Special offers? No, you took care of that, didn't you? Did a good job of ruining my business while you were at it. Thanks for nothing.</t>
  </si>
  <si>
    <t>742543C0970F2B28C00309BC5896FC47</t>
  </si>
  <si>
    <t>Nothing today. My, ah, supplier hasn't contacted me lately.</t>
  </si>
  <si>
    <t>B2396849BC8A6ED377F94B68A8B2CB05</t>
  </si>
  <si>
    <t>It's a deal. Come back again, okay?</t>
  </si>
  <si>
    <t>BE907251791CDADA4EAFEDC48161C4F8</t>
  </si>
  <si>
    <t>Don't try that with me. I'm not stupid. Come back when you get the money.</t>
  </si>
  <si>
    <t>3A97B5AD4337E0EE190A4EED301F4E03</t>
  </si>
  <si>
    <t>It's a deal. Come back again sometime, okay?</t>
  </si>
  <si>
    <t>C03CD42D800C34F44D7608C63734F358</t>
  </si>
  <si>
    <t>Do I look like I hatched yesterday? Come back when you actually have some money.</t>
  </si>
  <si>
    <t>9D761498EFD4D611C9114232AAA9F9F5</t>
  </si>
  <si>
    <t>Hey, look. I can't give away all my trade secrets, now can I?</t>
  </si>
  <si>
    <t>242C2246E6F83BE28A729C64B497777C</t>
  </si>
  <si>
    <t>I don't see why everyone has to assume that just because I'm capable of offering some very good prices on quality merchandise that there's something shady going on! I was just telling Ahnia the other day that...ahh...err, nevermind.</t>
  </si>
  <si>
    <t>52D38F3878B2EDC155E0AC5F209E97D9</t>
  </si>
  <si>
    <t>What do you mean? I like you, %Pcname, and I'm just trying to make you a good offer.</t>
  </si>
  <si>
    <t>8A2FF20FEBE6235FE746043659695B6A</t>
  </si>
  <si>
    <t>Suit yourself. It'll be gone the next time you come back...</t>
  </si>
  <si>
    <t>BCC3C9E2F9BB44B2E07E79F96BD75FA2</t>
  </si>
  <si>
    <t>Nice try, %PCName. Come back when you've got the cash for it.</t>
  </si>
  <si>
    <t>482EBE5D6A966A15C9C77AA2FF457995</t>
  </si>
  <si>
    <t>It's a deal. Here you go! Come back soon.</t>
  </si>
  <si>
    <t>2993615F5D3A0A7385FF6C656CA4AF74</t>
  </si>
  <si>
    <t>Just for you, friend, I've got a great deal here on a Hellfire scroll. I'll part with it for a mere 60 drakes. Interested?</t>
  </si>
  <si>
    <t>1704054E9ABD28F928EFD03021F1A5A0</t>
  </si>
  <si>
    <t>Well, since you ask, it turns out I happen to have a Fifth Barrier scroll. 60 drakes. Interested?</t>
  </si>
  <si>
    <t>FB6633EFEC78B2384FE6576010E91B11</t>
  </si>
  <si>
    <t>This is your lucky day, friend! I've got a brand new scroll of Illnea's Breath right here. Want it?</t>
  </si>
  <si>
    <t>A63A5FD6CFAF26B3E33FA9E891FE8B9F</t>
  </si>
  <si>
    <t>Look, I appreciate the interest, but I only offer extra deals to my valued customers. Nothing personal.</t>
  </si>
  <si>
    <t>9DCE41A637506D205E0F1DE05A3BA501</t>
  </si>
  <si>
    <t>Every now and then I'll have special bargains on certain items. Just for valued customers like yourself, of course. Check back with me on a regular basis, and I'll see if I can make you a deal.</t>
  </si>
  <si>
    <t>0020A8872EEEDD7A9616900762BC4DCC</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</si>
  <si>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</si>
  <si>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2717EE15B77FE71AA01C6DF53CBF8672</t>
  </si>
  <si>
    <t>I KNOW I have Falmer ancestors. I can feel the chill Falmer blood coursing through my veins. That's why I'm in this bar. I need to hire an explorer to seek out the evidence I need.</t>
  </si>
  <si>
    <t>46085BC5AE0EAFF0FCFD90B2674AC634</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</si>
  <si>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</si>
  <si>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9D737D178154A4E1EE964C1E158E018C</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</si>
  <si>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</si>
  <si>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0FBF95B95B67485B4D0FA0FCEF87AA01</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</si>
  <si>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</si>
  <si>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059FA760B44D8944A4E7F2F49981769B</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</si>
  <si>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</si>
  <si>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CC0AA07126094ADD75214513C36C97B6</t>
  </si>
  <si>
    <t>Very well. I shall start work on it. Come back tomorrow, and it will be ready.</t>
  </si>
  <si>
    <t>C2211F546E5F0BAEBA237FA5CCF9749F</t>
  </si>
  <si>
    <t>Very well. I shall start work on them. Come back tomorrow, and they will be ready.</t>
  </si>
  <si>
    <t>0C086B00306F19631660A2C4DBAB7DFF</t>
  </si>
  <si>
    <t>I bow before you, my chieftain! You have slain the Udyrfrykte and claimed Thirsk as your own. Only the greatest warrior could kill such an ancient beast!</t>
  </si>
  <si>
    <t>7E2C37C28FA0DCC4DCB7165A0FA69BA2</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</si>
  <si>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</si>
  <si>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EBAA5353A9725471D98DFB4C69A71FD3</t>
  </si>
  <si>
    <t>You have done the impossible and slain the ancient beast, %PCClass. The bards will sing of your valor for ages to come!</t>
  </si>
  <si>
    <t>id_262392295884573913</t>
  </si>
  <si>
    <t>291BF8B89073DAAA2FE1F0E1F03C29E1</t>
  </si>
  <si>
    <t>He's the local Factor, and is in charge of development and mining for Raven Rock. You can find him at the Fort; he's been given quarters above the Imperial shrine. I have my suspicions that he has ulterior motives for accepting this position, however.</t>
  </si>
  <si>
    <t>2E9E76CFD096A0E662463BF673C7FB42</t>
  </si>
  <si>
    <t>You are generous, %PCName. And your judgement is good.</t>
  </si>
  <si>
    <t>A1A17F935772E43FFCB8DDBC331D414B</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</si>
  <si>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</si>
  <si>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B166B11AC09431D9C866C1C081DB9D1B</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</si>
  <si>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become a Redoran retainer.</t>
  </si>
  <si>
    <t>E9A4BFA0CB23598DF9EF5A15728ACE91</t>
  </si>
  <si>
    <t>What? Do I look like his mother? That I should know where he is? I might know, yes. I might tell my pals, yes. But you are not my pal.</t>
  </si>
  <si>
    <t>B231DDCB9693B04C4A699918B11989FE</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</si>
  <si>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</si>
  <si>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74392B8C1B2B4CE0F1C5AF366E6D1C64</t>
  </si>
  <si>
    <t>It's the law of Morrowind. Slavery is legal. The Empire doesn't like it, but the Emperor signed the Armistice, and that made it legal for us to retain our ancient laws and customs. Now, there's some Abolitionists who say, "To hell with the law... slavery is wrong." I'm not saying I disagree, in theory. But it's the law.</t>
  </si>
  <si>
    <t>ACB5D2F59B00BC479C85201AFD0857C6</t>
  </si>
  <si>
    <t>I encourage you to visit Senilias Cadiusus. Make sure you bring the letter of introduction I gave you.</t>
  </si>
  <si>
    <t>083D3B861CDD4C5132D8B0A77CC4DFAA</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</si>
  <si>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to avoid the law, and partly to avoid the Camonna Tong, who have sworn to destroy the upstart Thieves Guild. Sugar Lips Habasi over at the South Wall is the local Guild Boss.</t>
  </si>
  <si>
    <t>4048EA00F84B282316BBAB64D4D8CF2C</t>
  </si>
  <si>
    <t>No? You aren't in the Guild? That is not right. Ahnassi gives you a present, a copy of this book, 'Honor Among Thieves'. Read this book, as a favor to Ahnassi. No, please, take this gift. Ahnassi thanks you for brightening her day.</t>
  </si>
  <si>
    <t>8F79C2E2761DE7661C3F008C6686372A</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</si>
  <si>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</si>
  <si>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81A93E028E0FC5F35DB5DC7C0AA889A1</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</si>
  <si>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</si>
  <si>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00D93666D0ACD6ED2268A274C679BD42</t>
  </si>
  <si>
    <t>Well, I suppose if you were born yesterday, you might not know what the Thieves Guild is. Can you read? Then look for a copy of 'Honor Among Thieves'.</t>
  </si>
  <si>
    <t>30690434508FEC3A3C6FB1BE4DE7BB2F</t>
  </si>
  <si>
    <t>Welcome, %PCName. I don't know who's in at the moment, but look around. And I'm not the best source for the latest gossip, either. Talk to the folks who've been out there, they know what's hot.</t>
  </si>
  <si>
    <t>AE2623FF35A63E3A75994DAD244EB725</t>
  </si>
  <si>
    <t>It is just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</si>
  <si>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5EBEAEF61B7E797D3EF838AC7CC129DE</t>
  </si>
  <si>
    <t>I hope Athyn is okay. He and my father were close friends, and the Sarethi family has had enough trouble recently. Guard duties pay in drakes, %PCName. It's not much, but perhaps you can put it to good use.</t>
  </si>
  <si>
    <t>B9368561FCCE9C5E796B41D3BA6E04A8</t>
  </si>
  <si>
    <t>The diseased shalk has been infecting Kwama and miners, so the mine's been abandoned.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</si>
  <si>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804607FE1A3642EE5BC72CAA6B5DC7A0</t>
  </si>
  <si>
    <t>You have destroyed the statue and I am grateful. Know that you have my support on the Council, and although I lost much of my wealth when Morvayn Manor fell, please take this amulet.</t>
  </si>
  <si>
    <t>1AB9A6E69D948BA19AFB4D618EB68888</t>
  </si>
  <si>
    <t>I am a widow. My husband died defending Morvayn Manor from misshapen beasts that came through the Ghostfence. He believed that the beasts were attracted by a statue we received a few weeks before the attacks began. Go to Morvayn Manor, just east of Skar, here's the key. Get the statue, and take it to Lloros Sarano at the Temple. Once the statue has been destroyed, I will support you on the Council.</t>
  </si>
  <si>
    <t>7564F33FEE5495E86AEFEE126F5C28AD</t>
  </si>
  <si>
    <t>You delivered them to the wrong person. You were supposed to deliver the sealed orders to Tenisi Lladri. I am not sure whether to trust you with any more business or not.</t>
  </si>
  <si>
    <t>CFF6B7C4D8162FA75DDA09AF6A2A5501</t>
  </si>
  <si>
    <t>Learn the rudimentary spell of Recall, a spell of flying, and a spell of fire damage. I will recognize the standard spells such as Levitate, Great Levitate, or Wild Levitate. For fire damage, I would suggest Fireball, Greater Fireball, or Fire Storm. Spells you research yourself will not be sufficient.</t>
  </si>
  <si>
    <t>BAEA6D32A71B5B27D9A345CAD725E18C</t>
  </si>
  <si>
    <t>There is bad magic in the dust from Red Mountain. The grass dies, the kwama and guar go mad, bite and fight. These are very hard times for the tribes, so the tribes go raiding. Here there is no blight, and I live in big house and get rich and soft like a fat trader.</t>
  </si>
  <si>
    <t>9DEA7CB05D427B8D410FAD0F89BD8FEA</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</si>
  <si>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</si>
  <si>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0C30911E1588E963D763694F71B65005</t>
  </si>
  <si>
    <t>You want my advice, outlander? Stay clear of the Camonna Tong. We don't like outlanders.</t>
  </si>
  <si>
    <t>6899163220D5E61C9A914A3654C5513B</t>
  </si>
  <si>
    <t>In principle, a member is not to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</si>
  <si>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DD6373C23C768423AE95F3CAEE119973</t>
  </si>
  <si>
    <t>Nobody is going to hold your hand in the Legion. In the Imperial cult, they just test your faith and your shoe leather. But here, if your superior gives you orders, and you find you're out of your depth, you're supposed to be smart enough to be patient, get some training, experience, and new equipment, and try it again later when you're better prepared.</t>
  </si>
  <si>
    <t>1A316B6045CC02441D60892F0352B7BB</t>
  </si>
  <si>
    <t>Keep a good sense of your surroundings, no matter how good you are at sneaking, you're always better off if no one is around.</t>
  </si>
  <si>
    <t>2C8A529E2A902819B6D02E7DBB51272F</t>
  </si>
  <si>
    <t>How do you know when you've got a quest too tough for you? If it sounds too tough for you, it probably is. You must use your own judgement. Guild stewards don't really get to know your abilities. All they know is that a guy never comes back. They don't know if he got lost, lost interest or got eaten.</t>
  </si>
  <si>
    <t>34CCAE712327B0B65FCDA2AEE540F15F</t>
  </si>
  <si>
    <t>The farther from civilization you go, the worse the dangers. But there are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</si>
  <si>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65848FB0814E454620CC99EC6E36D8C4</t>
  </si>
  <si>
    <t>It pays to take it slow when you first come to Morrowind. When you talk to folks, keep an eye on their dispositions. They let you know if they don't like you, and it's smart to get on a f'lah's good side before you ask for a favor.</t>
  </si>
  <si>
    <t>A4E15F8C814823822C936BC43CDA17BA</t>
  </si>
  <si>
    <t>Phew. You're bittergreen green, outlander. Might as well wear a sign, "New in Town". Word of advice. Buy a little good will. Lose a few drakes, gain a friend. Folks will loosen up if your spread a little of the Emperor's gold around.</t>
  </si>
  <si>
    <t>A5ECCAA960131DD1F013333AB7964898</t>
  </si>
  <si>
    <t>Visit the Tower shrine, and ask the priests there about it. Quite a story. 'To you, Lord Dagon, I bite my thumb.' Hah hah hah. Quite a trick. Maybe, if you're a questing hero, you'd like to match your wits against a Daedra?</t>
  </si>
  <si>
    <t>A9E75E92A6CF3AFB2E4E270E495E66E0</t>
  </si>
  <si>
    <t>Ald'ruhn is fortunate in having two enchanters and two alchemists. Even though Cienne Sintieve and Llether Vari are up in the more expensive Manor District, I think you'll find the selection and service with Tanar Llervi and Anareren at the Mages Guild every bit as good. Of course, if you're affiliated with the Mages Guild, you'll want to try Tanar Llervi and Anareren first.</t>
  </si>
  <si>
    <t>06BC71C2D5D44DE62105353FBDD97F14</t>
  </si>
  <si>
    <t>If you want arms and armor in Ald'ruhn, or need weapons and armor repaired, look for Dandera Selaro the Smith in front of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</si>
  <si>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D146D16B42E89D559510C68BC4CBFC9F</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</si>
  <si>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</si>
  <si>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1B6AF2534C8F1D8E321EBC425FCEEA6C</t>
  </si>
  <si>
    <t>The master-at-arms at Fort Pelagiad, Angoril, is a good source if you are curious about the master-at-arms' trade in Morrowind. He's a little long-winded, but he knows his stuff, and he's always willing.</t>
  </si>
  <si>
    <t>7F95BEFBF3E0D53D109F7678E302FF38</t>
  </si>
  <si>
    <t>Anareren at the Ald'ruhn Guild of Mages is happy to talk your ear off about alchemy. He's been on Vvardenfell a while, and knows everything there is to know about practicing the profession here.</t>
  </si>
  <si>
    <t>84FFB0C4699A687A4F6F0512354E9C89</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</si>
  <si>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She's smart, friendly, and ready to talk.</t>
  </si>
  <si>
    <t>9E6F3FA9E86C2EB5C86398C8F2AD75B4</t>
  </si>
  <si>
    <t>The slaughterfish is an aggressive creature found both in open waters and subterranean pools. The meat of the slaughterfish is mealy and noisome, but dried slaughterfish scales are said by locals to be 'a crunchy treat' when prepared in the native manner</t>
  </si>
  <si>
    <t>15441104FC8C4AC00E46E19C2610AD08</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</si>
  <si>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magicka, drain fatigue, drain endurance, and paralyze.</t>
  </si>
  <si>
    <t>A4FEC769DC484BC9282C23E93D02776F</t>
  </si>
  <si>
    <t>Now that I'm safe, Novor Drethan can take care of any other nix-hounds.</t>
  </si>
  <si>
    <t>4F13211FFE07F0C75AD5EC16DBDB8208</t>
  </si>
  <si>
    <t>These nix-hounds think the mine is theirs. Let's travel together back to Novor Drethan so he knows I'm safe.</t>
  </si>
  <si>
    <t>7D58CC4F0B518E720685022186FA489F</t>
  </si>
  <si>
    <t>I hope Teres Arothan is safe. If you find him, bring him back here. Once everyone is accounted for, I have a few spells that should dispense with the rest of the nix-hounds quickly and safely.</t>
  </si>
  <si>
    <t>8DB19B251D84EDE209FFD5B918883410</t>
  </si>
  <si>
    <t>A pack of nix-hounds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nix-hounds come back this way.</t>
  </si>
  <si>
    <t>C2825E426C73F0A525D6317ADF33AEE9</t>
  </si>
  <si>
    <t>Our client is Novor Drethan, the owner of the mine. Meet him inside the Dissapla Mine, northeast of the Dunmer stronghold Falensarano, which is on the mainland west of Tel Aruhn. Do whatever Novor says needs doing. He said something about nix-hounds getting loose and attacking the miners.</t>
  </si>
  <si>
    <t>93D16D8566890A8F3EEE76B8171FBAC9</t>
  </si>
  <si>
    <t>I heard this guy talking... he said there's some kind of thieves' stash hidden in one of the ice caves, but it's guarded by a few Grahl...</t>
  </si>
  <si>
    <t>9E610A64BA928779931811BC05C3027A</t>
  </si>
  <si>
    <t>They say there's pirate treasure buried somewhere on the island. Been here for a hundred years, and nobody's ever found it.</t>
  </si>
  <si>
    <t>AF86F25179E3EB3FB183EAF61A032067</t>
  </si>
  <si>
    <t>The name of the wolf that killed Hrothmund is "Ondjage". You'll need to say his name to enter Hrothmund's Barrow. Say any other name and you'll NEVER be able to get in!</t>
  </si>
  <si>
    <t>85EDE8C05B6CCD2C1FFE60A7D56A6405</t>
  </si>
  <si>
    <t>This is a dangerous place, so none of the House people will come here. So we have kept the secret of the ebony all to ourselves. Now you know our secret. You are brave to come so far, outlander, so we will let you live, but do not touch the ebony.</t>
  </si>
  <si>
    <t>1B530211F86D3C15E8AE9A5C84C825DF</t>
  </si>
  <si>
    <t>Do the old places of the Deep Elves interest you? Then you should go see Nchuleftingth. The walls still glow with strange lights, and terrible things walk and squeal in the passages. It is a bad place, and very dangerous, but it is filled with wonders.</t>
  </si>
  <si>
    <t>3365A621B9F06E235987FDFBF69AC5D4</t>
  </si>
  <si>
    <t>Do the old places of the Deep Elves interest you? Then you must look upon Nchuleft. That place is very old, and you can still go down inside. The walls still glow with strange lights, and terrible things walk and squeal in the passages.</t>
  </si>
  <si>
    <t>D27B32B8C0B74E4B16ACA8F7ED904ADD</t>
  </si>
  <si>
    <t>South and west of Kushtashpi, the old Daedric place west of Ahemmusa camp, is the entrance to an old cavern called Sanit. That is where they found two hunters dead, their flesh white and bloated by the corprus. That is not a place where a wise man would go.</t>
  </si>
  <si>
    <t>E221DEE8F84540ECF25DD77F9F9D0AAD</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</si>
  <si>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</si>
  <si>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B23A836D27DE141CCDFD3FA455501A0A</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</si>
  <si>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</si>
  <si>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D60D9D2C07F24A1F6EF568BA1E7CCADA</t>
  </si>
  <si>
    <t>I delivered a message to his assassins, Ranes and Navil Ienith. The message was a plot to kill his brother, Duke Vedam Dren. This message is in the basement of Dren's Villa, behind two locked and trapped doors, in a small chest on a bookshelf. If you ever need to influence Orvas Dren, this book would be ideal.</t>
  </si>
  <si>
    <t>61A417B2886D06AA42C950B7BB59D817</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</si>
  <si>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</si>
  <si>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177A14607EE50F2B7225257988EF4810</t>
  </si>
  <si>
    <t>How do you recognize a Daedric shrine? Well, they've got long, funny names, like Ashurnibibi or Zaintiraris. Some are well-known sites, like Ald Sotha and Bal Fell. And stone and architecture is unmistakable. Big, dark, grey-red stone ruins, funny angles, funny markings and patterns on the stone. Weird oval crooked doors. And inside, all funny angles.</t>
  </si>
  <si>
    <t>4C563266CD9760D19EC5B41D920AE503</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</si>
  <si>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away safe, fast, all in one piece.</t>
  </si>
  <si>
    <t>9DA5A768795A05674154942EEB78EE70</t>
  </si>
  <si>
    <t>As I've told you I need to get that stuff to Yak gro-Skandar in Ald'ruhn.</t>
  </si>
  <si>
    <t>E266247678B045766D799AD82304980D</t>
  </si>
  <si>
    <t>Tell him I'd be willing to do business with him again some time.</t>
  </si>
  <si>
    <t>185FE4A728DF840E5AC2BDF4C8F934F5</t>
  </si>
  <si>
    <t>Well it sounds like Percius came through after all. I can already think of a way to make use of this. In the meantime, here's some clink for your pockets.</t>
  </si>
  <si>
    <t>BA0E5C2F49B49DF81752A8CA21C4DE2A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</si>
  <si>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</si>
  <si>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38D952DC374C005DA93DF2C343633F4A</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</si>
  <si>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</si>
  <si>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FBE145580AAE3693B0B24D676C7600DC</t>
  </si>
  <si>
    <t>Yes, we are always looking for more history books. The students wear them out so fast. They don't always understand that the pages are only for reading, not...cleaning. I'm always looking for donations of all four volumes of "Brief History of the Empire".</t>
  </si>
  <si>
    <t>8C7F131BC3480B80553C1DCC09C8BC43</t>
  </si>
  <si>
    <t>I didn't see a thing. What my customers do is their own business.</t>
  </si>
  <si>
    <t>5118B79536793B91F2209590C6EBB350</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</si>
  <si>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</si>
  <si>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A5582D91B4639211DED40A5C6B9DADB1</t>
  </si>
  <si>
    <t>I think everyone's stilll in shock. I've heard they came from the old Dwemer ruins. Perhaps there're ancient Dwemer guard machines, come to life somehow, or under control of some unknown enemy. We're all worried. Suppose they come back?</t>
  </si>
  <si>
    <t>A4A5EA5E8CF0DDE9C791E5A4CCADCA60</t>
  </si>
  <si>
    <t>Someone brought a big piece of adamantium ore out of the ruins again. You'd think they'd have been worked clean by now. But, then again, they say there're still parts of the old city left unexplored after all these centuries. It's partly a matter of engineering -- most passages of the old city collapsed ages ago. But it's also a matter of what's down in those sealed passages. Some say those passages were sealed for a reason.</t>
  </si>
  <si>
    <t>53D3847D821287B35B4B507CD09153DE</t>
  </si>
  <si>
    <t>Have you seen 'The Horror of Castle Xyr' yet? It's playing in the west of Godsreach, near the Palace, shows continuous daily. It's quite an honor to have Tarvus Beleth in the starring role -- he's one of the best known actors in the East.</t>
  </si>
  <si>
    <t>F65C7A18DAB24507CFE54F00418021E4</t>
  </si>
  <si>
    <t>I picked up a couple of Intervention scrolls from 'Ten-Tongues' Weerhat for a song. Even from a pawnbroker, they were ridiculously cheap. Wonder where he gets them?</t>
  </si>
  <si>
    <t>180B5B4D0CD4E9798A120A86011DE9C5</t>
  </si>
  <si>
    <t>Detritus Caria at the Craftsmen's Hall? He's not a craftsman at all -- just a collector. Collects the strangest things -- spoons, candlesticks, plates. Says it's hard to come by complete sets of some things, and people will pay good money for them. Takes all kinds to make a world.</t>
  </si>
  <si>
    <t>C1F33EDFE36A5F6D7CB297BB26989FE6</t>
  </si>
  <si>
    <t>Ever been to Brodir Grove? Those stones used to be men, before some nasty wizard got to 'em. That's what the legend says, anyway.</t>
  </si>
  <si>
    <t>8D669D911BE22190C78A9727D303FE62</t>
  </si>
  <si>
    <t>They call them 'corprus beasts'. They come from Red Mountain. Once they were men. Then blight storms come. They walk in the storms. They get sick, grow fat and stupid. Now they wander like mad beasts, killing and eating. Very bad, very bad.</t>
  </si>
  <si>
    <t>32F322BC8EA8BCB859D6F6D2FD393F8D</t>
  </si>
  <si>
    <t>I keep tabs on Redoran's conflicts with Hlaalu and Telvanni. It's fairly easy. The Redoran Council is public and above-board, and they openly fund and support strikes against the rogue Telvanni bases. The dispute over Caldera with Hlaalu is more subtle. Redoran feels it should have jurisdiction over the ebony mines, but Hlaalu and the Caldera Mining Company out-maneuvered them. Either one of those conflicts could flare into open war. Little we can do about it, but keep the Legion informed.</t>
  </si>
  <si>
    <t>5AEC91C563FB69AA16268520274774D8</t>
  </si>
  <si>
    <t>I'm trying to update our maps of the Bitter Coast. There are no good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</si>
  <si>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45AA2C8F8A6F55EA717D2CD3286BEDEC</t>
  </si>
  <si>
    <t>A group of hard cases came through here recently. And an old dreugher says he's seen people putting goods ashore from a small boat on the coast northeast of Khuul. I think someone has a smugglers' operation in a cave nearby where they're stashing the stuff.</t>
  </si>
  <si>
    <t>AD98353E5C4151A3224235E1299F2781</t>
  </si>
  <si>
    <t>Tsiya has a little bit of a "sweet tooth", if you know what I mean. I heard her connection hasn't arrived yet, though, and she's been acting a bit jumpy.</t>
  </si>
  <si>
    <t>15A137A4DC486E6D6217FA0E1F0CCE70</t>
  </si>
  <si>
    <t>An Orc over at the Gateway Inn in Sadrith Mora by the name of Gluronk was bragging about how her boss gave her a "sanguine belt".</t>
  </si>
  <si>
    <t>393F6A1C8866DD1A8873BAEDE6399A2A</t>
  </si>
  <si>
    <t>Mavon Drenim heard the Morag Tong was after him. He's prepared an ambush in the Telvanni Tower in Vivec.</t>
  </si>
  <si>
    <t>D06A5058430FC22C8C06CCC9817252F0</t>
  </si>
  <si>
    <t>Did you hear that some fool lost Mentor's Ring? In a tomb along the Bitter Coast, or so they say.</t>
  </si>
  <si>
    <t>94CD88E899F875DAFAE83DDD6A6BB481</t>
  </si>
  <si>
    <t>Tidros Indaram had to bail out Giras again. One of these days, Giras is going to go too far and even his family name won't protect him.</t>
  </si>
  <si>
    <t>35A53B1E603EFC531994D83CFC46381D</t>
  </si>
  <si>
    <t>Mistress Dratha has been looking for something called a "Flesh Amulet". I heard Master Neloth is keeping it from her, to try and get some concession on the Council.</t>
  </si>
  <si>
    <t>495787F2D2461A89E186FC1A4D6E6B69</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</si>
  <si>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</si>
  <si>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id_5996315081541010637</t>
  </si>
  <si>
    <t>id_29257297663145916153</t>
  </si>
  <si>
    <t>9DD3CF7F87B2D0E5764346A19F4C5748</t>
  </si>
  <si>
    <t>Now that they found Lesley's little hole over by Ebonheart, where do you suppose he's moved his operation? It's got to be close by, with the volume of stuff she's smuggling.</t>
  </si>
  <si>
    <t>id_7209125512447918765</t>
  </si>
  <si>
    <t>id_21564238712829313073</t>
  </si>
  <si>
    <t>325C1EE691D141B44E68814761F63627</t>
  </si>
  <si>
    <t>You'd think she'd be more discreet, seeing as how the Duke's her father. But Ilmeni Dren is a strong-willed young woman, and she hates slavery with a passion. Her family's wealth and influence means nothing to her. She's proud of living in a St. Delyn slum. And she doesn't mind being seen with known abolitionists like that bookseller, Jobasha.</t>
  </si>
  <si>
    <t>id_24913246582699210348</t>
  </si>
  <si>
    <t>id_1426110387813510083</t>
  </si>
  <si>
    <t>id_3921184082667829299</t>
  </si>
  <si>
    <t>id_2575182967808655</t>
  </si>
  <si>
    <t>id_2154129085322021846</t>
  </si>
  <si>
    <t>993CAC827060D85BF8285FC5F718BD6F</t>
  </si>
  <si>
    <t>Did you hear about the pilgrims headed east of Lake Nabia, northwest of Mount Kand? That's no place for a party of pilgrims.</t>
  </si>
  <si>
    <t>D2EB5CD87DEFB4CA6824FEED722FF228</t>
  </si>
  <si>
    <t>I heard a shipmaster on the Tel Mora-Dagon Fel run dropped a group of wizards and mercenaries off on a little island somewhere. Think that was a bunch of rogue Telvanni planning to set up a base?</t>
  </si>
  <si>
    <t>id_17050314003122724181</t>
  </si>
  <si>
    <t>E64CC24A8FC96B59831CBB2475EF9E61</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</si>
  <si>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</si>
  <si>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7D807D3A5E13D0BCE3D7B7166C890F49</t>
  </si>
  <si>
    <t>Athyn Sarethi may be the 'Hope of the Redoran', but someone wants him dead. He's fended off three Morag Tong attacks already.</t>
  </si>
  <si>
    <t>1D417D87C2C033C242D448F33CDAF328</t>
  </si>
  <si>
    <t>Vulnerability spells make natural and supernatural creatures more vulnerable to magics based on the elemental forces of fire, frost, magicka, poison, and shock, reducing the chance that a victim will avoid suffering the effects of all or part of a magical attack. The most common of these destruction spells are: weakness to fire, weakness to frost, weakness to shock, weakness to magicka, and weakness to poison.</t>
  </si>
  <si>
    <t>FF4F1068FEC88817DB92D6E3A66822C4</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</si>
  <si>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</si>
  <si>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4316C1DCF35B1B130643918FE760C2BC</t>
  </si>
  <si>
    <t>House Indoril is one of the five Dunmer Great Houses, and one of the two houses without holdings or interest in Vvardenfell. The city of Mournhold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</si>
  <si>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891295DFAF3C23077E31D5A72ECB77E9</t>
  </si>
  <si>
    <t>The city of Mournhold is located in Indoril District, on the mainland, and the Indoril are orthodox and conservative supporters of the Temple and Temple authority.</t>
  </si>
  <si>
    <t>id_2336116263341116759</t>
  </si>
  <si>
    <t>B11FC0E4FAADF5816224DCF80A26395F</t>
  </si>
  <si>
    <t>So do you have the potion recipe?</t>
  </si>
  <si>
    <t>6191409583DD2406A7341BB587F748C2</t>
  </si>
  <si>
    <t>None of the five outlander victims had been on Vvardenfell longer than a week. Two were found in Foreign Quarter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</si>
  <si>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5221050EF73D8516F72114F5E6A805A5</t>
  </si>
  <si>
    <t>Yes. She teaches Conjuration and Mysticism and Destruction at the Mages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</si>
  <si>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739E981826FF09AC3665C838CFA84D1B</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</si>
  <si>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</si>
  <si>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04047E7910282533D8433AE962AA6DB9</t>
  </si>
  <si>
    <t>Yes. Look around. There's a guarskin drum somewhere. If you'll find it and bring it to me, I'll soothe the corprus victims with a little music.</t>
  </si>
  <si>
    <t>C246138B371510CB4F83DD0C943A95F7</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</si>
  <si>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enlightenment to the heathen Dunmer. You can see Somutis Vunnis at Fort Moonmoth to join, but you have to go to Ebonheart if you want to become a lay servant.</t>
  </si>
  <si>
    <t>81BFC66060474B21550ADF474E8D5A35</t>
  </si>
  <si>
    <t>Foyadas are valleys made by lava from Red Mountain. Foyada Mamaea is very old, very easily recognized. An old Dwemer bridge crosses the foyada near Fort Moonmoth.</t>
  </si>
  <si>
    <t>122E4EB7D8292AF623F29D7F3B9D09F8</t>
  </si>
  <si>
    <t>Well I'll not be waiting another three days to have me bloody axe when it is in the hands of that damned witch! Are you going to help me, friend, or are you believing the lies spilling out of that witch's face?</t>
  </si>
  <si>
    <t>24020BC31B54A1EF09B9339284A57698</t>
  </si>
  <si>
    <t>I believe Drinar Varyon is a smuggler. I hate to ask you to break the law, but we need evidence to convict him. Go to his place in Ald'ruhn and bring me any Dwemer artifacts you find inside.</t>
  </si>
  <si>
    <t>E949B3B77905F3AAEC66DD24D491AE27</t>
  </si>
  <si>
    <t>You think you can? I would like that. Make him go away, and I will have rewards for you!</t>
  </si>
  <si>
    <t>8E7F576569940A634D4939474DDC51A5</t>
  </si>
  <si>
    <t>During the Skyrim Captivity, the master weaponsmith Hilbongard of Skyrim and the enchanter Dorach Gusal created an enchanted warhammer -- feather-light, yet brutal as an atronach's fist. This artifact, named 'Skull-Crusher' by its makers, was lost when thieves snatched it from a festival display. Legend says its makers gave Skull-Crusher the power to betray unlawful possessors, returning by its own will to its makers.</t>
  </si>
  <si>
    <t>9A3A3C51CBD87613753BFE356741130B</t>
  </si>
  <si>
    <t>It is your choice, of course. Please let me know if you wish to reconsider your decision.</t>
  </si>
  <si>
    <t>1883D815AAD1964674D26B8B8502CB45</t>
  </si>
  <si>
    <t>Excellent. This will make a wonderful addition to our collection.</t>
  </si>
  <si>
    <t>DE7C5103215EFA818ED9585D6814804C</t>
  </si>
  <si>
    <t>Hilbongard's masterpiece, the Skull Crusher. I am impressed, %PCName. This is quite a find. Do you wish to turn it over to the museum? If you wish to sell it, I can offer you 24000 gold in exchange.</t>
  </si>
  <si>
    <t>E5C247AFA98E9BDDA1DE93E1DA2D206C</t>
  </si>
  <si>
    <t>Hilbongard's masterpiece, the Skull Crusher. I am impressed, %PCName. This is quite a find. Do you wish to turn it over to the museum? I can offer you 24000 gold for it.</t>
  </si>
  <si>
    <t>E4250595FAE34A3BDE194798CDE83214</t>
  </si>
  <si>
    <t>It is a shield of immense power, known for its resistance to even the most arcane magic. I have heard it lies in Bthuand, a Dwemer ruin north of here. The former owner now lies there as well, unable to control its enchantments.</t>
  </si>
  <si>
    <t>9E0BE9AFB3F4EBA8295A2C40B53C36EA</t>
  </si>
  <si>
    <t>Yes, we do thank you for providing it to the Museum.</t>
  </si>
  <si>
    <t>35A9EE4BF5F9D85F16B0C40165B227FF</t>
  </si>
  <si>
    <t>So be it. Should you change your mind, you know where to find me.</t>
  </si>
  <si>
    <t>F93885C18FEC539B883B9171F9F49F94</t>
  </si>
  <si>
    <t>A wonderful shield, and very resistant to magicka, from what I understand. May we add this to our collection? I can offer you 30000 gold in exchange for it.</t>
  </si>
  <si>
    <t>626449F4FAE5FCF01755A0C5620B1791</t>
  </si>
  <si>
    <t>YWhat? How is it that you have this? This was part of the museum's collection! GUARDS!</t>
  </si>
  <si>
    <t>B05909F91590B43EEBE6CB748682C9F6</t>
  </si>
  <si>
    <t>Do with it what you will, %PCName. It is yours to use, for good or for evil.</t>
  </si>
  <si>
    <t>3FC6EC0EF45339D73B60F3E76E438484</t>
  </si>
  <si>
    <t>Created for evil purposes or not, the ring still has a place in our collection. Thank you, %PCName.</t>
  </si>
  <si>
    <t>B1AA3076EF09FFEA4A8CF6458EA36FF9</t>
  </si>
  <si>
    <t>A powerful ring, indeed. Do you no longer wish to keep it? If you wish to sell it, I'm prepared to offer you 16000 gold for it.</t>
  </si>
  <si>
    <t>EB11E0629F195EA8E629F8EE55AAEFD0</t>
  </si>
  <si>
    <t>A powerful ring, indeed. Do you no longer wish to keep it? I can offer you 16000 gold in exchange for it.</t>
  </si>
  <si>
    <t>BB957E2363BE2E42E4886810AB22D14C</t>
  </si>
  <si>
    <t>Thank you for all your hard work, Champion of Clutter. My collection has never looked livelier.</t>
  </si>
  <si>
    <t>F1F7BB9098253FB76118C5144EE25341</t>
  </si>
  <si>
    <t>Oh how wonderful! This is exactly what I wanted. Thank you so much, %PCName. I hereby designate you the Champion of Clutter! Take this money as a token of my appreciation. Come back again and I may have more work for you.</t>
  </si>
  <si>
    <t>0F3306E4D84598E30CF00B916F9A1F19</t>
  </si>
  <si>
    <t>She's around here somewhere. Check over to the east end of the Bazaar.</t>
  </si>
  <si>
    <t>AA3282E8A1E066063E86B24C295AA75F</t>
  </si>
  <si>
    <t>Dead? Is it true? Finally, Brandr is mine and mine alone! %PCName, by slaying that trollop you have given me back my husband. He will remember his love for me, and we will be happy once again. I'll always be in your debt. Here, take this gold. It's everything I have.</t>
  </si>
  <si>
    <t>DA9780C6C1F2D44F901B863BD7FF06DF</t>
  </si>
  <si>
    <t>Liar! Do you take me for a fool, %PCName? This is not the ring of Erna the Quiet. I should know -- my lout of a husband gave it to her! Kill the harlot and bring me her ring, or you'll get nothing from me!</t>
  </si>
  <si>
    <t>81D57444397A4247F2785DED0837E3C3</t>
  </si>
  <si>
    <t>Very well. Not everybody has the stomach for what I need done. If you change your mind, the offer will still be open. And I trust you to keep this issue to yourself. Good day, %PCName.</t>
  </si>
  <si>
    <t>625BBB7544987E105C14980C35F3531B</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</si>
  <si>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</si>
  <si>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5A14925594B760F949E5EF7CD5BEB73E</t>
  </si>
  <si>
    <t>You...you've done it? You've killed Erna the Quiet?</t>
  </si>
  <si>
    <t>523EFFE641940BCE5F993EB665DDE571</t>
  </si>
  <si>
    <t>Evil, you say? Self-righteous fool! Spare me your sanctimonious lecturing! There is no good in the world, save that which we give ourselves. But enough talk. I will show you the true meaning of power!</t>
  </si>
  <si>
    <t>AF9B7CC1A83D22E76C6188174DDBF5F6</t>
  </si>
  <si>
    <t>Fool! Such power cannot be shared! I alone wear the Mantle of Woe! I alone am master of the dead! I shall slay you and add your corpse to my ranks!</t>
  </si>
  <si>
    <t>4F3D04B387DA585333E5F0FAA93AB414</t>
  </si>
  <si>
    <t>I think not, stranger! You're finding me here was destiny. I seek to raise an army of the dead, and I need as many fresh corpses as I can get!</t>
  </si>
  <si>
    <t>7B1184ABCF57E8A4F5784E3DE7FB271D</t>
  </si>
  <si>
    <t>So, you seek the Mantle's power for your own? A dark duel it shall be, then!</t>
  </si>
  <si>
    <t>261587C495B78D075BAEEEFCDFBF003C</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</si>
  <si>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</si>
  <si>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A8B1D16AF01C07F92B36A00CF06BD2C8</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</si>
  <si>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</si>
  <si>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798C84CBA43BA57207B45C530E802852</t>
  </si>
  <si>
    <t>Yes, I'm here on Solstheim doing some research on the Falmer. The locals think the legendary Falmer are actually the Rieklings, those hideous little ice creatures that inhabit the island. What an absurd notion.</t>
  </si>
  <si>
    <t>697A2C2614BDA4BD31C44B4C6DA49D37</t>
  </si>
  <si>
    <t>The mere suggestion that the Falmer are no more than the Rieklings is ridiculous. The Falmer WERE a real race, until they intermingled with the other Elven races. It's quite clear to me that the Falmer are an important piece in the puzzle that is Elven Ancestry.</t>
  </si>
  <si>
    <t>59DFE5C4EF80052825FA5C8C643D62EE</t>
  </si>
  <si>
    <t>I spend all my time trying to keep things from falling apart. I'm afraid I have little time to watch for a ship that might or might not arrive. It's possible that someone else has seen something; why don't you ask around?</t>
  </si>
  <si>
    <t>ADA16C11DBCFAEF53AC158C70D553F82</t>
  </si>
  <si>
    <t>What else would you call them? They're hardly civilized, with all that bear and wolf worship. And they hardly even recognize the Nine Divines! Most Nords are too busy worshiping heathen gods like Alduin and Orkey. That's why Mirisa's missionary work is so important.</t>
  </si>
  <si>
    <t>9E8C1151308DEA0587E9F3163EBFAB64</t>
  </si>
  <si>
    <t>What else would you call them? They're hardly civilized, with all that bear and wolf worship. And they hardly even recognize the Nine Divines! Most Nords are too busy worshiping heathen gods like Alduin and Orkey. That's why Mirisa's missionary work was so important.</t>
  </si>
  <si>
    <t>E785724C50EF6CE5108281BDDFACA6B7</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</si>
  <si>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</si>
  <si>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4321C88B1A5C28816BF749F24E3352EA</t>
  </si>
  <si>
    <t>Concerning this, I can only speak to a friend.</t>
  </si>
  <si>
    <t>6770405C72707EB62890AE485D19F6E0</t>
  </si>
  <si>
    <t>House Telvanni seeks candidates of high intelligence and dominant will. We value the arts of magic: Mysticism, Conjuration, Illusion, Alteration, and Destruction. We also expect members to be capable of enchanting items.</t>
  </si>
  <si>
    <t>6E40A42193B19DD76F618C47A861BB3E</t>
  </si>
  <si>
    <t>Thieves must be fast and agile. Being able to move undetected and a knowledge of security are essential to our trade. Most thieves prefer light arms such as daggers, though many use bows or throwing stars. Thieves usually prefer light armor as well, since it gives some protection, but you can still jump while wearing it.</t>
  </si>
  <si>
    <t>92F705C328326D7F221F581BEDB342BE</t>
  </si>
  <si>
    <t>That is unfortunate. If he could summon a scamp with such little training, he had promise.</t>
  </si>
  <si>
    <t>720EBF60A616BDC2F8F1CE50681EC398</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</si>
  <si>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</si>
  <si>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F3ABC4F01777CF9828F416ABD5A67C1D</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</si>
  <si>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</si>
  <si>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D63BE4034323B8519BCDDF27F3DF066F</t>
  </si>
  <si>
    <t>That information will help a great deal when I take over the Thieves Guild and the Camonna Tong myself. Now who's the "Master Thief", %PCName?</t>
  </si>
  <si>
    <t>6F09A5D2B2717CD6CEF1DCAC853E210A</t>
  </si>
  <si>
    <t>I think she lives by the river, on the east side of town.</t>
  </si>
  <si>
    <t>A447C8499534DC1348DF91E58A2E06A0</t>
  </si>
  <si>
    <t>She lives in town somewhere. Look around, you lazy fetcher.</t>
  </si>
  <si>
    <t>E42541E9C340F6B5669F24B94537A08A</t>
  </si>
  <si>
    <t>If any other councilor were killed or murdered, the other councilors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</si>
  <si>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9500FA6ADC26E63B4BDB7F57066A9942</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</si>
  <si>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</si>
  <si>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EC96608A531B566F32B42BBBC829AE98</t>
  </si>
  <si>
    <t>You have been named Redoran Hortator, Hlaalu Hortator, and Telvanni Hortator, and you have passed the Fourth Trial. Now you must be named Nerevarine by each of the tribes -- Urshilaku, Ahemmusa, Zainab, and Erabenimsun.</t>
  </si>
  <si>
    <t>1EF5238608316E369E1E20855C024B08</t>
  </si>
  <si>
    <t>Each tribe has named you 'Nerevarine'. You have passed the Fifth Trial. Now each Great House must name you 'Hortator'. When you have been named Redoran Hortator, Hlaalu Hortator, and Telvanni Hortator, then you will have passed the Fourth Trial.</t>
  </si>
  <si>
    <t>322710B86D3B42B5EE747B61DC675EE6</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</si>
  <si>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</si>
  <si>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875EC8BE959FCE49F355069D3C6897EC</t>
  </si>
  <si>
    <t>Sudanit is the only mine House Redoran currently controls. To get there, go to Ald'ruhn and find the path between Ald'ruhn and Fort Buckmoth to the south. Follow this path east until you reach the Ghostfence. Then keep to the right until you reach the mine.</t>
  </si>
  <si>
    <t>0EED17A968194CED9962C226898F4A08</t>
  </si>
  <si>
    <t>Thanks to you, everyone will know the name Tarvyn Faren as a trader who can reach his customers even with all the troubles for House Hlaalu.</t>
  </si>
  <si>
    <t>85FC641EB9943B767DBD7A38A76E83B7</t>
  </si>
  <si>
    <t>Yes, I'm Tarvyn Faren. We're traveling together to the Halfway Tavern in Pelagiad.</t>
  </si>
  <si>
    <t>1F59B3562D49055DFADB55792AC0FDF6</t>
  </si>
  <si>
    <t>There's been a lot of merchants around here killed recently. I hope the guards catch whoever is responsible.</t>
  </si>
  <si>
    <t>3E6C3DB1AAB37BEA5B6160342AA7BE5B</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</si>
  <si>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</si>
  <si>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700E88AFC3743DF8377FCC7D1098A404</t>
  </si>
  <si>
    <t>House Hlaalu is the only Great House that knows how to do business with the Empire. They are more tolerant of foreigners like myself and more willing to do business. They're not paranoid and insular like the Telvanni, nor do they try and convert you to the Tribunal Temple like House Redoran.</t>
  </si>
  <si>
    <t>18DC6E32D593D8F6AAB6CF01E8DB5E49</t>
  </si>
  <si>
    <t>Lord Fyr obtained these enchanted Dwemer boots from an unfortunate thief. And, given the quality of their craftsmanship, little wonder the fellow came to a bad end. But, I can do nothing for them. The fundamental enchantment is flawed. Might as well start over again... if such a pair of boots could still be fashioned in these benighted latter days. But, I have done my best. Take them to Lord Fyr, with my sincere apologies.</t>
  </si>
  <si>
    <t>03158680D7C5278D8879B99ECEDC5D50</t>
  </si>
  <si>
    <t>Auriel's Bow... interesting. Is that ash yams I smell? I can offer you 15000 gold, if you wish.</t>
  </si>
  <si>
    <t>4BB40BDA01A31B7BFB543FD52E6B15A2</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</si>
  <si>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</si>
  <si>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366D0974E9679447534E18DA2B86D89B</t>
  </si>
  <si>
    <t>Mehra said you would come. I'll say you subdued me with magic and stole my key. It opens all three exterior doors -- the upper back door is best. You'll need other keys for other doors inside. Search for the keys in desks; no one carries keys while on duty. Mehra is in the Prison Keep in the cell on the far right. Mehra said you'd bring scrolls to get out.</t>
  </si>
  <si>
    <t>9A15E02FFA5F22417D69EDC78F647C8B</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</si>
  <si>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</si>
  <si>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65E1D5A43BEEEF9A73CCD16FFFFA4366</t>
  </si>
  <si>
    <t>You want to know... why did I wage war on the Nerevarine? Why did I try to suppress the Apographa? Why did I persecute the Dissident Priests? Why is Dagoth Ur winning the war? How does the Tribunal fight Dagoth Ur? What are Wraithguard's powers?</t>
  </si>
  <si>
    <t>AD7108949BA9F88B1E22F3AE0B79EE99</t>
  </si>
  <si>
    <t>You have been given a copy of "The Pilgrim's Path". Simply follow the directions in that book to each shrine. When you have visited all these shrines, speak with me again.</t>
  </si>
  <si>
    <t>05D91FB52D4238A4029A81C08ECA0A0F</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</si>
  <si>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</si>
  <si>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902D37A0202F9959AF55E54394202A8C</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</si>
  <si>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</si>
  <si>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E0E3B41F8EDC81E7FBB25F61F6725DF3</t>
  </si>
  <si>
    <t>It is customary for every member of the Temple to do the Pilgrimages of the Seven Graces. If you want to learn more, read "The Pilgrim's Path".</t>
  </si>
  <si>
    <t>B123E984A070230110AFDA17E94500D9</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</si>
  <si>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</si>
  <si>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EEB7A670D4CE8AC602B23D391D8B2816</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</si>
  <si>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</si>
  <si>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6ECB0D8DADE5950AB05038035E5D073C</t>
  </si>
  <si>
    <t>I heard how you brought justice to Ethal Seloth and Idroso Vendu. You deserve the payment and honor of this Writ.</t>
  </si>
  <si>
    <t>0F5D378351FD625A3B21599A7CC09251</t>
  </si>
  <si>
    <t>This Writ is for the honorable execution of Mavon Drenim. He may be found in the Telvanni tower in the Plaza of the Telvanni Compound in Vivec. Mephala guide your hand.</t>
  </si>
  <si>
    <t>041CF2C213E3DE81D996DBCCAEB5CB17</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</si>
  <si>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</si>
  <si>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A880D17A8B7736D17AFE406EE68D78CE</t>
  </si>
  <si>
    <t>The unarmed, unarmored martial arts traditions of the Marshmerrow, Salt Rice, and Golden Reed societies of the Dissident Priests patterned on the 'Rain-of-Sand' fighting styles of Elsweyr, are slow to be adopted in the Empire, associated as they are with the ascetic renunciation of worldly wealth and material goods, and the rigid disciplines and mystical philosophies so alien to the Imperial West.</t>
  </si>
  <si>
    <t>ADC23D924CDB59B654C8D1744D5F5FF5</t>
  </si>
  <si>
    <t>The two most common herd animals of the Ashlanders are the guar and the shalk. The guar is a large biped, trained as a beast of burden, and raised for meat and hides. Wild guars are encountered in the wilderness; they're usually quite peaceful. The shalk is a large, unaggressive beetle, raised for meat and resin from its shells.</t>
  </si>
  <si>
    <t>027A4DAA860AF8EAD41D8E43246CA6E2</t>
  </si>
  <si>
    <t>Black anther is a flowering plant that grows in the Ascadian Isles and along Azura's Coast.</t>
  </si>
  <si>
    <t>508943983D18171BE72522AE0F20F529</t>
  </si>
  <si>
    <t>Green lichen is a hardy primitive plant with modest magical properties that grows in the West Gash and on Sheogorad.</t>
  </si>
  <si>
    <t>69F7CD8B8B472EF40D6B72EED4F1A8E5</t>
  </si>
  <si>
    <t>The salt marshes and hot swamps of the Bitter Coast are uninhabited, with the only settlements found at the good harbors of Gnaar Mok, Hla Oad, and Seyda Neen.</t>
  </si>
  <si>
    <t>BFAEC7BF8E1A89D3507B9D5E83062EE6</t>
  </si>
  <si>
    <t>The Bal Molagmer, or "Stone Fire Men", once carried their burning stones from Red Mountain over all of Morrowind, lighting hearth fires and lanterns. Are those Bal Molagmer gloves? Those are priceless historical treasures.</t>
  </si>
  <si>
    <t>3228652BFB3C8237FC79647202337997</t>
  </si>
  <si>
    <t>The Bal Molagmer, or "Stone Fire Men", once carried their burning stones from Red Mountain over all of Morrowind, lighting hearth fires and lanterns. It is said that their fires brought the light of justice. They vanished many years ago.</t>
  </si>
  <si>
    <t>CE2DBFCD74EC72148807707164D1C599</t>
  </si>
  <si>
    <t>The Camonna Tong is Morrowind's native criminal syndicate. They're tough and ruthless, and have connections in the higher ranks of House Hlaalu. The Camonna Tong competes directly with the Thieves Guild for control of illegal trade, and Camonna Tong will not tolerate competition. Compared with the Camonna Tong, the Thieves Guild is relatively decent and honorable -- certainly less brutal. They don't accept outlanders as members. Forget about it.</t>
  </si>
  <si>
    <t>6A6A9AC57F3871A59EEC388A91A5F491</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</si>
  <si>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 chest of drawers in the living quarters of the Imperial Commission in Ebonheart. Many Imperial guards. Very tough, very dangerous. So sad....</t>
  </si>
  <si>
    <t>8566C8F7C7178EABD719FFB56862ED0C</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</si>
  <si>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</si>
  <si>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816C42205FB66AB05C26D969FF80FE7A</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</si>
  <si>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</si>
  <si>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4555E5BF1D7FD588954FD857596E01EF</t>
  </si>
  <si>
    <t>Oh, wondrous is Farvyn Oreyn, the powerful battlemage! He single-handedly slew a Daedroth Lord who wished to enslave us all. Even now, he has traveled with his servants to Gnaar Mok, to rid that poor town of some evil presence.</t>
  </si>
  <si>
    <t>02D3B8F32871617D3342CD46AC8FE1C2</t>
  </si>
  <si>
    <t>You did a brave thing rescuing her from those Ashlanders.</t>
  </si>
  <si>
    <t>CA266D3D4CF563B38DF1ADA64E6AC731</t>
  </si>
  <si>
    <t>You're the one who rescued her, right? It's nice to see someone of courage.</t>
  </si>
  <si>
    <t>B44F6BA227AB5B9158A24B5770D41F0C</t>
  </si>
  <si>
    <t>I can teach you more necromancy spells. For a price, of course. And as long as you keep quiet about this.</t>
  </si>
  <si>
    <t>id_380720931236226032</t>
  </si>
  <si>
    <t>12D9C7F6AED32F4063A1389BD9B07B58</t>
  </si>
  <si>
    <t>Yes, that ring bears the seal of my great family. Where did you get it?</t>
  </si>
  <si>
    <t>id_527024460173021412</t>
  </si>
  <si>
    <t>B167BDD479786E3690DD33C14149C8AA</t>
  </si>
  <si>
    <t>He's here somewhere, look around.</t>
  </si>
  <si>
    <t>95135099E12F4D9C3979E580BBE0502F</t>
  </si>
  <si>
    <t>In his aspect of Ysmir, 'Dragon of the North', Tiber Septim is also invoked as the patron of questing heroes.</t>
  </si>
  <si>
    <t>529A29B2CD1FDB633B1A19B2D87C0E3B</t>
  </si>
  <si>
    <t>It's one of several made by artisans during the Second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willing to help me retrieve it?</t>
  </si>
  <si>
    <t>6CE3EE605997D50ECE398A15F640FE7A</t>
  </si>
  <si>
    <t>You can pay me 1000 septims, or go away and stop annoying me. What will it be?</t>
  </si>
  <si>
    <t>3ACB90959DAC6CAF4EF2592FE2436E2C</t>
  </si>
  <si>
    <t>Well... I hesitate to set a precedent... but only because I can't abide his constant whining, I'll reduce his ransom to the inconsequential sum of 1000 septims. Now, are you going to pay for little Dilborn or not?</t>
  </si>
  <si>
    <t>5F9F68A6846EC195E59883E2000AEBDF</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</si>
  <si>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</si>
  <si>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id_31883245531457128613</t>
  </si>
  <si>
    <t>a shady smuggler</t>
  </si>
  <si>
    <t>Shady Smuggler</t>
  </si>
  <si>
    <t>FBACC2D79FFCF4490493016C1B0C01F8</t>
  </si>
  <si>
    <t>Someone wearing the armor of the Hands of Almalexia has been walking around Godsreach, muttering to himself and acting strangely. Is that who you are looking for? Look out. I wouldn't want to tangle with one of Almalexia's personal guards in a bad mood.</t>
  </si>
  <si>
    <t>id_92724573508517683</t>
  </si>
  <si>
    <t>552313578CA3881406ACBC262D2C283F</t>
  </si>
  <si>
    <t>Oh, dear. Poor Tadera... Poor Golena! If only there were something more we could've done for her. But I understand, %PCName. You had no choice but to defend yourself. You did the right thing. She was too detached from reality to recognize you. Or probably anyone, for that matter. Don't feel guilty.</t>
  </si>
  <si>
    <t>7BD5E95D8D476DAA24DFD8BAD056AFF0</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</si>
  <si>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</si>
  <si>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9E280D7156F9E27628B4BF0BBB83A685</t>
  </si>
  <si>
    <t>It is on the northeastern tip of Solstheim. These Skaal are nature-worshippers, and they seem to have a special communion with the island's creatures.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</si>
  <si>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13678C0FAB24A0B4AC7A1B99BA48B013</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</si>
  <si>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</si>
  <si>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062F95368791972587B23FC4EE0BE04E</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</si>
  <si>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</si>
  <si>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78F7E064E05BA0C04C2E4B7A553D94D9</t>
  </si>
  <si>
    <t>You've ruined EVERYTHING, do you realize that? All that work - all the money I spent to get that equipment and get those men here... all of it, wasted! And it's ALL YOUR FAULT!</t>
  </si>
  <si>
    <t>217D55B473AE66D0CC9BE65F713888F7</t>
  </si>
  <si>
    <t>What?! I thought we were getting close.</t>
  </si>
  <si>
    <t>05F37E2460C9FF900E1F600DC1C011FC</t>
  </si>
  <si>
    <t>You have a lot of business experience, but some say that you do not have the skills to use what you know.</t>
  </si>
  <si>
    <t>id_2537455472820516094</t>
  </si>
  <si>
    <t>id_153123244639525053</t>
  </si>
  <si>
    <t>12C81E01A09CEA3C11FE7FC20B2038F4</t>
  </si>
  <si>
    <t>You have slain Bolvyn Venim, the rightful head of House Redoran. You will never advance higher in House Redoran.</t>
  </si>
  <si>
    <t>DE66843EBC23CAC9AC5B927FED5A4197</t>
  </si>
  <si>
    <t>To become a %NextPCRank, you must earn the support of Garisa Llethri and Miner Arobar. You must also improve your Stronghold.</t>
  </si>
  <si>
    <t>id_26438107953019421419</t>
  </si>
  <si>
    <t>21DD81E58836B1BD69A52E5FAE988A1C</t>
  </si>
  <si>
    <t>I cannot give you advancement anymore. Talk to the Knight of the Imperial Dragon, Varus Vantinius, in Ebonheart.</t>
  </si>
  <si>
    <t>9E61454FE52A7E6A40A3AC8209D34D32</t>
  </si>
  <si>
    <t>You have chosen the title Master, forgoing the chance to advance further in House Telvanni. But... have you changed your mind?</t>
  </si>
  <si>
    <t>FA15A19B12F64718924A662BC01E7686</t>
  </si>
  <si>
    <t>You have the skills we seek, but you have not done enough chores for House Telvanni.</t>
  </si>
  <si>
    <t>17A9F1BC60F13D6126919CC57671C73D</t>
  </si>
  <si>
    <t>This is Bthuand Mzahnch's refutation of a popular theory from Nerevar's time. A few Dwemer believed that using the power of Lorkhan's Heart involved unjustifiable risks. "The Egg of Time" summarized many of Bthuand's arguments against this idea, many of which are quite compelling.</t>
  </si>
  <si>
    <t>E91D260B3396AAF2D49705CAE6DA88D5</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</si>
  <si>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</si>
  <si>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01F8DE0E81056008891EB9B297C05061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</si>
  <si>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</si>
  <si>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E944EC2EE6B0485BA42B0C794A8BEBEE</t>
  </si>
  <si>
    <t>Ouada means "river", outlander. The Samsi river is the one south and east of Gnisis. The Kagouti have been attacking travelers on the trail just a few paces south of the river.</t>
  </si>
  <si>
    <t>88F2CFE9C352C8C3C91CCBC0AFAAC6B5</t>
  </si>
  <si>
    <t>You are the Guildmaster. I hope you will use your power and influence for the greater good of the Fighters Guild.</t>
  </si>
  <si>
    <t>7D282CCF912CCE0DB8245D6818D7D78B</t>
  </si>
  <si>
    <t>Tell me what you saw and heard in the Cavern of the Incarnate. [She listens carefully.] It is as I have seen in my dream. It is a true dream, sent from Azura to guide me.</t>
  </si>
  <si>
    <t>A05D2299976C2CD5351A7CD658E975B7</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</si>
  <si>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</si>
  <si>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1952E29F46F2AE3D432C47995AE46774</t>
  </si>
  <si>
    <t>Excellent. Yes, this Daedra Skin will serve my purpose. Take these 300 drakes. You know, Daedra skins if not properly prepared can cause paralysis, a useful effect in some circumstances. Perhaps you would like to paralyze your enemies...</t>
  </si>
  <si>
    <t>92775B4C2FC8F5A29DBA7714601DBD73</t>
  </si>
  <si>
    <t>The Zainab camp is southwest of Vos in the Grazelands region. I will mark it on your map since it is easy to get lost in the Grazelands.</t>
  </si>
  <si>
    <t>72FA784AE6807537382887C00B009430</t>
  </si>
  <si>
    <t>The kwama queen is the huge, bloated kwama that produces the nest's eggs. They are too large and fat to move, and all their needs are attended by worker kwama.</t>
  </si>
  <si>
    <t>8C7CC837B05F52249D2B7BB32CC02561</t>
  </si>
  <si>
    <t>The betty netch is a large hovering beast, supported by internal sacs of magical vapors. The betty netch, the female of the species, is smaller than the male bull netch, but fiercely territorial. Cured netch skin, durable, flexible, and variously colored, is used throughout the Empire in garments, armor, weapons, household goods, and furnishings.</t>
  </si>
  <si>
    <t>B4742DAE29B533D61FD47875B290122C</t>
  </si>
  <si>
    <t>Yes, excellent. As you've guaranteed our victory over the Buoyant Armigers, I should probably give you a little something for your trouble. Here's 500 drakes.</t>
  </si>
  <si>
    <t>EEFF17CCC08BBA3A55E3A02EAF89843E</t>
  </si>
  <si>
    <t>The Buoyant Armigers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</si>
  <si>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9C1AA16D5D918BC098046BE6E4E76D0D</t>
  </si>
  <si>
    <t>Kreshweed fiber is a resinous fiber with modest magical properties that comes from the coarse grass of the West Gash and Azura's Coast called kreshweed.</t>
  </si>
  <si>
    <t>3E0F2630F71DA0303A5425B5F15EB3F9</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</si>
  <si>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known as the Sea of Ghosts.</t>
  </si>
  <si>
    <t>9BEE4813184E24FF498E12E504BD0AFF</t>
  </si>
  <si>
    <t>Vvardenfell district encompasses Vvardenfell Island, a great land mass dominated by the giant volcano Red Mountain and cut off from mainland Morrowind by the surrounding Inner Sea. The portion of the Padomaic Ocean lying north of Vvardenfell is known as the Sea of Ghosts.</t>
  </si>
  <si>
    <t>4507A722A331FE67457AAA600F114738</t>
  </si>
  <si>
    <t>You already brought me a copy of "Withershins".</t>
  </si>
  <si>
    <t>72916B5750B36F7F7CDFF75825918BA1</t>
  </si>
  <si>
    <t>Did you get a copy of "Withershins"?</t>
  </si>
  <si>
    <t>5D85A87BDD7DCD605F2E3C3C77CAA43D</t>
  </si>
  <si>
    <t>My ship, the 'Frost-Ghost', can carry you from Vivec to Ebonheart, Hla Oad, Molag Mar, and Tel Branora.</t>
  </si>
  <si>
    <t>EBDC98E44070048209F9929115574D85</t>
  </si>
  <si>
    <t>My ship, 'Spring', can carry you from Tel Branora to Vivec, Ebonheart, Molag Mar, and Sadrith Mora.</t>
  </si>
  <si>
    <t>B3772DB6176BF18875C00244EC24B1AA</t>
  </si>
  <si>
    <t>My ship, the 'Omenwedur', can carry you from Khuul to Gnaar Mok and Dagon Fel.</t>
  </si>
  <si>
    <t>27DCF539094429838D47289E4F3BC54F</t>
  </si>
  <si>
    <t>My ship, the 'Wild Rover', can carry you from Dagon Fel to Sadrith Mora, Tel Mora, and Khuul.</t>
  </si>
  <si>
    <t>8DB7F9EBE0947C1FBD5C0ABD0318DB42</t>
  </si>
  <si>
    <t>My ship, 'Chun-Ook', can carry you from the docks here in Ebonheart to Hla Oad, Sadrith Mora, Tel Branora, and the Foreign Quarter of Vivec.</t>
  </si>
  <si>
    <t>7326B740A9280FB768767FADE4DB4D29</t>
  </si>
  <si>
    <t>My ship, 'Priggage', can take you from Gnaar Mok to Hla Oad, and Khuul.</t>
  </si>
  <si>
    <t>F4D679C1519EEB8FA527564A8B5A5B7B</t>
  </si>
  <si>
    <t>From Hla Oad I can take you to Ebonheart, Gnaar Mok, or the Foreign Quarter of Vivec on my ship 'Harpy'.</t>
  </si>
  <si>
    <t>1D2CE3DB2E3811442B645272826445F4</t>
  </si>
  <si>
    <t>My ship, the 'Whistler', can carry you from Molag Mar to Ebonheart, Hla Oad, the Foreign Quarter of Vivec, or Tel Branora.</t>
  </si>
  <si>
    <t>EA8DAD8DDC55B861DEEE50B008832D5A</t>
  </si>
  <si>
    <t>My ship, 'Elf-Skerring', can carry you from Sadrith Mora to Ebonheart, Tel Branora, Tel Mora, or Dagon Fel.</t>
  </si>
  <si>
    <t>787FA48D6DEDA84C2401117C33ABA6A5</t>
  </si>
  <si>
    <t>My ship, 'Pole Star', can take you from the docks here at Tel Mora to the docks at Sadrith Mora, Dagon Fel, Tel Aruhn, and Tel Vos.</t>
  </si>
  <si>
    <t>FB634A9F90E2D469923FC229B1E95E73</t>
  </si>
  <si>
    <t>My ship, 'Saucy', can take you from the docks here at Tel Aruhn to the docks at Dagon Fel, Vos, and Tel Mora.</t>
  </si>
  <si>
    <t>FFFF9EDDBE1B4343C3D403543F981706</t>
  </si>
  <si>
    <t>My ship, 'Falvilo's Endeavor', can take you from the docks here at Vos to the docks at Sadrith Mora, Tel Aruhn, and Tel Mora.</t>
  </si>
  <si>
    <t>799F288DC3AA8B62AB231FBFA94D5387</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</si>
  <si>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</si>
  <si>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279CB9DF0635B070499DD03BA5C7395A</t>
  </si>
  <si>
    <t>The Daedric Cult worship the bad Daedra; these cults and their worshippers are evil.</t>
  </si>
  <si>
    <t>603A7A730A5FE32C2FFE839E41E81CD8</t>
  </si>
  <si>
    <t>The Imperial Cult are the official religion of the Empire. Their worship is false and unworthy, but their worshippers are no more good or evil than any superstitious savage.</t>
  </si>
  <si>
    <t>D304C7E4AA1E8035E9B7B46AD7FA9A04</t>
  </si>
  <si>
    <t>That's right, they're all damn lies! Is that a doubting look I see in your eye, friend? Whose side are you on here?</t>
  </si>
  <si>
    <t>CEBA1985CA8159CDE92C2BE6D3815EBF</t>
  </si>
  <si>
    <t>You have broken the honor among thieves. You've shown nothing but disrespect for the Thieves Guild, so it is not surprising that you come here with less than 10000 septims. Come back when you're serious.</t>
  </si>
  <si>
    <t>B5982FE3127B9BFE2AF5B30EA99CDF0C</t>
  </si>
  <si>
    <t>You have broken the honor among thieves. Are you sure you really want to be in the Thieves Guild? For this many offenses, you must pay 10000 septims to make amends.</t>
  </si>
  <si>
    <t>04F9D949FD65589279314EA7269346B3</t>
  </si>
  <si>
    <t>Yes, you've been expelled. I could have you reinstated for a small consideration... Say 500 gold?</t>
  </si>
  <si>
    <t>ADC7E3D015E5973E4AD924487FFC649F</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</si>
  <si>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</si>
  <si>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9693B314106664601FD33204C55DD8F0</t>
  </si>
  <si>
    <t>You have returned the Lord's Mail and found Chrysamere.</t>
  </si>
  <si>
    <t>2FCD3EF37412875FDCA40AF7A2A2F6CF</t>
  </si>
  <si>
    <t>I have a hunch, yes. Furius Acilius, who was banished from the Legion some time ago. He spoke of the armor before his leave, and of secret caves below the castle. Motive and opportunity; he seemed to have both. Ask about him at the Imperial Guard Garrison, he used to stay there.</t>
  </si>
  <si>
    <t>07A0C460565A264EF027AA06C6282CD2</t>
  </si>
  <si>
    <t>Thank you so much. This will be a wonderful addition to the Museum.</t>
  </si>
  <si>
    <t>0BC052FD0ECB3BEDAA753BE3348BE690</t>
  </si>
  <si>
    <t>Thank you so much. This should be adequate payment.</t>
  </si>
  <si>
    <t>id_1675880182723518987</t>
  </si>
  <si>
    <t>1BE57F10EFB7D3A6CD74580D07D2F9F8</t>
  </si>
  <si>
    <t>This is interesting news. I was just telling someone the other day that someone needs to make sure this place is safe. Looks like I'll get a chance to put my money where my mouth is, eh? I'll do it.</t>
  </si>
  <si>
    <t>A1FE424CAF838DD36EDB38474ADBD6D9</t>
  </si>
  <si>
    <t>Two of them have volunteered? Well, that's good! I'll see to it that they're outfitted with the appropriate equipment. Thank you for doing this, %PCName.</t>
  </si>
  <si>
    <t>2E76C8B7C30160B5F33601D148DB15F9</t>
  </si>
  <si>
    <t>Ah, took care of that for Olvyne, did you? Good job.</t>
  </si>
  <si>
    <t>8EF63D7D6B16854473D1B679C7C83A9B</t>
  </si>
  <si>
    <t>Ugh. Couldn't you at least have wiped the blood off, first? Disgusting... Fine. We're done here.</t>
  </si>
  <si>
    <t>62E89468E582D026BF4D33D110619E7B</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</si>
  <si>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</si>
  <si>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592968D972DBE75384537D7C38D4AB98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</si>
  <si>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</si>
  <si>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3E9521B53FF3FF7CAE2EFBBB0ABDF82E</t>
  </si>
  <si>
    <t>Hler is the goddess' lapdog. She snaps, he barks.</t>
  </si>
  <si>
    <t>2DE39AA1C188965E4ABCDD9986F4F292</t>
  </si>
  <si>
    <t>I can't force you to turn it over, of course, but I spent so much time on the work in that book. Please reconsider.</t>
  </si>
  <si>
    <t>CAD4F62A96159FBBEA859D6BB62DBA79</t>
  </si>
  <si>
    <t>A great deal of work went into these formulas; I cannot thank you enough for returning them to me. You're certainly welcome back here anytime. I'd be happy to offer you a small discount on anything I have here. It's the least I can do.</t>
  </si>
  <si>
    <t>B075ADBA155B0BCF765FD07B22AB9595</t>
  </si>
  <si>
    <t>You found what? Where? Goodness! I simply thought I'd misplaced the book somewhere. May I have it back?</t>
  </si>
  <si>
    <t>FF9245155052D1F7D17BA2ADDC290C56</t>
  </si>
  <si>
    <t>She didn't tell me where she got it, so I don't know. Don't want to know, either. It's not like it matters. You can't read a thing in it anyway, except for somebody's name.</t>
  </si>
  <si>
    <t>527F038FDF6DAC2F86529D19BB43C7F5</t>
  </si>
  <si>
    <t>Ugh. I like flattery as much as the next girl, %PCName, but he really laid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</si>
  <si>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141E15208844D033F0C83D8BEC871D02</t>
  </si>
  <si>
    <t>Excellent. Come back in 24 hours, and I will have your Custom Glass Helm ready for you.</t>
  </si>
  <si>
    <t>287C0A4B7C29AD58B5BB271EE44D50F6</t>
  </si>
  <si>
    <t>Excellent. Come back in 24 hours, and I will have your Custom Glass Boots ready for you.</t>
  </si>
  <si>
    <t>C158C693A8EB8F52B472873DD7F2BA81</t>
  </si>
  <si>
    <t>Excellent. Come back in 24 hours, and I will have your Custom Glass Greaves ready for you.</t>
  </si>
  <si>
    <t>F260991102130DF635913D3D660DBBE1</t>
  </si>
  <si>
    <t>Excellent. Come back in 24 hours, and I will have your Custom Ebony Helm ready for you.</t>
  </si>
  <si>
    <t>E5EFFA94B6CDF96AEEEFBA216DCD60F5</t>
  </si>
  <si>
    <t>Excellent. Come back in 24 hours, and I will have your Custom Ebony Boots ready for you.</t>
  </si>
  <si>
    <t>86AF9CA54FBD172C508579A28A44F194</t>
  </si>
  <si>
    <t>Excellent. Come back in 24 hours, and I will have your Custom Ebony Greaves ready for you.</t>
  </si>
  <si>
    <t>CD27EE66035F9F85055C03119AABD1E2</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</si>
  <si>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</si>
  <si>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6A54C2E43656595D02A6E03FBD4CEE13</t>
  </si>
  <si>
    <t>I am the leader of the Royal Guards. We live to protect King Helseth. Only the strongest and most loyal were picked by our king to serve. Any who would threaten the monarchy will be dealt with severely.</t>
  </si>
  <si>
    <t>F1CA9DC2C8D9EA3D65CA94B31E1A1C60</t>
  </si>
  <si>
    <t>We're still headed for Raven Rock, right?</t>
  </si>
  <si>
    <t>A0D1EFEA40B0F5CF5D1FB2C411910060</t>
  </si>
  <si>
    <t>The snow wolves are larger, more elusive cousins of Solstheim's common wolves. They have a thick coat that protects them from the frost and cold. You can find snow wolves in and around the Moesring Mountains. Legend has it they're the descendants of Ondjage, the Fell Wolf that devoured Hrothmund the Red. It is said their attacks have been known to freeze human flesh, so be careful if you encounter one!</t>
  </si>
  <si>
    <t>5D7B3D03FBDDB79178898FBBFC3C1241</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</si>
  <si>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</si>
  <si>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E6BDF6BC5B121E570103CC875F5A0C6A</t>
  </si>
  <si>
    <t>What are you doing?! We'll let your actions go for now, but once you're released, stuff like that will get you arrested again.</t>
  </si>
  <si>
    <t>3014060F36CDC54ABE7AD2655460FE39</t>
  </si>
  <si>
    <t>Where did you get that?! The armor you wear is sacred to our Order. You shall be punished with blood!</t>
  </si>
  <si>
    <t>88E926D9CA216586D6BD30CB2DDB4D86</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</si>
  <si>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</si>
  <si>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981A889C591CC4D552A6B5BCE6FF0523</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</si>
  <si>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</si>
  <si>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4CC4AB399F878B645A5EE4C09313674A</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</si>
  <si>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</si>
  <si>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17931A2A6F0AC1CDB82AA51132FE1C6C</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</si>
  <si>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</si>
  <si>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F8A2860A9EB63657A66EF335E64D773F</t>
  </si>
  <si>
    <t>Ah, a visitor. It's been quite a while since I've had any company, friend. I'm afraid I don't have much to offer a guest...unless, of course, you've come to hear a barbarian's sad tale.</t>
  </si>
  <si>
    <t>3416DB85FE3C535A0DBC8A4C4B76FF47</t>
  </si>
  <si>
    <t>%PCName, I...I wasn't sure you'd return. Tell me...have you come to accept my offer, and engage me in a fight to the death?</t>
  </si>
  <si>
    <t>A5CB7A0A3A7645F4D33C4120A7F61311</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</si>
  <si>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</si>
  <si>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31D843631637DD3E3B382C60A3F469B4</t>
  </si>
  <si>
    <t>Good to see you again, %PCName. I hope our fair island is treating you well enough.</t>
  </si>
  <si>
    <t>CB5A7A7A187B56044063344337D14EBD</t>
  </si>
  <si>
    <t>Lead on, %PCName. The undead beast roams the halls of the Valbrandr Barrow.</t>
  </si>
  <si>
    <t>E6E0507262F9A560F8EDF0E554DA3291</t>
  </si>
  <si>
    <t>Hello, %PCName. I was just going over my notes. I'm here on Solstheim doing some research, you see.</t>
  </si>
  <si>
    <t>748411812D86F6D7F5FD0FCC1D83702B</t>
  </si>
  <si>
    <t>Please leave me be, %PCRace. I don't mean to be rude, but I've suffered the loss of my son, and don't want company right now.</t>
  </si>
  <si>
    <t>B37D023931519FFBE15587C1FFB266F4</t>
  </si>
  <si>
    <t>You again. What do you want?</t>
  </si>
  <si>
    <t>9826C07048971ED9AF258BAE96517BC5</t>
  </si>
  <si>
    <t>Ask your questions but be quick, %PCClass. I'm quite busy with the moon sugar investigation.</t>
  </si>
  <si>
    <t>E5EF00E63E800426DD716E83F3F03733</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</si>
  <si>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</si>
  <si>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5DF865D60293F1A14B482107AA8DB2C4</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</si>
  <si>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</si>
  <si>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E80DDE7EBCA6704EB17F862471907A03</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</si>
  <si>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</si>
  <si>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8A2F08F092A439B1D00909161A522D3C</t>
  </si>
  <si>
    <t>Hail, %PCName! How can I help you, my brother-in-arms?</t>
  </si>
  <si>
    <t>9D21758F10A361A827F41F595BD0AFD9</t>
  </si>
  <si>
    <t>Hail, %PCName! How can I help you, my sister-in-arms?</t>
  </si>
  <si>
    <t>18DD03B435495A03C5CFE056036B8560</t>
  </si>
  <si>
    <t>Hail, %PCName! How can I help you, my friend?</t>
  </si>
  <si>
    <t>3927A7700BDD75C29505AF80411226DD</t>
  </si>
  <si>
    <t>He he! Ha ha! Can it be? A visitor in my workshop? How can I help you, sweet %PCName? I have candy treats to spare, if you come in search of happiness!</t>
  </si>
  <si>
    <t>3CE3732877FD8E5F5C148F26D53A44CC</t>
  </si>
  <si>
    <t>Ha ha! What's this? Why it's little %PCName, come to pay Uncle Sweetshare a visit! I've been a good boy, %PCName! I promise! He he he he he!</t>
  </si>
  <si>
    <t>965BCB13E5EE3631152EA473D8AB722F</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</si>
  <si>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</si>
  <si>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4100B0549D25B420810D2025486D7D29</t>
  </si>
  <si>
    <t>I'm sorry, but I'm not in the mood for visitors right now. Just look at this mess, %PCCLass. Do you see what that foul draugr has done? He has ruined my dwelling and stolen away my only friend.</t>
  </si>
  <si>
    <t>C452C54F851A9731213356164985F0C5</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</si>
  <si>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</si>
  <si>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4340B9E896C3FA1DEF702D5B3A8A0699</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</si>
  <si>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</si>
  <si>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D8824244D768FEECA820A7C24DF57713</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</si>
  <si>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</si>
  <si>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7307D8734BB404F60D5A12CDFD03DA8B</t>
  </si>
  <si>
    <t>Hello, my friend. *Yawn!* I hope you're doing well. If you haven't already, make sure you go to Gyldenhul and collect its riches. Me, I'm going to get some more sleep.</t>
  </si>
  <si>
    <t>222B079C910E4A2A892F3F4576D71613</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</si>
  <si>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</si>
  <si>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D831D8BC038700A7578AFE1AE33B1816</t>
  </si>
  <si>
    <t>Hello again, %PCClass. It seems we still have some unfinished business. If I'm not mistaken, there's something you want from me.</t>
  </si>
  <si>
    <t>6444A972189252D0FF9D869FD2C6632D</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</si>
  <si>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</si>
  <si>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048F8053DE4F34424B6652F5268F3B51</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</si>
  <si>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</si>
  <si>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B28B5EE5531397C0FFBA039B15A00444</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</si>
  <si>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</si>
  <si>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B18AF359CB064211DFE23BECB93E3823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</si>
  <si>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</si>
  <si>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1A76FF6DF3669CB215F57DDD8B509995</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</si>
  <si>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</si>
  <si>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3B982F5ABA3F6302D07CDFDB6B722895</t>
  </si>
  <si>
    <t>Why have you returned, %PCClass? Have you finally accepted that the beast must be stopped, and it is your destiny to do so?</t>
  </si>
  <si>
    <t>E19B831A6FE8BBAB848D05214B1FAF34</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</si>
  <si>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</si>
  <si>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1BE5621B6E98B31FC3318C1874E3DB3B</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</si>
  <si>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</si>
  <si>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12FA80151693CB36460A750A42081F2A</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</si>
  <si>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</si>
  <si>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5147937E7B33883FE89660975C7A2415</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</si>
  <si>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</si>
  <si>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71DBA8142953C42E8F3E5FC8901BF6AF</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</si>
  <si>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</si>
  <si>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42C12398DA7A64D1348C1C9494C4583D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</si>
  <si>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</si>
  <si>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3DF577487FD52C793CE1AC6D0ED53984</t>
  </si>
  <si>
    <t>All hail %PCName, the new chieftain of Thirsk! My lord, I can provide you with something fitting of your new position. Provided with enough gold and the right materials, I can make sets of custom snow bear armor and snow wolf armor worthy of a chieftain.</t>
  </si>
  <si>
    <t>28BBF03BC0D5A988A7EFF4C674D539DD</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</si>
  <si>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</si>
  <si>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8ADBD546204653F4F1C2616E465A9549</t>
  </si>
  <si>
    <t>So, no luck in finding Mirisa, %PCName? I'm telling you she's out there. Try the Skaal Village or that mead hall. Maybe they've seen her.</t>
  </si>
  <si>
    <t>9CB1694271A240B37BC627E3784BE842</t>
  </si>
  <si>
    <t>By the Nine Divines, you rescued my Mirisa! Please take this gold. I know it's not much, but it's all we have in our coffers. I wish I could give more. Mirisa is invaluable, to me and the Imperial Cult.</t>
  </si>
  <si>
    <t>20E7C20FE0844597AD3644D3E1E0F8D6</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</si>
  <si>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</si>
  <si>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43CEC9315B0D8CBB40BBAA922C86FBBF</t>
  </si>
  <si>
    <t>You...you need services? Oh, oh yes, of course....</t>
  </si>
  <si>
    <t>5915F3365EFA40BD3BA7E14E6A8617B5</t>
  </si>
  <si>
    <t>Hail, %PCName. Have you come to order a piece of custom snow wolf armor or snow bear armor?</t>
  </si>
  <si>
    <t>592C9AB049ED8F47D7F79B53D48DA3FC</t>
  </si>
  <si>
    <t>Hello, mighty chieftain of Thirsk! The mead hall is better than ever under your leadership. I still have works to sell, if you're interested.</t>
  </si>
  <si>
    <t>7B84706038B4301D98BD680A19E7F923</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</si>
  <si>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</si>
  <si>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1833467116EA36A28C337014072D13F2</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</si>
  <si>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</si>
  <si>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A91B59EB86067F1BCCC9172DCAF0A30B</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</si>
  <si>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</si>
  <si>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FA4D225EDA93C5CC348ED8E796541249</t>
  </si>
  <si>
    <t>Congratulations, %PCName. You have survived the Rite of the Wolf Giver and have been cured of your lycanthropy. Never again will you turn into a werewolf, and never again will you contract the disease.</t>
  </si>
  <si>
    <t>9B1054B3020C2250259FCFA13800BB9B</t>
  </si>
  <si>
    <t>There is nothing more I can do, %PCName! You must kill the werewolf to cure your lycanthropy!</t>
  </si>
  <si>
    <t>5D5A366AE2B3098DE6480B60D48CED9D</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</si>
  <si>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</si>
  <si>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B5ACAADF209317B046BB327494A91C75</t>
  </si>
  <si>
    <t>Put the Heart of the Wolf inside the innocent's corpse! Do it now! He he he he he he he he he he!</t>
  </si>
  <si>
    <t>6811FAF138820BB6EDCCE99E6A512872</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</si>
  <si>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</si>
  <si>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219683205F2F6ED97288DF3C3A355C70</t>
  </si>
  <si>
    <t>Kill the innocent! Bring me her heart! Do this, or you shall be cursed to walk the earth as a werewolf for all time!</t>
  </si>
  <si>
    <t>AB5D451C4F20ECC416BB8CBE171F6197</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</si>
  <si>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</si>
  <si>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C10A6B104FBB0CFA2B949307EA86511E</t>
  </si>
  <si>
    <t>You've already brought me the petals of the wolfsbane flower, %PCName. Now please, I have much work to do. The brew is delicate. One wrong miscalculation and you may end up turning into a warthog every night. We wouldn't want that, now would we?</t>
  </si>
  <si>
    <t>32AC34F4E5A8A65B1235CDA4F2DAB8D9</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</si>
  <si>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</si>
  <si>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5F087A78DEDF73410A236455BD35AC81</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</si>
  <si>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</si>
  <si>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1DCDFCDEDE64968FF21EDAB3D4CEA798</t>
  </si>
  <si>
    <t>Speak first with our sister Etienne. She is the point of the dagger. The piercing of body and mind begins with her.</t>
  </si>
  <si>
    <t>5E8F400C21733077D6571688DE7C4EF3</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</si>
  <si>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</si>
  <si>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FFD4E0F615F21A4609A83431D94C5F48</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</si>
  <si>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</si>
  <si>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560A1867E03A5AA687F47A2D1C1EF830</t>
  </si>
  <si>
    <t>You have brought me a bunch of ripened belladonna berries. Well done, %PCName. The berries will be added to our cauldron, and sweeten the brew with the flavor of death. Remember, you must also complete my sister Fallaise's task as well before talking to Ettiene.</t>
  </si>
  <si>
    <t>A95697CDE68CA2302A460DFC61A75508</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</si>
  <si>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occasion. When you have one bunch of ripened belladonna berries, return it to me.</t>
  </si>
  <si>
    <t>02D7A384D24CE0F5113269BA19050A8A</t>
  </si>
  <si>
    <t>Meet me at the Altar of Thrond, %PCName. There we will continue the Rite of the Wolf Giver.</t>
  </si>
  <si>
    <t>3AFF7F52FE691CC17C15058B3E462564</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</si>
  <si>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</si>
  <si>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D1A48C2BD7DF6101C4253AAA9FC2FB19</t>
  </si>
  <si>
    <t>Complete the two errands for my sisters Isobel and Fallaise. When you have done this, return to me.</t>
  </si>
  <si>
    <t>4C9A64983AC31E47CEFC16AF2F550A8A</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</si>
  <si>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</si>
  <si>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E09AABE723317628A0EFB7E67E72FE7D</t>
  </si>
  <si>
    <t>Fool! I offer you a chance at purity, a chance to rid you of your curse, and this is how I am repaid?! You shall know the power of the Witches of Glenmoril Wyrd!</t>
  </si>
  <si>
    <t>F08A61A4DDE909C107EFC068D1783BEA</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</si>
  <si>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</si>
  <si>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E4E467B069B92C9F5807882A95197106</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</si>
  <si>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</si>
  <si>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4E1E93AC85D2E49A50A97B5C813BED51</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</si>
  <si>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</si>
  <si>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2BE251C8AD495DBE91BB0EC72A2852C7</t>
  </si>
  <si>
    <t>*Burp!* Arrgghh! Welcome to Thirshk, %PCRace! The mead is a shpecial blend, imported all the way from... *Burp!* Shkyrim! Drink up!</t>
  </si>
  <si>
    <t>B9504705A9478A76FEEBA2C2BC7343B5</t>
  </si>
  <si>
    <t>*Burp!* Welcome to Thirshk, my friend! It'sh alwaysh great to shee a new Nord fashe! The mead is a shpecial blend, imported all the way from... *Burp!* Shkyrim! Drink up!</t>
  </si>
  <si>
    <t>D2AA71CFF8EA1696684A20F2947574F0</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</si>
  <si>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</si>
  <si>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BF13E2EC472E0326182C9F3CA5AA1DC6</t>
  </si>
  <si>
    <t>Maybe where you're from it's all right to enter someone's chambers and play with their things, but it's not all right around here! The missionary is MINE, understand? I knew you were trouble when I first laid eyes on ya! Now I'm going to have to teach you some manners!</t>
  </si>
  <si>
    <t>F37BA2BCB443AD66765A8DBB3A895A1B</t>
  </si>
  <si>
    <t>Stranger, please help me! I was headed to the Imperial Cult Shrine at Fort Frostmoth when I lost my way. I entered this dungeon seeking shelter from the snow, but must return home. Can we travel together, with you acting as my escort?</t>
  </si>
  <si>
    <t>72F7BF1AAE2046312AC413F8443565B9</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</si>
  <si>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</si>
  <si>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35BA7CE885E194B85916C51D9DFFC1FC</t>
  </si>
  <si>
    <t>So, you've been sent by Thormoor Gray-Wave, have you? What's the matter, is the poor shipmaster feeling a bit fatigued? Does he wish he could get just a moment's rest? I can't say I blame him. Being cursed with eternal wakefulness can be rather unpleasant, or so I'd hoped.</t>
  </si>
  <si>
    <t>1D9D3A2435731AA4EA236C43E19BD7F0</t>
  </si>
  <si>
    <t>Ah, hello there, %PCClass. My thanks again for your help.</t>
  </si>
  <si>
    <t>71C1EC773B18B9FD6C51514C89B5F514</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</si>
  <si>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</si>
  <si>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999BD6020F531DA29D8EFF858C5C9B74</t>
  </si>
  <si>
    <t>Hello, %PCName. I heard you've been speaking to Severia Gratius about the moon sugar investigation. I'll do whatever I can to assist you, of course.</t>
  </si>
  <si>
    <t>9C4ABB6D73F1FF37B65E0F77F0E92914</t>
  </si>
  <si>
    <t>He he! Ha ha! Can it be? A visitor in my workshop? How can I help you, sweet %PCName? I have candy treats to spare, if you come in search of happiness! Oh, so you're here to ask me about the moon sugar investigation! I see, I see, he he he he he he!</t>
  </si>
  <si>
    <t>52AD4579CA74B63E9DB7141746922785</t>
  </si>
  <si>
    <t>Oh...oh, of course. I understand...understand completely...that is, you have my complete...total confidence.</t>
  </si>
  <si>
    <t>A102D2A75F48F12D4724A007CF32220B</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</si>
  <si>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</si>
  <si>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BD5A5502FA99533D2ED887A904776F6C</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</si>
  <si>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</si>
  <si>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3E028219939A53A02F2BE92B2DA81688</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</si>
  <si>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</si>
  <si>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848F449D1CF187DDBE11AF057266E2E9</t>
  </si>
  <si>
    <t>The...the amulet has been...found? You have actually recovered...and brought, to ME...the Amulet of Infectious Charm? Oh, how wonderful! %PCName, I am always...and I mean forever...in your debt! Here...please...take this gold. It's the very least...the smallest...thing I could do.</t>
  </si>
  <si>
    <t>741527838685B96489A9D1F51E91CDA4</t>
  </si>
  <si>
    <t>The airship...crashed? Smashed...was dashed into the mountains? Horrible, horrible...such a loss of time...and money! Oh, yes...yes...human life, too. Mustn't forget the crew...people, after all. Well...I am thankful...grateful really, that you've come to me with...um...with this information.</t>
  </si>
  <si>
    <t>8A5E9CFC9A188AB3E61B42A275DC081F</t>
  </si>
  <si>
    <t>Oh...oh, of course. I understand...understand completely...that is, you have my complete...total confidence. I know it's just a...well...just a matter of time....</t>
  </si>
  <si>
    <t>2E92527ED2D7A5BCA7AFD8D4E39A0CA9</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</si>
  <si>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</si>
  <si>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6C075FC9FB7850901DAC91DFB437DD31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</si>
  <si>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</si>
  <si>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AA6DDCF827A6F767F566FA112D60DED4</t>
  </si>
  <si>
    <t>%PCName! You...you're here...and...well...I mean...you've returned! Have you...that is...do you know...what has happened to my...my airship?</t>
  </si>
  <si>
    <t>7005A6F58C8C07F54C0D51E6A3D29090</t>
  </si>
  <si>
    <t>%PCName! You...you're here...and...well...I mean...you've returned! What news?</t>
  </si>
  <si>
    <t>CC3FD5A5C7F517E71A4E9C0C13B9DDAF</t>
  </si>
  <si>
    <t>%PCName! You...you're here...and...well...I mean...you've returned! What news? Have you...do you have...the Amulet of Infectious Charm?</t>
  </si>
  <si>
    <t>EA62392172CEB5AADE60AA2CD81A7BC2</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</si>
  <si>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</si>
  <si>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D7C81AB8D53D06E89A726EBFDBED65B1</t>
  </si>
  <si>
    <t>Oh...um...hello...hi...that is...nice to know...um...meet you, %PCName. For a second I...I thought you were the courier...with a...a message...that is, with word of...um, my airship. Wait! Is..is that it? Up..there, in the sky..there! Oh...no, it's just a...um...a cliff racer. Ummm...ahhh...yes...ahem....</t>
  </si>
  <si>
    <t>D057705F9AFF2C0CACF8047A85ECC336</t>
  </si>
  <si>
    <t>Oh, %PCName. Won...wonderful to see...I mean...that is to say...isn't the weather...um...not too harsh...well, I know, it's quite dreadful actually...and I...um.... Well, um...can I help you with something?</t>
  </si>
  <si>
    <t>1E0A47C0BC3BB17D19A39F5B6B13094B</t>
  </si>
  <si>
    <t>Please...please just let me go. I... You...you're not Erich.... Please, stranger, help me! I'm being held prisoner! Release me! Get me out of here!</t>
  </si>
  <si>
    <t>94470824CC49F6D958DB7BADBF89B5AD</t>
  </si>
  <si>
    <t>%PCName, you old dog! What brings you back to Thirsk, the fine mead or the finer lasses? Ha!</t>
  </si>
  <si>
    <t>60C7B2CA4BCAFD8601CE27CD3CF0A9F4</t>
  </si>
  <si>
    <t>Beautiful %PCName! It's been too long since my eyes took in your full splendor! How can I please ye today, lass?</t>
  </si>
  <si>
    <t>2DD49F02BA964D12ABB76C9DB6F524B1</t>
  </si>
  <si>
    <t>Well well, aren't you a pretty little pup. What do you want? Speak up, wench -- I'm a busy man!</t>
  </si>
  <si>
    <t>7E529F8D5464287AC53414092F7D4BBC</t>
  </si>
  <si>
    <t>I knew you'd be back, %PCName. It seems you women can never get enough of Big Erich.</t>
  </si>
  <si>
    <t>0C08A4A46A34436114D31A32532CBD1D</t>
  </si>
  <si>
    <t>Um, oh, yes %PCRace? I'm sorry, I was just thinking of my boy Tymvaul....</t>
  </si>
  <si>
    <t>A2F2F387EC312B1C522630DCE589A5A9</t>
  </si>
  <si>
    <t>If you need shrine services just ask, but be quick. I have an important Cult matter on my mind right now.</t>
  </si>
  <si>
    <t>7FF5708E11A3B7C390BA18CC04D502E9</t>
  </si>
  <si>
    <t>I have nothing more to say to you, %PCName. You have Pinetear. Give it to Kolfinna as payment of wergild, and leave me to my guilt.</t>
  </si>
  <si>
    <t>94EEDACF79C958512488732BD7D4A44E</t>
  </si>
  <si>
    <t>Hello again, %PCName. I'm still looking to hire an explorer, if you're interested.</t>
  </si>
  <si>
    <t>D144C5E97E49AFC4D5A909CCFAC0EAFB</t>
  </si>
  <si>
    <t>Hmmm.... Let me see.... No...no...wait...yes! Oh...hmmm....no.... I'm afraid this isn't what I'm looking for, %PCName. Please continue your explorations, and do be more certain next time.</t>
  </si>
  <si>
    <t>6165B83EDE7A83A8F6ED214C872ED01C</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</si>
  <si>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</si>
  <si>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D8A12809F1E951C7F779A1698B576417</t>
  </si>
  <si>
    <t>%PCName, you've returned. Have you found any evidence of the Falmer here on Solstheim?</t>
  </si>
  <si>
    <t>6B579BC475886A6140EE3AE9B8AA5E8F</t>
  </si>
  <si>
    <t>Well hello there, %PCName. You don't look like one of the natives, and I don't recall seeing you on the last ship from Vvardenfell. Perhaps you're a mercenary? I'm here to do some research, myself. Please, join me for a drink.</t>
  </si>
  <si>
    <t>98F9CA1EF3144581B10E021CE926A157</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</si>
  <si>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</si>
  <si>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B80FFB9B4B3777A43F75F88DC9E911C3</t>
  </si>
  <si>
    <t>Leave me, %PCName. I asked for your help, and you refused. We have no more business together.</t>
  </si>
  <si>
    <t>4DAFD9363C907E162A59A776D4446DEF</t>
  </si>
  <si>
    <t>You...you attacked the draugr! Bad enough I had you serve as a distraction, but now I can't even claim the killing blow! Now I must return to my village, either a liar or a failure. I trusted you, %PCName. Leave me now, to ponder my hopeless fate.</t>
  </si>
  <si>
    <t>88BBD1A7BBDF6BA5F25F306D31FFDF06</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</si>
  <si>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</si>
  <si>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4E135E84D76867E7D3856A95DA534327</t>
  </si>
  <si>
    <t>Ah, %PCName! Been helping yourself to the draugr's treasures, I hope!</t>
  </si>
  <si>
    <t>B2FDEE8EFAA1F2EE47B8E672FA9D44E9</t>
  </si>
  <si>
    <t>I trusted you not to attack the draugr, %PCName, and you betrayed me. You have doomed me to a life of hopelessness! Leave me, deceiver!</t>
  </si>
  <si>
    <t>E39D5AFAC8BEE8EFEF466F006C0E6A2D</t>
  </si>
  <si>
    <t>Hail, %PCName. I'm not sure what your business is out here in the wild, but I'm glad you're not one of my Skaal brothers. They'd surely wonder why I'm not inside the barrow, killing the Valbrandr draugr.</t>
  </si>
  <si>
    <t>1655916D8D390603DAE551167E2374EF</t>
  </si>
  <si>
    <t>Tymvaul? Is that you, son? Oh..oh I'm sorry. Please forgive the ramblings brought on by an old man's anguish.</t>
  </si>
  <si>
    <t>199F5787D873756C16CDA32D9B742DF4</t>
  </si>
  <si>
    <t>Intruder! Who dares venture so deeply into the halls of Rimhull?! The Mantle of Woe is mine, do you hear? I have claimed the robe and its power!</t>
  </si>
  <si>
    <t>id_1475766503070330006</t>
  </si>
  <si>
    <t>D634C5CBCF6334716E089DC57F59038A</t>
  </si>
  <si>
    <t>Wait, my friend. I can go no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 there is something wild in his eyes that I do not trust. Good luck, %PCName.</t>
  </si>
  <si>
    <t>A38CE9FD657C979843754BE51B339EA2</t>
  </si>
  <si>
    <t>That's some nerve yeh've got there, attackin' us! Think we'll have to teach yeh a lesson!</t>
  </si>
  <si>
    <t>96E80ACBD0BF9FE56E8161A4249621FD</t>
  </si>
  <si>
    <t>Good work. Better go see Carnius.</t>
  </si>
  <si>
    <t>id_13818294732416624722</t>
  </si>
  <si>
    <t>id_23535180583179918107</t>
  </si>
  <si>
    <t>id_11592171712235477</t>
  </si>
  <si>
    <t>71DEB71AF6B015876BF049EE7C0E3404</t>
  </si>
  <si>
    <t>You're... you're not going to hurt me, are you?</t>
  </si>
  <si>
    <t>DE8FD6C269B220C3E7948D1B9A38551E</t>
  </si>
  <si>
    <t>You... you are not here to hurt us? Then perhaps you are different from the rest. You seek knowledge of the Stalhrim, yes?</t>
  </si>
  <si>
    <t>741D38D5B295F3CB016BF9F32AEF9BCA</t>
  </si>
  <si>
    <t>Hello, %PCName. Never thought I'd be doing this... I'm supposed to guard this room. Orders from Falco himself. Weird, huh?</t>
  </si>
  <si>
    <t>EF490149FF1BC773AB5E77789A5CC17E</t>
  </si>
  <si>
    <t>Don't try to intimidate me, you.... that sword. Looks like Elberoth's. Is that his saber?</t>
  </si>
  <si>
    <t>id_1710594191127211411</t>
  </si>
  <si>
    <t>492F1C43730C8FC33A0B207943F20931</t>
  </si>
  <si>
    <t>%PCName! We've been the victims of a Skaal attack!</t>
  </si>
  <si>
    <t>1E41A8493803D8A02C1ED35DAF35ABE9</t>
  </si>
  <si>
    <t>I can't talk now. I'm waiting for our escort to show up. 'sides, Gidar is in charge.</t>
  </si>
  <si>
    <t>C2ECDCD4838DA913876C950E8231ED85</t>
  </si>
  <si>
    <t>%PCName, there is much to discuss. It seems the situation is more serious than I'd expected. I've examined the rat you see here, and I've determined what infected it - the Crimson Plague.</t>
  </si>
  <si>
    <t>5D3E256859AEF66193A84A7E756CF269</t>
  </si>
  <si>
    <t>I have been hearing many stories about you, %PCName. And about the goddess. In fact, I've been hearing stories about a great deal of strange happenings in my city. I sent you to learn more about the attacks. I will assume that the rumors I have heard relate to that.</t>
  </si>
  <si>
    <t>9CBE3481DBE8060EEA8EBF5B2FB7FEF9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</si>
  <si>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</si>
  <si>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DA6C65493732C29C6D33F32DB3D59A6F</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</si>
  <si>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</si>
  <si>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A06F74468C6AFC490190F89A1C427440</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</si>
  <si>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</si>
  <si>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74DE76EDB5A632510AD17F442C883896</t>
  </si>
  <si>
    <t>Oh, you again. Come to view my collection and wonder what glory might have been yours, eh?</t>
  </si>
  <si>
    <t>C9AA3F007130C5C1A9DB430A0377F167</t>
  </si>
  <si>
    <t>Hey, hey, watch it there. *hic* Why're you harrass... harrass... harassin' me? I ain't done nothing to you *hic*. Damn you, you dirty %PCRace. Always . . . *hic* always causing problems.</t>
  </si>
  <si>
    <t>C86774CF79D851BE0B73BCA1CAD52F5A</t>
  </si>
  <si>
    <t>%Name welcomes you. Perhaps you'd like %Name to tell you the latest rumors, yes?</t>
  </si>
  <si>
    <t>31594B561D2BF872C04DCB1965547039</t>
  </si>
  <si>
    <t>Hello again, %PCRace. Sadly I've been unable to find anyone else willing to help me with repairs, so there will be no bot fights for a while, I fear.</t>
  </si>
  <si>
    <t>49ED6A2133F5ADD7A36A64807EDAF32D</t>
  </si>
  <si>
    <t>Greetings, %PCRace. Have you, by any chance, ever been to the Robot Arena?</t>
  </si>
  <si>
    <t>4512B077EE0631C8CF439C683B1145CE</t>
  </si>
  <si>
    <t>Oh, you again. Come to rescue your little debt-ridden friend, perhaps? How are you doing down there, Dilborn? Not so well, eh? Well, that's what happens to people who owe me money and neglect to pay.</t>
  </si>
  <si>
    <t>E753ADBECDD56C5EBDEAD949B0E9807C</t>
  </si>
  <si>
    <t>You don't want to talk to me. Talk to the boss, Drathas.</t>
  </si>
  <si>
    <t>8D64F65C1907D126084259A68F796BE0</t>
  </si>
  <si>
    <t>You! Why were you following Taren around? I saw you, so don't try and deny it. You were sent by his wife, weren't you? Well, I'll deal with that woman after I deal with you!</t>
  </si>
  <si>
    <t>AC1858777205A2AA72FA48E576FB79B2</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</si>
  <si>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</si>
  <si>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881F6A1C41C64E9B0D53331BC8ECE18A</t>
  </si>
  <si>
    <t>Welcome back to the Museum, %PCName. Are you here to look, or did you wish to sell something?</t>
  </si>
  <si>
    <t>903485A832DFA4E55C0AD1CECC90F2B3</t>
  </si>
  <si>
    <t>Greetings. I am Torasa Aram, Curator of the Mournhold Museum of Artifacts.</t>
  </si>
  <si>
    <t>E0ACC3E49E4A29B503806EACFFBB5C78</t>
  </si>
  <si>
    <t>You don't think I'm actually going to talk to you, do you %PCName? Don't think I've forgotten what you did. Now get lost!</t>
  </si>
  <si>
    <t>367A9E2AF3A8DBD1D58B5EDD1AEC32FF</t>
  </si>
  <si>
    <t>%PCName, don't you have somewhere....else to be? You're making me nervous. We can talk tomorrow. Now if you'll excuse me.</t>
  </si>
  <si>
    <t>8A2CF337FA3403C159672415015232FB</t>
  </si>
  <si>
    <t>Hello, %PCRace. No time to talk, I'm afraid. There's much work to be done. Yes, much to do.. No time for silly fancies, like drinking, dancing... oh, but what I wouldn't give to meet someone new.</t>
  </si>
  <si>
    <t>id_1812127852465226905</t>
  </si>
  <si>
    <t>4E39AA25788012237239FD5F993A8449</t>
  </si>
  <si>
    <t>Hello %PCName. What can I do for you?</t>
  </si>
  <si>
    <t>id_1195627007450223432</t>
  </si>
  <si>
    <t>142A2D7A81D7845E1C9042CD8CF5A8CC</t>
  </si>
  <si>
    <t>Oh, it's you. I don't know why I listened to you about Marena Gilnith.</t>
  </si>
  <si>
    <t>id_33353192427716171</t>
  </si>
  <si>
    <t>A5ABF971A00BF29E28908D401B4FA8B4</t>
  </si>
  <si>
    <t>%PCName! Thankyou for introducing me to Marena Gilnith.</t>
  </si>
  <si>
    <t>id_2808978551167315979</t>
  </si>
  <si>
    <t>7BF9442F7AC9CCAEC8DE9B506B6B7AC2</t>
  </si>
  <si>
    <t>Hey there, pal! Thanks again for setting me up with Marena Gilnith. It's worked out better than I ever thought it could.</t>
  </si>
  <si>
    <t>9CE1956C89D993E2D5E1D70B51AC1942</t>
  </si>
  <si>
    <t>Hey there! Listen, I'm right in the middle of putting my charms on her, so why don't you catch up with me tomorrow? That is, if I'm not still busy. Know what I mean?</t>
  </si>
  <si>
    <t>268D965333005CDFDEF1AF4A52ADC895</t>
  </si>
  <si>
    <t>Back again? You just can't get enough of me, can you? Don't worry - it happens to all the women at one time or another.</t>
  </si>
  <si>
    <t>02720DACEB454A48BF8007C9A1C7942F</t>
  </si>
  <si>
    <t>Well, hello there. Aren't you a tasty dish? You must be new to Mournhold. I'd have recognized that beautiful face otherwise. Fons Beren at your service, milady. A man who loves beautful women.</t>
  </si>
  <si>
    <t>87DB77F3CACC8092802D2656B7DB298C</t>
  </si>
  <si>
    <t>Well met, friend! You're not a familiar face... new to Mournhold, are you? Don't suppose you arrived with any female friends, eh? I get on quite well with the women, you know.</t>
  </si>
  <si>
    <t>3A4317F48DDDC16FF8A1861194B125BC</t>
  </si>
  <si>
    <t>Pardon me, friend. But I'm not feeling very talkative right now. Perhaps some other time?</t>
  </si>
  <si>
    <t>5455D0CDB34FF438F7960DE9AD190EDD</t>
  </si>
  <si>
    <t>Hi there. Wow. Can you believe this place? It's just... amazing. Everything's so beautiful! The buildings, the shops, the women... I'm blown away!</t>
  </si>
  <si>
    <t>0F316EA210E2C3CF5A5416E1A0ED7750</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</si>
  <si>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</si>
  <si>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91BD2B1FBF356ECDFB52CB540D1B7995</t>
  </si>
  <si>
    <t>Hello, %PCName. Is this about the Estate Sale again?</t>
  </si>
  <si>
    <t>780AD8F0148309EA57DF759DA823C422</t>
  </si>
  <si>
    <t>Hello, %PCName. I hope the dagger has been of use to you, or has been some comfort in Sandas' absence.</t>
  </si>
  <si>
    <t>A64B373154674A63839F87BBC6C27B5B</t>
  </si>
  <si>
    <t>Hello. If you're here about the Estate Sale, I'm afraid a date hasn't been set yet.</t>
  </si>
  <si>
    <t>4C82C6610A76F0D14B78418145A30FF5</t>
  </si>
  <si>
    <t>'Honest'. So you expect me to trust you? My experiences with trusting adventurers like you have been disappointing in the past. But... this time, you may go. I'd like to preserve our secret office... but I won't kill you to do it. Just go... and keep your mouth shut.</t>
  </si>
  <si>
    <t>313EF69F88511EE2FC19EC92D32E4B78</t>
  </si>
  <si>
    <t>What are you doing here? And may I suggest you make your answer very clear, because this office and what we do here is a well-kept-secret. And we wish to keep it a secret, even if it means that you do not leave here alive.</t>
  </si>
  <si>
    <t>A754162D8D2059A36E1687D4602DFC4C</t>
  </si>
  <si>
    <t>Hello there. I suppose you've come to trade, and that's fine with me. Azura knows there's little else in the world worth doing. None of the rest of it matters... adventuring, fame, women. It's all pointless.</t>
  </si>
  <si>
    <t>4C9746B26A1E6B00257B6EEC69A7F70E</t>
  </si>
  <si>
    <t>I'm badly wounded. Heal me, or let's get some rest so I can get back to full health. Is there anything else on your mind? Do you want to change the plan? Or were you thinking you'd like to improve my effectiveness?</t>
  </si>
  <si>
    <t>3B7BAAB5C1349BE87807BEDF35CA9115</t>
  </si>
  <si>
    <t>I'm wounded. Heal me, or let's get some rest so I can get back to full health. Is there anything else on your mind? Do you want to change the plan? Or were you thinking you'd like to improve my effectiveness?</t>
  </si>
  <si>
    <t>39EFB33A7F8E8117F946F813F8137300</t>
  </si>
  <si>
    <t>Can't talk now, %PCRace. I'm waiting for someone.</t>
  </si>
  <si>
    <t>D83766BFB605455A546A73FFBDC602DD</t>
  </si>
  <si>
    <t>I'm sorry, but I'm very busy. I don't have time to talk.</t>
  </si>
  <si>
    <t>7D4A7981D9AE564BBDC3E042F9B2F49C</t>
  </si>
  <si>
    <t>Hey, %PCName. I saw you talking to Felvan. The two of you looked pretty cozy. What's going on? You're not scared or something, are you?</t>
  </si>
  <si>
    <t>5624CD9E7F6D05CCEA9298E3A3A4CB44</t>
  </si>
  <si>
    <t>Look %PCName, our business is done. We don't really have a reason to keep talking. So if you have something to say, say it to Dovor.</t>
  </si>
  <si>
    <t>28EDF775F556816292BF27C11B0E503C</t>
  </si>
  <si>
    <t>So? Did you find Bels Uvenim?</t>
  </si>
  <si>
    <t>8407FB86F412DB7E31512819CFCDDE79</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</si>
  <si>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</si>
  <si>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60D00A5088ADFE476CAEACB2DAF8B86A</t>
  </si>
  <si>
    <t>Look, I'm not in charge. Talk to Dovor, okay?</t>
  </si>
  <si>
    <t>BCFA7B4B3CCE89BCF1E24554A80BBCF5</t>
  </si>
  <si>
    <t>We're friends, right? Well, just between friends, I'm a little bit scared.</t>
  </si>
  <si>
    <t>2190A2C83F43CEBD06F2302A3E6A4930</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</si>
  <si>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</si>
  <si>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049B6637896BD27C16247F0781473346</t>
  </si>
  <si>
    <t>Dovor is in charge. You'd better talk to him.</t>
  </si>
  <si>
    <t>E4F1E94B976703E625CB64F269DAFD5D</t>
  </si>
  <si>
    <t>I told you not to come back, didn't I? I'm afraid I can't tolerate this disrespect, %PCName.</t>
  </si>
  <si>
    <t>67D29D61ECAFC73102867DCFA1765768</t>
  </si>
  <si>
    <t>Hello, %PCName. I see you've accommodated Olvyne's wishes. Nicely done. Now, if you could assist us one last time, we'd be most thankful.</t>
  </si>
  <si>
    <t>F467CBADA1F80BE176BB3D0F236F3AC3</t>
  </si>
  <si>
    <t>Well then, %PCName. You were able to get what Felvan needed? Excellent. You're certainly welcome to continue to assist us, if you wish.</t>
  </si>
  <si>
    <t>ACB5B6F4F220B89DD1B09D29FDE6E34C</t>
  </si>
  <si>
    <t>Ah, %PCName. Our comrade in arms, our ally in the fight for freedom!</t>
  </si>
  <si>
    <t>B1E1412E7E51F21CEF51CE8A094D35D7</t>
  </si>
  <si>
    <t>You've no business being here, %PCRace. I suggest you turn around, go out the way you came in, and forget you ever saw us.</t>
  </si>
  <si>
    <t>06A7D188E689D9EC151C1FC935F3A94C</t>
  </si>
  <si>
    <t>All hail %PCName, the chieftain of Thirsk! What can I do for you, my lord? Perhaps there is some mead hall business you'd like to tend to? Or maybe you'd rather just go upstairs and rest in your quarters?</t>
  </si>
  <si>
    <t>A675BD4B96B7CBC11CFF6D11653BE897</t>
  </si>
  <si>
    <t>Leave me, %PCName. I am busy watching the mighty sea, waiting to die.</t>
  </si>
  <si>
    <t>9D6393D8F75D2B782308E507498D85DC</t>
  </si>
  <si>
    <t>Well met, %PCName. So, you're a visitor to our fair island. Hmmm.... There's a certain look about you, friend. You're no stranger to death, or killing. I have some dark business you may be able to help me with.</t>
  </si>
  <si>
    <t>B7B287EBF17BBA20FBE5AE3A953FAE27</t>
  </si>
  <si>
    <t>You are brave or foolish to enter this place, %PCRace. But I sense a bit of wisdom in you...perhaps. I might kill you where you stand, were you to try and keep me from my task, but there are more dangerous things in these caves than this poor soul.</t>
  </si>
  <si>
    <t>0F2339E55570677CD4A0C173F56BABDF</t>
  </si>
  <si>
    <t>Still no word from the Cap'n. I suppose we have to figure he's gone for good.</t>
  </si>
  <si>
    <t>0004070BCD3022E78558BE542EDD8573</t>
  </si>
  <si>
    <t>You're wearing my skirt! How dare you wear my skirt!</t>
  </si>
  <si>
    <t>id_719213862036229886</t>
  </si>
  <si>
    <t>70FFC1350ABC7B19F875425B09686621</t>
  </si>
  <si>
    <t>You are welcome, %PCName. You are in no danger.</t>
  </si>
  <si>
    <t>id_2841823885169347183</t>
  </si>
  <si>
    <t>id_3803796190497330</t>
  </si>
  <si>
    <t>id_211093076091363858</t>
  </si>
  <si>
    <t>id_1185288961339920576</t>
  </si>
  <si>
    <t>id_218652765314777811</t>
  </si>
  <si>
    <t>id_6226111260312584</t>
  </si>
  <si>
    <t>id_129531916146551584</t>
  </si>
  <si>
    <t>id_2126447741998611373</t>
  </si>
  <si>
    <t>id_3209324936272221869</t>
  </si>
  <si>
    <t>id_1503193442093122081</t>
  </si>
  <si>
    <t>id_17347106471021322974</t>
  </si>
  <si>
    <t>id_2583531905794816626</t>
  </si>
  <si>
    <t>id_28448255233037912002</t>
  </si>
  <si>
    <t>id_21793135872319597</t>
  </si>
  <si>
    <t>id_1905424047254956803</t>
  </si>
  <si>
    <t>id_13111257021686713886</t>
  </si>
  <si>
    <t>id_1669524040714520389</t>
  </si>
  <si>
    <t>id_25528780027618014</t>
  </si>
  <si>
    <t>id_27668326281192932361</t>
  </si>
  <si>
    <t>id_19251121291978917082</t>
  </si>
  <si>
    <t>id_610923986774715949</t>
  </si>
  <si>
    <t>id_1059214530172806975</t>
  </si>
  <si>
    <t>id_18474274482415531911</t>
  </si>
  <si>
    <t>id_14758128351573522280</t>
  </si>
  <si>
    <t>id_1000918581198066760</t>
  </si>
  <si>
    <t>id_2144420703235786713</t>
  </si>
  <si>
    <t>id_31584183863148413767</t>
  </si>
  <si>
    <t>id_23996274512500413865</t>
  </si>
  <si>
    <t>id_705613829271851075</t>
  </si>
  <si>
    <t>id_17951536675432351</t>
  </si>
  <si>
    <t>id_987925379160502188</t>
  </si>
  <si>
    <t>id_29578271692140027066</t>
  </si>
  <si>
    <t>id_9609235742292231122</t>
  </si>
  <si>
    <t>id_19825317932094421487</t>
  </si>
  <si>
    <t>id_3139228311050127806</t>
  </si>
  <si>
    <t>id_1692354592182029497</t>
  </si>
  <si>
    <t>id_1676912830122376288</t>
  </si>
  <si>
    <t>id_28142179192587022091</t>
  </si>
  <si>
    <t>id_121629696187517672</t>
  </si>
  <si>
    <t>id_18413288801470232394</t>
  </si>
  <si>
    <t>id_27815243762494414809</t>
  </si>
  <si>
    <t>id_30591185792767627257</t>
  </si>
  <si>
    <t>id_278306068101227820</t>
  </si>
  <si>
    <t>id_69531918297626718</t>
  </si>
  <si>
    <t>id_123345479953630414</t>
  </si>
  <si>
    <t>id_144095954868317682</t>
  </si>
  <si>
    <t>id_453414035160349217</t>
  </si>
  <si>
    <t>id_190422982326359113</t>
  </si>
  <si>
    <t>id_2639225711683225994</t>
  </si>
  <si>
    <t>id_180039401103830822</t>
  </si>
  <si>
    <t>F9292EDA473D8C115EE09268E318C321</t>
  </si>
  <si>
    <t>Oh, thankyou.</t>
  </si>
  <si>
    <t>id_30079310442701032282</t>
  </si>
  <si>
    <t>id_3159687041617427450</t>
  </si>
  <si>
    <t>9A8F97219113A82B2DB590051CC5FC34</t>
  </si>
  <si>
    <t>What is it, vampire? How may the Lord Irarak be of service to you?</t>
  </si>
  <si>
    <t>id_11841177871607520397</t>
  </si>
  <si>
    <t>0EB7FE7658D7935562CA300AEBFB69FF</t>
  </si>
  <si>
    <t>What is it, human? Have you come to join my Brood?</t>
  </si>
  <si>
    <t>E930A665267521A862702A0004BF9E58</t>
  </si>
  <si>
    <t>Your time has come, %PCRace!</t>
  </si>
  <si>
    <t>497447BB547EB2CC55D911723561880E</t>
  </si>
  <si>
    <t>I'm sorry. I'm busy right now.</t>
  </si>
  <si>
    <t>4E086984F517E1F0477C7F9548E3D18F</t>
  </si>
  <si>
    <t>You're from the Morag Tong, aren't you? Mavon Drenim is upstairs, but he's been expecting you. Don't tell him I warned you.</t>
  </si>
  <si>
    <t>B687741EBD14B556AC2CFD3FE287CB97</t>
  </si>
  <si>
    <t>You've got corprus disease, outlander. That's a death sentence. It can't get cured. Get away from me. FAR away.</t>
  </si>
  <si>
    <t>A5494264DD6123AB73CA9DC19C0D669E</t>
  </si>
  <si>
    <t>You've got a blight disease, outlander. Get away from me. And go get cured, or STAY away from me.</t>
  </si>
  <si>
    <t>3A9E0198EDBB54C83DF73D94A5FD576A</t>
  </si>
  <si>
    <t>With such a high price on your head, everyone assumes you are a murderer. %Name don't know the details, and don't want to know. But the %Faction won't be pleased. We're judged by your actions, and we don't need thugs like you getting us a reputation as murderers.</t>
  </si>
  <si>
    <t>14B493AC4365EED7E7EC193CA23FF224</t>
  </si>
  <si>
    <t>With such a high price on your head, everyone assumes you are a murderer. I don't know the details, and don't want to know. But the %Faction won't be pleased. We're judged by your actions, and we don't need thugs like you getting us a reputation as murderers.</t>
  </si>
  <si>
    <t>A38BEA312FA146E179CCCC7CF71282A7</t>
  </si>
  <si>
    <t>Welcome to the Sadrith Mora Temple. No... we are not Telvanni wizards. Look, I wear the vestments of the Temple. Though I understand your confusion. It is rather dark in here. And cramped. And it certainly doesn't look like a Temple, does it? But we do offer the standard Temple services here.</t>
  </si>
  <si>
    <t>54B29A0A8F654845750E7F248DA3D6D7</t>
  </si>
  <si>
    <t>Welcome to our little Almsivi chapel. Pardon our informal surroundings, but we are guests here of House Telvanni, and apparently they have no more spacious, well-lit accommodations available for the Temple faithful. Still, we have all the services you'd expect to find in a much larger Temple.</t>
  </si>
  <si>
    <t>17998F79DA65C93DE5ED1BBFF05B14CA</t>
  </si>
  <si>
    <t>With such a high price on your head, everyone assumes you are a murderer. I don't know the details, and don't want to know. But the %Faction won't be pleased. We're judged by your actions, and we don't need a reputation for reckless violence.</t>
  </si>
  <si>
    <t>7324A508742E6CAE411A195CFC7BC62A</t>
  </si>
  <si>
    <t>Are you here for scrolls, %PCName? Or are you here for some other enchantments? Or even soulgems? Whatever your enchanting needs, you've come to the right place.</t>
  </si>
  <si>
    <t>9A9B3574BD9090824887941104EDB383</t>
  </si>
  <si>
    <t>Step right up, %PCName, and look over my collection of scrolls. How about the flashy and cheap Taldam's Scorcher to burn your foes? Or Ondusi's Unhinging to open stuck chests and doors? If you're going somewhere dangerous, try some scrolls of Vitality and Vigor to restore your health and fatigue. If you're in real trouble, you'll want Almsivi Intervention or Divine Intervention to transport you instantly to the nearest Temple or nearest Imperial shrine.</t>
  </si>
  <si>
    <t>DFEEE24FC8BA8D9732C87BC58589CA60</t>
  </si>
  <si>
    <t>Well, hey there. S'fine place this is, huh? S'fine place. Good place for me to jusht forget about my troubles. No use thinking about them. Stupid slaves. Why they gotta run? Huh? Sure, be nothing to do if they didn't. But why they gotta hide, too?</t>
  </si>
  <si>
    <t>id_60919344291211276</t>
  </si>
  <si>
    <t>F2CFFC14E2053C91E0D7D34E9539E68B</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</si>
  <si>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Irvsie Othran has their slave key. Bring me my ring. Please.</t>
  </si>
  <si>
    <t>FDD4CBF1835C91238313CA47621C7492</t>
  </si>
  <si>
    <t>%Rank %PCName, the healer Urjorad is (...) --- arvisrend: This greeting should never appear.</t>
  </si>
  <si>
    <t>2FB0CC972159995073B34FEF51773A58</t>
  </si>
  <si>
    <t>%PCRank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</si>
  <si>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D42A3FDB11C8A4559DFA1285264D3822</t>
  </si>
  <si>
    <t>Adusamsi Assurnarairan has told me how you rescued her, and begs me to give you this as a token of her gratitude. From what she says, your task was not easy. I celebrate you, and your courage and determination. Whatever you managed to find at Rotheran is yours to keep and use in the service of the Imperial cult. Thank you again, and speak to me when you are ready to undertake another of the Oracle's Quests.</t>
  </si>
  <si>
    <t>03AAE5B2275915DFA8BC2340770759BA</t>
  </si>
  <si>
    <t>I'm sorry to hear that, %PCName. But if you change your mind, come back and talk to me.</t>
  </si>
  <si>
    <t>6C728279B33A62A6B94DD739CB8C46DF</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</si>
  <si>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the wronged spirit so it can be laid to rest.</t>
  </si>
  <si>
    <t>6EA07526D0A4327455FB83D766DFD967</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</si>
  <si>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</si>
  <si>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B911877DEDF5401A51DDA512F78695DE</t>
  </si>
  <si>
    <t>Have you brought me Cunius Pelelius' 500-drake donation to the Widows and Orphans Fund? Or have you come to report your failure?</t>
  </si>
  <si>
    <t>53DAD9C62B42E8C1AB255C8D25B3C9CF</t>
  </si>
  <si>
    <t>Have you brought me the five bottles of Cyrodiilic brandy? Or have you come to report your failure?</t>
  </si>
  <si>
    <t>8A5316AA9C28C438B66B2EE5098BABD8</t>
  </si>
  <si>
    <t>Excellent! Once again, you've exceeded our expectations. Take these gifts as tokens of our gratitude for your faithful and diligent service to the Imperial cult. And when you're ready for your next almoner mission, speak to me again.</t>
  </si>
  <si>
    <t>DDAFCD69E4B29C555625AEF232D23955</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</si>
  <si>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</si>
  <si>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E9D527C7F6CBE68424B705A48E40607C</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</si>
  <si>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</si>
  <si>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0B5D2C924824FFAC425FDEDA53A5C3F0</t>
  </si>
  <si>
    <t>Bring me five units of scrib jelly for cure poison and cure blight potions. The closest reliable source of scribs is the Shulk Egg mine, southwest of Balmora, on the west bank of the Ouada Odai, near a swinging bridge. The kwama worker is not aggressive, but the kwama warrior and kwama forager are another matter. Be careful with them. I'll teach you the Detect Creature spell to help you hunt scribs.</t>
  </si>
  <si>
    <t>32F646065F2D85AAF8F58A7176FE1312</t>
  </si>
  <si>
    <t>You have slain one of the peace-loving Erabenimsun. You deserve to die. Though we have no champion to bring us justice, we still have our pride. We will not speak with you, even though you threaten to murder us, too.</t>
  </si>
  <si>
    <t>823B0F5DB5BD0D373574594F3FE90C3F</t>
  </si>
  <si>
    <t>You're not supposed to be here, Telvanni.</t>
  </si>
  <si>
    <t>4007ECD24EA7DB41D13EB92E4F67DDD1</t>
  </si>
  <si>
    <t>You're not supposed to be here, Hlaalu.</t>
  </si>
  <si>
    <t>647B9399817B146DA7906E68BC70FC19</t>
  </si>
  <si>
    <t>Do you have a copy of Neminda's orders? Remember the code phrase is "Orphan of Arnesia".</t>
  </si>
  <si>
    <t>id_112031566131150043856</t>
  </si>
  <si>
    <t>18F4B83E69DE4FE70BD0E6409C1B5075</t>
  </si>
  <si>
    <t>Some hostile Mudcrabs dragged off one of my guar!</t>
  </si>
  <si>
    <t>6B628C206B8E94D0816423FB7EA58196</t>
  </si>
  <si>
    <t>I am Baladas Demnevanni. And this, Arvs-Drelen, is my home. Why have you come here?</t>
  </si>
  <si>
    <t>F5371E805EAA794B6C2D94731A9661CF</t>
  </si>
  <si>
    <t>They call me "Fast Eddie". Who are you?</t>
  </si>
  <si>
    <t>id_28366204472996826245</t>
  </si>
  <si>
    <t>14D947E30B07CC7FD39FB9E64082D763</t>
  </si>
  <si>
    <t>Did you find the hermit Sendus Sathis and deliver his food and drink?</t>
  </si>
  <si>
    <t>88958980D23F75C3B7762DFF49FBC10B</t>
  </si>
  <si>
    <t>You have dealt with my captors. I will find my own way back to the Erabenimsun and continue to teach them of the Empire and its ways.</t>
  </si>
  <si>
    <t>061E688EFB77FA659E309069F2127867</t>
  </si>
  <si>
    <t>I dare not leave until these outcast Erabenimsun have been dealt with.</t>
  </si>
  <si>
    <t>916EEF6BD0513CB0BAC08B807A8F5D37</t>
  </si>
  <si>
    <t>Hail, stranger! Have you seen a witch nearby? I'll tear out her heart and feed it to a nix-hound!</t>
  </si>
  <si>
    <t>0643AEFB5A441718BA05CA53FECBE4E0</t>
  </si>
  <si>
    <t>Did you deliver the Daedra skin to Master Aryon?</t>
  </si>
  <si>
    <t>0EAE26308EE49997467B80375A0D7B24</t>
  </si>
  <si>
    <t>Hail and well met stranger! As ye can plainly see, I require some assistance if ye be kind enough to grant it. I need help finding the festering witch who has robbed me blind and left me for dead.</t>
  </si>
  <si>
    <t>38E40CEDC321A2BDBC8CE8704C63826F</t>
  </si>
  <si>
    <t>Welcome, %PCName. Welcome, Urshilaku Nerevarine. I have only these few humble items to offer you. Or, perhaps, there is something you wish to discuss?</t>
  </si>
  <si>
    <t>DB277B18A5757552DECFF49043339239</t>
  </si>
  <si>
    <t>Welcome, %PCName, to the Festival Slave Market, the finest slaves in Vvardenfell! I'm Savile Imayn, and I know we have the slave for you. Are you looking for standard household slaves, %PCName, or are you looking for something special?</t>
  </si>
  <si>
    <t>281FC98701F0650101E6A0E4A02D8133</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</si>
  <si>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</si>
  <si>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494E39BD3F5ADC5E63352AC21B5D2122</t>
  </si>
  <si>
    <t>Hello, %PCName. Did you want to talk some more about the Sixth House base near Gnaar Mok?</t>
  </si>
  <si>
    <t>8D2D1ED2451BC0E3F5F2237B51D01C93</t>
  </si>
  <si>
    <t>%PCName? I'm Master Gilvas Barelo, the abbot of Holamayan Monastery. Thank you for helping Mehra Milo. She says you are interested in 'lost prophecies'. I believe we can help you.</t>
  </si>
  <si>
    <t>4CC38CE8A694055EEE03ACC88ED0AE0C</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</si>
  <si>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</si>
  <si>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133555E648629C95682C40050C59D24C</t>
  </si>
  <si>
    <t>Hey, look. It's none of my business. Folks want to talk to a filthy lizard, it's their problem, not mine. Get out of here. And good riddance.</t>
  </si>
  <si>
    <t>33FC4FBF3D8ACEC3B58D60A0F97B1FC8</t>
  </si>
  <si>
    <t>Hello. I am Geon Auline, collector of fine artifacts.</t>
  </si>
  <si>
    <t>4E36DC569DBD1678822C3514AEC4913F</t>
  </si>
  <si>
    <t>You kill one of my tribe, and expect to talk, outlander? You are a fool.</t>
  </si>
  <si>
    <t>A5A5732DC8A3E83A3A3EEE56298D44EF</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</si>
  <si>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</si>
  <si>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D4AF1F7E5017041321FF54BD0CCE2921</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</si>
  <si>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</si>
  <si>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ABB95836A0220062065A8873F930DE81</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</si>
  <si>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</si>
  <si>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ECBB9AFE56B105DF4FCF0420081961DD</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</si>
  <si>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</si>
  <si>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1D54F2C14DBD9751519FF666C381EB52</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</si>
  <si>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</si>
  <si>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ECC301B80602FD07436AC240E060EDCC</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</si>
  <si>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</si>
  <si>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169365FC8733C6A9FDC10644E2319257</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</si>
  <si>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</si>
  <si>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3FA927002689EAE2872C6075C316795E</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</si>
  <si>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</si>
  <si>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2ECA534AF7BE79A186CD8DC268F7566B</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</si>
  <si>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</si>
  <si>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ED222782EE4343BC2663769928C028CD</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</si>
  <si>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</si>
  <si>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67F75F30FB268DC3FCCB8B3A0A63C95E</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</si>
  <si>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</si>
  <si>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043DF7884F048D84CB588CA9A0AB9C10</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</si>
  <si>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</si>
  <si>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79099D1C63E42287A2B04BF9C351BE79</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</si>
  <si>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</si>
  <si>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7C64BA50DF46E44C263593D7FA785FDA</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</si>
  <si>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</si>
  <si>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DA7E3F82F47A668E0D1810C7E5E36B3E</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</si>
  <si>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</si>
  <si>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0A5F311B9965B5F482DCE781A161160F</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</si>
  <si>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</si>
  <si>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01E39184354C79E42583FECA13F6B51C</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</si>
  <si>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</si>
  <si>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0D96505F7A69B465E409ACE881D66CD7</t>
  </si>
  <si>
    <t>Llether Vari, Enchanter. I am pleased to offer a fine selection of enchanted items. Shall I tell you about my trade? Or would you perhaps be interested in doing a little work for me?</t>
  </si>
  <si>
    <t>C53319528AD0F470F029CEC76C7DE46E</t>
  </si>
  <si>
    <t>My selection of enchanted items is quite extensive. Shall I tell you about my trade? Or would you perhaps be interested in doing a little work for me?</t>
  </si>
  <si>
    <t>EC0264183113A5084D87458797C02784</t>
  </si>
  <si>
    <t>You're in a diamond mine. Don't touch the diamonds, or the guards will kill you.</t>
  </si>
  <si>
    <t>69EB9385901F36A828E21A7CF44C0E40</t>
  </si>
  <si>
    <t>Excuse me. I'm just thinking...</t>
  </si>
  <si>
    <t>76DE0F7A23AF4CD763970A0592474118</t>
  </si>
  <si>
    <t>What brings you to Tel Vos, %PCName? Is there some specific place here you're looking for?</t>
  </si>
  <si>
    <t>4A79944D30B4E12B3683BCC4553E5221</t>
  </si>
  <si>
    <t>What do you want, outlander? I'll tell you now, we haven't much in the way of services in Vos.</t>
  </si>
  <si>
    <t>6DAEA43C64FB52F2672908CB5A2B6607</t>
  </si>
  <si>
    <t>Hello, %PCName. No problem. Happy to help. Do you need services here in Vivec? Or something else?</t>
  </si>
  <si>
    <t>4FE8A09D3F231CD0C0FF0A6A052ACC31</t>
  </si>
  <si>
    <t>You've found Tel Mora, stranger. Congratulations. Now, why are you here? Are you looking for someone in particular?</t>
  </si>
  <si>
    <t>F1045833F5B8DDE13AD80B7A6807FF1A</t>
  </si>
  <si>
    <t>Hello again, %PCName. Can I help you find someone in particular? Were you looking for services? Is there some specific place you want? Would you like me to tell you about my trade?</t>
  </si>
  <si>
    <t>5883606FD2EEA2B5EF6B27C09EB474CF</t>
  </si>
  <si>
    <t>You still here, stranger? You want someone in particular?</t>
  </si>
  <si>
    <t>D808845864DBD6D0A44DC5ACC4F8233E</t>
  </si>
  <si>
    <t>I'm fine, thank you, %PCName. You can call me %name. First visit to Suran? We get lots of pilgrims here, since the birthplace of Molag Bal and Fields of Kummu nearby are popular pilgrimage sites. Is there some specific place you'd like to see?</t>
  </si>
  <si>
    <t>0F3D310BF223CD61CF287E8F5DC9CA32</t>
  </si>
  <si>
    <t>What brings you to Suran, stranger? Are you looking for someone in particular?</t>
  </si>
  <si>
    <t>13DA31E8E73CBBCDC0D590B23A9E0F5F</t>
  </si>
  <si>
    <t>Well, hello, %PCName. I'm %name. This is Seyda Neen, Swamp Fever Capital of the World. I suppose you're wondering what's going on here. I can tell you where the services are. There aren't many. And I can tell you the latest rumors -- unless you've already heard them.</t>
  </si>
  <si>
    <t>CE245CE4CA269EC1E35C3D13D335861F</t>
  </si>
  <si>
    <t>Welcome to Seyda Neen, stranger. Is there some specific place you're looking for?</t>
  </si>
  <si>
    <t>5B6E01C1202DF2B47597254CA33A4E43</t>
  </si>
  <si>
    <t>No, I don't like you. That's why I don't want to talk to you? Is there ANYONE in Sadrith Mora who likes you?</t>
  </si>
  <si>
    <t>CBAA7A32459C93708197C0E997A679FE</t>
  </si>
  <si>
    <t>Pleased to meet you, %PCName. I'm %name. This is your first visit to Molag Mar? I don't believe we've spoken before. Is there anything I can do for you?</t>
  </si>
  <si>
    <t>27F4E3234699CCDF6EA2A243201C25B8</t>
  </si>
  <si>
    <t>Greetings, %PCName. I'm %name. Everyone here in Molag Mar is involved with the Temple outpost or pilgrimages in some way. Is there some specific place nearby you'd like to visit?</t>
  </si>
  <si>
    <t>3BEEF13F76175C4B3F87093027501361</t>
  </si>
  <si>
    <t>What do you want? Looking for someone in particular in Maar Gan?</t>
  </si>
  <si>
    <t>6F20AA16289932259CCEACB59CF54885</t>
  </si>
  <si>
    <t>Hello, %PCName. I'm %Name. I'm fine, thank you. And things in Khuul are just fine, too. As good as they ever get. Were you hoping to find services here? If so, you might be disappointed.</t>
  </si>
  <si>
    <t>A11384F3D14AC350B66D666EBA532854</t>
  </si>
  <si>
    <t>Hello, stranger. What brings you to Khuul? You need services?</t>
  </si>
  <si>
    <t>FB0436861B975A3A7A6DF8E9A26D59B0</t>
  </si>
  <si>
    <t>So, %PCName, back to see me? Would you like a little advice from someone who knows Khuul well? Or did you just want to check up on the latest rumors?</t>
  </si>
  <si>
    <t>D7A0ADC4DA5A947D2968FD972C4C52E1</t>
  </si>
  <si>
    <t>You have a question? Someone in particular you're looking for here in Gnisis?</t>
  </si>
  <si>
    <t>C708EACDDE6BDBA837BF2059F4CDD0E6</t>
  </si>
  <si>
    <t>It's good of you to stop by, %PCName? Always happy to see you. Were you looking for a little advice? Or is there something else in Balmora you want to ask about?</t>
  </si>
  <si>
    <t>A7AC51324161FFB84E7AD22C71474BDD</t>
  </si>
  <si>
    <t>Welcome, %PCName. I'm %Name. This is the fishing village of Ald Velothi. Can I help you find someone in particular? Were you looking for services? Is there some specific place you want?</t>
  </si>
  <si>
    <t>E36C09F15ADC9573F7105CA3146530E2</t>
  </si>
  <si>
    <t>The Temple says Vivec has removed his curse from the Nerevarine, and the persecution of the Dissident Priests is ended. But if you are the Incarnate and Nerevarine of prophecy, shouldn't you be on Red Mountain fighting Dagoth Ur?</t>
  </si>
  <si>
    <t>DC6FBB3D1B0F742E96D8A7F7FD2B5D1C</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</si>
  <si>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</si>
  <si>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49487A2D3B99AFDF98E78F8D1D06CAB4</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</si>
  <si>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</si>
  <si>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075AEDB7BA89E2418CCC0095B5DDF70A</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</si>
  <si>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</si>
  <si>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8074B70B66219CB760746438AE630452</t>
  </si>
  <si>
    <t>Blades keep tabs on the Emperor's enemies. The Nerevarine cult seems to be a bunch of Ashlanders, and Ashlanders are our enemies. They'd love to see us dead or gone from Vvardenfell. But they're only a few simple savages, and they mostly just want to be left alone.</t>
  </si>
  <si>
    <t>4AAEC7EC9BD41524746EB91EF9F3B4D4</t>
  </si>
  <si>
    <t>Mehra Milo is a Temple priestess who works in the libraries at the Hall of Wisdom and Justice. She's a friend, so be careful, and don't get her in trouble. The Temple is suspicious of outlanders, and wouldn't be happy to find Mehra talking with you about religious matters. She'll be easy to spot. Look for the priestess with the copper hair and copper eyes.</t>
  </si>
  <si>
    <t>84134D55359690293BD93959E089B67F</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</si>
  <si>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</si>
  <si>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99F8AF1D3F76A675577259DF0B25222D</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</si>
  <si>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</si>
  <si>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BECDE08145AE968236D2CED3BB513837</t>
  </si>
  <si>
    <t>The Morag Tong only accepts legally approved contracts called 'writs', but rumor hints at the execution of secret extralegal 'grey writs'.</t>
  </si>
  <si>
    <t>D727470011C79A253362530AD4689DDE</t>
  </si>
  <si>
    <t>The Morag Tong only accepts legally approved contracts called 'writs'. Some Assassins are not quite so noble.</t>
  </si>
  <si>
    <t>A256B3E3A4C590A70224AA0691385CAE</t>
  </si>
  <si>
    <t>The Morag Tong only accepts legally approved contracts called 'writs'.</t>
  </si>
  <si>
    <t>A76F01AA117D9601F988545A5047ECE3</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</si>
  <si>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</si>
  <si>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E7598FE7ADBC9547CB7E8B0CF8C3818A</t>
  </si>
  <si>
    <t>You found ash statues on board the ship, dumpling? I knew Velfred was a smuggler, but I had no idea he was involved in... darker things. A word of advice, my sweet, avoid these ash statues. They can be dangerous and are of little value.</t>
  </si>
  <si>
    <t>E709F67CEC3E51E6BBD80485598426BC</t>
  </si>
  <si>
    <t>This ash statue was found in Morvayn Manor? Give it to me, then, and I will destroy it.</t>
  </si>
  <si>
    <t>0B4B4EC31A411E0BC4949AF8B9354451</t>
  </si>
  <si>
    <t>Rels Tenim? He's a bandit. He stole some guar, and some crops, and I don't know what else. I don't know where he is now, but the Ahemmusa might know. Check at the Ahemmusa Camp north of here.</t>
  </si>
  <si>
    <t>B5D7E2721679A6F0B8820730A9979E67</t>
  </si>
  <si>
    <t>I told you to go get me that 2000 septims from Lirielle Stoine. Now go get it, %PCRank!</t>
  </si>
  <si>
    <t>9C10D05BE12C123D269C7AEA1872F88E</t>
  </si>
  <si>
    <t>I heard you killed Desele for the debt money she owed me. You don't understand business, %PCName. If you kill them, they can't keep giving you money.</t>
  </si>
  <si>
    <t>3042E1B8277DB613D0563513ED6ECFA3</t>
  </si>
  <si>
    <t>I gave the Fighters Guild orders to get that money, and they better get it for me or the House of Earthly Delights is going out of business.</t>
  </si>
  <si>
    <t>id_1092424644246115983</t>
  </si>
  <si>
    <t>AA0661C9381F19D00BE4EF60456E8BE2</t>
  </si>
  <si>
    <t>They stopped trying to get the money from me. I don't know why.</t>
  </si>
  <si>
    <t>8055382105FB38195B528164FCCEBA3D</t>
  </si>
  <si>
    <t>I try and run a respectable business and the Camonna Tong keeps asking for this money "for my safety". What is it really for? To keep me safe from Orvas Dren's thugs, that's what it's for, and I'm not paying it.</t>
  </si>
  <si>
    <t>id_20466163253079027696</t>
  </si>
  <si>
    <t>AFF6ACACE1B31C983CEAA171DBD829B5</t>
  </si>
  <si>
    <t>You shouldn't worry about that anymore, %PCName. The Camonna Tong can do their own dirty work from now on.</t>
  </si>
  <si>
    <t>id_2776324532638415245</t>
  </si>
  <si>
    <t>BB3B36648459B7FC08E84A6F492CDB06</t>
  </si>
  <si>
    <t>Shurinbaal is a cave southwest of Gnaar Mok. I'll mark this town on your map. I have heard that the smugglers are led by a Dunmer named Daroder Helni and the Redguard Enjine. Kill the leaders and report back to me. I believe the smugglers have a local contact somewhere here in Ald'ruhn. It may be worth your time to investigate here as well.</t>
  </si>
  <si>
    <t>99AB99AB5C1BB7F5CEA6FF485B76A0C3</t>
  </si>
  <si>
    <t>I have given the orders to begin the next phase of construction. Give it some time, %PCName.</t>
  </si>
  <si>
    <t>8ACBD3528DF90005ED294434DCC105C7</t>
  </si>
  <si>
    <t>Yes, everything seems to be in order. I will give the orders to begin construction.</t>
  </si>
  <si>
    <t>244859B740B9D6E90AC8797FAC1C712B</t>
  </si>
  <si>
    <t>You have brought me the book "Secrets of Dwemer Animunculi". Soon you will have a stronghold that rivals that of Uvirith himself.</t>
  </si>
  <si>
    <t>C88F6A2E40A974AFC63FEE9BCE13F4AE</t>
  </si>
  <si>
    <t>Yes, I want you to check on your stronghold, which is being built on the alleged site of Uvirith's Grave. I will mark it on your map. Go there and speak with Gashnakh gra-Mughol, the foreman in charge of constructing your stronghold.</t>
  </si>
  <si>
    <t>6DDCDA3CE61332A3B9F6DF8ED1DBE441</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</si>
  <si>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</si>
  <si>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F739D26752917EADF9485B120F7CFB76</t>
  </si>
  <si>
    <t>So, you know of the Twin Lamps. We could use your aid in our struggle against slavery.</t>
  </si>
  <si>
    <t>A6A7E265F44192D1EC2CFD6B16B037D8</t>
  </si>
  <si>
    <t>He's the brother of Duke Vedam Dren and a very wealthy and influential man. He has a netch ranch in the Ascadian Isles.</t>
  </si>
  <si>
    <t>763B8375C7BA45EB296B431A7873627C</t>
  </si>
  <si>
    <t>Suppose I did have this ring, this "Black Jinx"? Would you take what is not rightfully yours?</t>
  </si>
  <si>
    <t>0130E8FF7FF961016440DE7D35C14FE7</t>
  </si>
  <si>
    <t>If you want more chores, speak with the other Mouths.</t>
  </si>
  <si>
    <t>8E6FC300D35F8E08FD6B910A0F64315C</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</si>
  <si>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Mar for Ald Daedroth, but my timid scouts won't dare approach the island.</t>
  </si>
  <si>
    <t>18F9455C19FCA3CD6E82A1C59AC8117B</t>
  </si>
  <si>
    <t>The four orders of Ordinators answer to the Alma Rula in Mournhold.</t>
  </si>
  <si>
    <t>7BA36CDDC642EFB8B7B1A2162612DA90</t>
  </si>
  <si>
    <t>Bulfim gra-Shugarz is dead.</t>
  </si>
  <si>
    <t>80ECCD2D8BC44F2A7BB45708DB02153F</t>
  </si>
  <si>
    <t>You have slain Bulfim gra-Shugarz?! You were to cure her -- not kill her! Perhaps you are not suited for the Temple.</t>
  </si>
  <si>
    <t>5DDE206C44BAE4D361D5064A31F8CFEF</t>
  </si>
  <si>
    <t>Bulfim gra-Shugarz is dead? That is a shame. Perhaps you can prove your compassion some other way.</t>
  </si>
  <si>
    <t>3CF109236F5B5A3DEBBD99CB42296421</t>
  </si>
  <si>
    <t>You cured Bulfim gra-Shugarz and have proven your compassion. You might be interested in this book, which has an important lesson on the rewards of compassion. Were you able to preserve the potion?</t>
  </si>
  <si>
    <t>DE33241DDF0CB11596C10C99D505BFCB</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</si>
  <si>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</si>
  <si>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210287263B499DC0BCFB8971188B73F6</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</si>
  <si>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</si>
  <si>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8122A80B98E9BC6884EAE5F5A7C3FC84</t>
  </si>
  <si>
    <t>Normally a single betty netch will have a harem of five or six bull netch, but we keep the bull-betty ratio closer to one-to-one for faster breeding. Tends to make our betty netch a little more aggressive than they are in the wild.</t>
  </si>
  <si>
    <t>01163F55C72E230A3480B5B1CEB00AF5</t>
  </si>
  <si>
    <t>The bull netch is a huge beast that hovers in the air, supported by internal sacs of magical vapors. Cured netch skin, durable, flexible, and variously colored, is used throughout the Empire in garments, armor, weapons, household goods, and furnishings.</t>
  </si>
  <si>
    <t>C98F623B1E0C07CF1114DDFEDBD82362</t>
  </si>
  <si>
    <t>Gold kanet is a flowering plant commonly found in the Ascadian Isles, Sheogorad island and on Azura's Coast.</t>
  </si>
  <si>
    <t>9997871DF320B3BA613D293CF5DFA452</t>
  </si>
  <si>
    <t>Moon sugar is a grainy powder of small white crystals refined from cane grasses of Elsweyr's coasts and estuaries. Used as a spice in Elsweyr, it has modest magical properties, and is also a potent narcotic, and illegal in Morrowind and the rest of the Empire. Criminals have attempted to grow moon sugar grasses in Vvardenfell, without success.</t>
  </si>
  <si>
    <t>1EE3ABBCD7146F5FEFE1040D718D7BB8</t>
  </si>
  <si>
    <t>Thank you. I assure you it will be well cared for.</t>
  </si>
  <si>
    <t>02298C40C4951C5A9E5B5C20C5A71BB2</t>
  </si>
  <si>
    <t>I'd heard of the Ebony Mail, but never seen it. It would fit well in our collection; will you part with it? I can offer you 30000 gold for it.</t>
  </si>
  <si>
    <t>1BF31F6DEDDAB56398FF8AAC2134F038</t>
  </si>
  <si>
    <t>I said, "Ra'Gruzgob wants some MORE MOON SUGAR HERE!"!</t>
  </si>
  <si>
    <t>40AF173415009F3D02F8176A808347AD</t>
  </si>
  <si>
    <t>Dro'Zhirr is done talking about her.</t>
  </si>
  <si>
    <t>460B6EC613A107711997ED466FD53895</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</si>
  <si>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</si>
  <si>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DE37D44BBBF030811BF756461468C6E2</t>
  </si>
  <si>
    <t>You've met her, huh? What has that got to do with me? Dro'Zhirr is in this for the cash, not for some ridiculous sentiment. No more to say to you, unless you've got a better offer.</t>
  </si>
  <si>
    <t>BFFC1ACD820D17DBCD24B99E9925A9CF</t>
  </si>
  <si>
    <t>So Eydis took the Bitter Cup. Good. She's likely to betray us, too, but only if she thinks we think she won't. Anyway, I found some good lockpicks the other day and thought you might find a use for them.</t>
  </si>
  <si>
    <t>id_30852233772068229000</t>
  </si>
  <si>
    <t>id_26385119612660631901</t>
  </si>
  <si>
    <t>id_1723151581613119773</t>
  </si>
  <si>
    <t>8E49A126DE4B3214E67774DEFEBBF932</t>
  </si>
  <si>
    <t>imperial archer</t>
  </si>
  <si>
    <t>Imperial Archer</t>
  </si>
  <si>
    <t>I am an Imperial archer.</t>
  </si>
  <si>
    <t>787D14EF1B0DD5FE97DF7432CE1C4964</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</si>
  <si>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</si>
  <si>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8D506631F88A7CC1F38CAD2DBDB7D798</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</si>
  <si>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they brought you in from the ship.</t>
  </si>
  <si>
    <t>3CBB506E142159507B215FEE9C65DFC8</t>
  </si>
  <si>
    <t>The Empire of Tamriel encompasses the nine Imperial provinces: Skyrim, High Rock, Hammerfell, Summerset Isle, Valenwood, Elsweyr, Black Marsh, Morrowind, and the ancient Imperial province itself, Cyrodiil. Dating from the First Era Cyrodiilic Empire, the Empire is almost 4000 years old. But more properly, the current Empire dates from the beginning of the Third Era and the crowning of Tiber Septim as Emperor of Morrowind over 400 years ago. The current emperor is Uriel Septim, 24th of the Septim line.</t>
  </si>
  <si>
    <t>5F5B86D39E5118B86B03F7CC88E7539C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</si>
  <si>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Trandel is the Savant. Thanelen Velas would be the Smith.</t>
  </si>
  <si>
    <t>AE592C0F2DFEFC36337717B1D5C8D42E</t>
  </si>
  <si>
    <t>The underworks are the canton sewers. Go out and look over the side. You can see the outflow drains underwater. Very nice place. Yes, indeed.</t>
  </si>
  <si>
    <t>678DC68236FF7F85E96BA588BB653754</t>
  </si>
  <si>
    <t>Thank you. This will take a prominent place in our collection, as I'm sure it will be very popular for our visitors.</t>
  </si>
  <si>
    <t>184BBA5DF12993ACA6104DE9FE535B28</t>
  </si>
  <si>
    <t>Well, please do take care of it, then. I'd hate to see something happen to such a valuable weapon.</t>
  </si>
  <si>
    <t>9D9F2D367AE5BA288DE3AF6CF45E1736</t>
  </si>
  <si>
    <t>Well, well. The Paladin's Blade. A wonderful find, to be sure. Do you wish to part with it? I can offer you 30000 gold for it.</t>
  </si>
  <si>
    <t>5532A09B3D7779E8ED810AB6D6C4498F</t>
  </si>
  <si>
    <t>So you found a secret altar to Tiber Septim? It troubles me that the Talos Cult has been hiding its practices from me, but the worship of Tiber Septim is accepted throughout the Empire. I need proof of a conspiracy against the Emperor, %PCName, not just the existence of a shrine.</t>
  </si>
  <si>
    <t>4C5B2DAFC5D710A187BE960052EB91DF</t>
  </si>
  <si>
    <t>So you spoke to Oritius Maro. Did you find any evidence of a conspiracy? I'd try and get him to tell you the names of other Talos Cult members and then talk to them as well.</t>
  </si>
  <si>
    <t>id_27520125751090128549</t>
  </si>
  <si>
    <t>id_910791962533326848</t>
  </si>
  <si>
    <t>id_10848178571187819147</t>
  </si>
  <si>
    <t>92CAEF73FB9CB83E2D4CC8D8E31CD41E</t>
  </si>
  <si>
    <t>Thank you. Thank you so much. I need to get out of Arvs-Drelen. I'll follow you.</t>
  </si>
  <si>
    <t>E76F517B74C7261DAA319ADA77295287</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</si>
  <si>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</si>
  <si>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308D230380F1BBC98301F980462E1CB9</t>
  </si>
  <si>
    <t>I must admit I'm interested in your offer. But not quite interested enough to accept.</t>
  </si>
  <si>
    <t>B88550E1063BD8AE503B1579953D085F</t>
  </si>
  <si>
    <t>HIM? You must be kidding. Of course I know who he is. I've heard the stories... You'd really better be right about this, %PCName.</t>
  </si>
  <si>
    <t>ECEFF77523910527EFEC173157CBEB0C</t>
  </si>
  <si>
    <t>The one and only! Let me guess: you've heard stories about me from the local women. I tell you, they can't get enough of me. Falling all over themselves, they are.</t>
  </si>
  <si>
    <t>DC59922EDB03240323AB12D44EE1A2E7</t>
  </si>
  <si>
    <t>What's that? Bols Indalen at Craftmen's Hall is looking for a new apprentice? Hmm.... Well, it's not making pillows, but it is work. I just might try that out. Thanks, %PCRace. Next time you see me, perhaps I'll be working in the smith's shop. Have a drink on me!</t>
  </si>
  <si>
    <t>31F2904EAE8ECD2BB87E62E7A5CCD45C</t>
  </si>
  <si>
    <t>It didn't take long for the money guys in the exquisites upstairs to burn through all our pillow venture capital. Offices in the best Telvanni towers, 1500-septim chairs upholstered in the finest scamp skin, and unlimited stores of mazte. We would spend 16 hours a day or more in there, doing what we loved -- crafting pillows. It was a dream come true for me. Ever since I was young, I dreamed of creating the perfect pillow. Well, those days are over now. I need to find work.</t>
  </si>
  <si>
    <t>FAA783EFCAEB9F0CC152B6C9D8D99D57</t>
  </si>
  <si>
    <t>Drin is Almalexia's Lord Archcanon. I distrust him, but he is directly under the goddess' protection.</t>
  </si>
  <si>
    <t>F636C2F845EF769EBC93ACFB4F8976D0</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</si>
  <si>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Isild rivers meet. Go talk to the one named Graring, and see if he can tell you anything.</t>
  </si>
  <si>
    <t>id_20900164932097518628</t>
  </si>
  <si>
    <t>A4A405DC19D22B3BAAC8B6F75D9645FD</t>
  </si>
  <si>
    <t>Go see what Carnius has to say about Uryn Maren.</t>
  </si>
  <si>
    <t>A58B16BA900FDAC725023159AD1047A0</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</si>
  <si>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</si>
  <si>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46A7A28EF831BE922FEDC2D158FEB694</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</si>
  <si>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</si>
  <si>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85EC216E0230860A8492809CB4E06F01</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</si>
  <si>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</si>
  <si>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D3161EAA15C217CA47FA28BFB45BBA74</t>
  </si>
  <si>
    <t>Oh, %PCName, the ship...well, airship...is so very beautiful. The best...most ambitious thing...that is to say...it was my, well...pet project. And it flew...so very well! Well...um...it flew, and I...um..I guess that was good enough...hmmm....</t>
  </si>
  <si>
    <t>197BF5C68FC6A0751483B4FE3CB935F4</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</si>
  <si>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</si>
  <si>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17DCD64F5A7117328B89A29835AE9613</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</si>
  <si>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</si>
  <si>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657B4686CE53B16F4E2AE2726B9445F9</t>
  </si>
  <si>
    <t>They are called "bare-sarks" in the Nord tongue, because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</si>
  <si>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4F99AB502F2B858F003B09A1C4D7A147</t>
  </si>
  <si>
    <t>Raven Rock is on the southern shore, toward the west end of the island. Its name comes from the black coloring caused by all the ebony ore that can be found there.</t>
  </si>
  <si>
    <t>EF95C68281051D601B3C39A4CE0D91D2</t>
  </si>
  <si>
    <t>I don't care what he asked you to do. The best thing for all of us is to ignore that scuttlehead. Last year he asked me to learn the language of the Silt Striders so we could question them about who they took to different cities.</t>
  </si>
  <si>
    <t>7DF056E5A19BD2196BEF9B47CF2CA1CF</t>
  </si>
  <si>
    <t>Did he give you any duties? Oh, that's not so bad, I guess. He asked me to make an inventory of all the plates and bottles in Vvardenfell. I'm never going to get it done in time.</t>
  </si>
  <si>
    <t>id_24437252731362220495</t>
  </si>
  <si>
    <t>id_10243221833259917638</t>
  </si>
  <si>
    <t>id_21248291293127511385</t>
  </si>
  <si>
    <t>id_1525918198200122678</t>
  </si>
  <si>
    <t>id_815524463155015236</t>
  </si>
  <si>
    <t>id_22578619979220476</t>
  </si>
  <si>
    <t>id_116061854640417013</t>
  </si>
  <si>
    <t>id_16460324231573716293</t>
  </si>
  <si>
    <t>id_145337209215893140</t>
  </si>
  <si>
    <t>id_11694203152213418963</t>
  </si>
  <si>
    <t>id_3174726179141553613</t>
  </si>
  <si>
    <t>id_3274056803144411324</t>
  </si>
  <si>
    <t>id_79281089978759193</t>
  </si>
  <si>
    <t>id_2056423614509323653</t>
  </si>
  <si>
    <t>id_28129203131388432672</t>
  </si>
  <si>
    <t>28B2FB433CE1B105EF2AE92A108F24DA</t>
  </si>
  <si>
    <t>The ash storm caught a lot of people by surprise. When a storm hits like that, you take shelter in whatever's nearby.</t>
  </si>
  <si>
    <t>1D0710BF38F054FEE520C8382244E675</t>
  </si>
  <si>
    <t>The fight here went badly for us. Take me back to my sister, Remasa Othril, if you can.</t>
  </si>
  <si>
    <t>0A283376F15A940C0ED22A9EE0171E5E</t>
  </si>
  <si>
    <t>Remasa Othril is dead, yes, but you also killed her sister, Vedelea Othril. I was... saving her for an experiment of mine and now you've ruined it. Report back to Aryon that I am well. And don't come here ever again.</t>
  </si>
  <si>
    <t>id_168682649828295067</t>
  </si>
  <si>
    <t>id_264195262135578346</t>
  </si>
  <si>
    <t>269CF89999E8A4FA9BC53E1578020FAB</t>
  </si>
  <si>
    <t>Yngling just told me you cured the blighted rats. Since you also spared the game rats, Yngling told me to pay you 1000 drakes.</t>
  </si>
  <si>
    <t>96A59A02F56A2EBD16659F7D786DEE4C</t>
  </si>
  <si>
    <t>Yngling just told me you killed the blighted rats. Since it looks like you spared most of the game rats, Yngling told me to pay you 1000 drakes.</t>
  </si>
  <si>
    <t>BC933CFB18F06E4AE658C3DD8E1E8141</t>
  </si>
  <si>
    <t>I just gave you a key. Go to Yngling Half-Troll's basement and kill the blighted rats. Try and leave the healthy rats alone.</t>
  </si>
  <si>
    <t>13D07F4BF4C49A4071914FF327E6794F</t>
  </si>
  <si>
    <t>Morrowind was a great nation when the Empire was a bunch of savages running around in skins with clam shells tied to sticks. And Morrowind is still a great nation, and the Dunmer a great people.</t>
  </si>
  <si>
    <t>03C1D9A8093DCB821B47D38FB8F9BBB3</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</si>
  <si>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</si>
  <si>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6B71273B502035781882567690E40C9A</t>
  </si>
  <si>
    <t>Yes. You're in Morrowind. I don't know why you're here. Or why you were released from prison and shipped here. But your authorization comes directly from Emperor Uriel Septim VII himself. And I don't need to know any more than that. When you leave this office, you are free. But before you go, I have instructions on your duties. Instructions from the Emperor. So pay careful attention.</t>
  </si>
  <si>
    <t>4C454CF2B027434C8C49D508EA033459</t>
  </si>
  <si>
    <t>Morrowind, homeland of the Dunmer peoples, is the northeastmost province of the Tamrielic Empire. Most of the population is gathered in the high uplands and fertile river valleys of central Morrowind, especially around the Inland Sea. The island Vvardenfell is encircled by the Inner Sea, and is dominated by the titanic volcano Red Mountain and its associated ash wastelands; most of the island's population is confined to the relatively hospitable west and southwest coast.</t>
  </si>
  <si>
    <t>429AD06EA729BD44A1661D304F3D7451</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</si>
  <si>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</si>
  <si>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C89B7C04DA728882563A50B442F79D3A</t>
  </si>
  <si>
    <t>The Hierographa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</si>
  <si>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CA47C8D6A5CC0515F1FD5ABAF0F19295</t>
  </si>
  <si>
    <t>An outlander is anyone born and raised outside of Morrowind. You. And the Camonna Tong doesn't like outlanders. Thanks for asking.</t>
  </si>
  <si>
    <t>13AB80950C01D9E31DD4623BE19EB2C3</t>
  </si>
  <si>
    <t>An outlander is anyone born and raised outside of Morrowind.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</si>
  <si>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49D385E2C29B543207E324187C0572A2</t>
  </si>
  <si>
    <t>An outlander is anyone born and raised outside of Morrowind.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</si>
  <si>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123C43750E4A355B5B1AF598EF678B63</t>
  </si>
  <si>
    <t>In the West, the wooden short bow is the standard weapon of Legionary missile troops and scouts. In Morrowind, however, wood is in very short supply, and the chitin bow favored by the Ashlanders is laminated bone-shell and resin.</t>
  </si>
  <si>
    <t>8BEFF3C5F23D08C92D4FF37EF27D845F</t>
  </si>
  <si>
    <t>Raw ebony is one of the most precious substances in the Empire, and most of the continent's deposits are here on Vvardenfell. Raw ebony itself is an extremely hard, durable, black glass-like substance, said to be the crystallized blood of the gods. Raw ebony is protected by Imperial law, and may not be mined or exported without an Imperial charter. Ebony smuggling is a profitable but dangerous source of illegal wealth on Vvardenfell.</t>
  </si>
  <si>
    <t>5E9782804896C9A62B7CE8684ACC9F38</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</si>
  <si>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East Empire Company has its headquarters in Ebonheart.</t>
  </si>
  <si>
    <t>442DAF1BC937BB3A898D72AB6C2FF419</t>
  </si>
  <si>
    <t>Ebonheart is the Imperial headquarters for Vvardenfell district, and a busy seaport. Duke Vedam Dren is the district's ruler and Emperor's representative. The Duke lives in Castle Ebonheart. The District Council chambers and the Hawkmoth Legion garrison are also at Castle Ebonheart. The East Empire Company buildings and docks are outside the castle, facing Vivec to the east.</t>
  </si>
  <si>
    <t>3C42FAE6D8F2FD6212DFBCA08B4EFE76</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</si>
  <si>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Hawkmoth Legion garrison. The officers, docks, and warehouses of the East Empire Company are also found in Ebonheart.</t>
  </si>
  <si>
    <t>6D2F78A64DB4A5C998AB597B2C958567</t>
  </si>
  <si>
    <t>The Vvardenfell District Council chambers and the Hawkmoth Legion garrison are located at Castle Ebonheart.</t>
  </si>
  <si>
    <t>BA2FF066D549563A334D5DD387CEA3A1</t>
  </si>
  <si>
    <t>You have been expelled from the Morag Tong. In these dangerous times, I am not sure if you can make amends and regain my trust.</t>
  </si>
  <si>
    <t>8408C9C5424CA9C3A28B4CFBFE1404A3</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</si>
  <si>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</si>
  <si>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AE068D538861AAE696EE131B2E7506DB</t>
  </si>
  <si>
    <t>Pilgrims bound for the nearby pilgrimage sites at Mount Assarnibibi and Mount Kand take refuge at Molag Mar's hostels, comforted by the garrison of Redoran and Buoyant Armiger crusaders stationed at the stronghold.</t>
  </si>
  <si>
    <t>55BF63DCF413FBFBDF50864989C146DF</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</si>
  <si>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</si>
  <si>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69A538519887A7B77725AFC7B13A7A7C</t>
  </si>
  <si>
    <t>For centuries Ordinators and Buoyant Armigers led by the Tribunal would pass through Ghostgate on annual raids against Dagoth Ur's ash vampire kin, but these raids were suspended because of heavy losses to the Temple forces.</t>
  </si>
  <si>
    <t>8432C12EEAB2C43A16CE5336188F5510</t>
  </si>
  <si>
    <t>This was a Nord settlement thousands of years ago, until the Dunmer drove the Nords from Morrowind. Then the Dwemer built a city here; the village was built on the ruins of the Dwemer city. Since Morrowind became an Imperial province, Nord fishermen have returned here. Imperial scholars and adventurers also come here to explore the various Dwemer and Daedric ruins of Sheogorad.</t>
  </si>
  <si>
    <t>49A5419618D52BA2D19938759EDBF758</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</si>
  <si>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</si>
  <si>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AC845CBB7A0B8F16C15FBF0113070BD3</t>
  </si>
  <si>
    <t>Blessed Almalexia the Warden is one of the three Immortal God-Kings of Morrowind, a Pillar of the Tribunal, and the patron of Healers and Teachers.</t>
  </si>
  <si>
    <t>id_958165341283322033</t>
  </si>
  <si>
    <t>C22491072C0BE104F7245210A2E1D97C</t>
  </si>
  <si>
    <t>I am a hunter of the Erabenimsun. I have proven my bravery many times against the war-loving Erabenimsun who think all the peace-lovers are cowards.</t>
  </si>
  <si>
    <t>9F6BC6DAC666F5CE07F4AD1CCA6874A0</t>
  </si>
  <si>
    <t>High Rock encompasses the many lands and clans of Greater Bretony,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</si>
  <si>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9A2D9756610EEC8CAA8C9B288BF1E7EF</t>
  </si>
  <si>
    <t>This book is from Tarer? Well, it's about time he learned some humility. I'm touched by the gesture nonetheless. Here's something for that rash of his, and a little something for you.</t>
  </si>
  <si>
    <t>8FCB9CABD7C8A6CEF868FCCCB4B39DC9</t>
  </si>
  <si>
    <t>Trebonius is dead? Oh...this rash is going to last a while.</t>
  </si>
  <si>
    <t>53E40FC91F3617A9D60DFBDD2ECC2C50</t>
  </si>
  <si>
    <t>Well, %PCName, I thought you said you were going to help. I won't pay for a favor not done.</t>
  </si>
  <si>
    <t>35AA89B54D1FC4B244ACF08EAFFA433E</t>
  </si>
  <si>
    <t>I certainly understand. It is perhaps more valuable when used than when sitting here in a display case.</t>
  </si>
  <si>
    <t>7B54E0700383675A8483E70A2F78F2D8</t>
  </si>
  <si>
    <t>What an incredible weapon. Are you sure you wish to part with it? I can offer you 30000 gold for it.</t>
  </si>
  <si>
    <t>4099962D916315E5FCAE2A14969B12F5</t>
  </si>
  <si>
    <t>What an incredible weapon. Are you sure you wish to part with it? I'm prepared to offer you 30000 gold for it.</t>
  </si>
  <si>
    <t>F520365CD00BB324B25826CA5DBDFCD4</t>
  </si>
  <si>
    <t>Fantastic! Here's all you have to do: Go around and talk to everyone in the bar. If they're too drunk, or unruly, or just a bad character, throw them out. Report to me when you're done.</t>
  </si>
  <si>
    <t>5D6D0140D7950BD82F948CBFFACC2DCB</t>
  </si>
  <si>
    <t>Well, that's okay. I'm sure Grub will be making his way back here... eventually.</t>
  </si>
  <si>
    <t>484FF356BED749686E848BB99E5FAF5C</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</si>
  <si>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</si>
  <si>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14E8BBB417F8C4488DAFEFAADB3EF52C</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</si>
  <si>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</si>
  <si>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7C851F61083CC1613462DB655FC2178C</t>
  </si>
  <si>
    <t>There are many in the city. If it's weaponsmithing you're interested in, try Yagak gro-Gluk at the Craftsmen's Hall. He's a sharp one.</t>
  </si>
  <si>
    <t>23CDBC2F2F3392BBD237D16BE18C4182</t>
  </si>
  <si>
    <t>You're in Godsreach. That's where the Craftsmen's Hall is located. As you leave, the two buildings nearby are the Winged Guar, a fine place for a drink or to rent a room, and the Museum of Artifacts.</t>
  </si>
  <si>
    <t>0BB3AF408638225FC6CED90371533979</t>
  </si>
  <si>
    <t>Five of them, eh? Very well - I'll take all of them. I trust that 500 gold apiece is acceptable; it is much more than they're worth. Thank you, %PCName. I'll pay you for one more, if you can find it.</t>
  </si>
  <si>
    <t>73D7262A3875BB54106559CF33EAF297</t>
  </si>
  <si>
    <t>You have two of them? Excellent! I'll take those, and I can give you 500 gold apiece. A good bit more than they're worth, but I'm willing to pay it; we're in dire need of them. Thank you, %PCName.</t>
  </si>
  <si>
    <t>E94963CFB70ABF13D5DF9392C5D8EE50</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</si>
  <si>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</si>
  <si>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E6CA1244FB66CAD4E27BB0DFBC8AF744</t>
  </si>
  <si>
    <t>I didn't want you to kill Hroldar.... well, at least, not yet... Just take care of the messenger. Feed him to the bears, if you have to.</t>
  </si>
  <si>
    <t>95EE6434AF86B799D0765C29238C4C16</t>
  </si>
  <si>
    <t>I don't have the authority to promote you past Deputy, %PCName. Not while Carnius is the Factor.</t>
  </si>
  <si>
    <t>4AA505DE4F9265A4298541CEA468EB19</t>
  </si>
  <si>
    <t>Bonemeal is a finely ground powder with modest magical properties made from the bones of undead creatures often found guarding ancestral tombs.</t>
  </si>
  <si>
    <t>E7AC30D1A5DB62B94FBA0787FC2B6683</t>
  </si>
  <si>
    <t>I'll take your 'maybe' as a 'no'. Then that concludes our interview. I hope it has not been an inconvenience. And if you change your mind, come back.</t>
  </si>
  <si>
    <t>95B93F81B5AB9EA44745EF7F03C8DF4A</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</si>
  <si>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</si>
  <si>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87ABDF9D462A2BDEF957A866F0CF5B77</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</si>
  <si>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</si>
  <si>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11C402E8D0AA8B8B50461106EA7559FA</t>
  </si>
  <si>
    <t>To be Grandmaster in anything other than name, you must win control of the Camonna Tong from my brother, Orvas Dren.</t>
  </si>
  <si>
    <t>855FEC46EEB18509E1CB6FB6D3C1DB90</t>
  </si>
  <si>
    <t>Ralen Hlaalo was murdered recently. I would ask for you to retaliate against this crime, but perhaps you've found Ralen Hlaalo's murderer already...</t>
  </si>
  <si>
    <t>3B45FE710546787F8C40080F3F30429B</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</si>
  <si>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</si>
  <si>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3965DBC44508519E12F9AA869AE4CCE3</t>
  </si>
  <si>
    <t>I don't recall inviting you to discuss the issue; you can't be trusted. Keep walking, %PCRace.</t>
  </si>
  <si>
    <t>EAC52CB115EB4BF1FA5A90763618A029</t>
  </si>
  <si>
    <t>The road leads north from the west gate of Ald'ruhn. Turn northeast -- right -- when the road forks, and head towards the village of Maar Gan. The track runs under the highland skirts of Red Mountain on the east. Maar Gan is the only settlement along the road.</t>
  </si>
  <si>
    <t>356A777CCEF362D6D1DE27ECEB3094FC</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</si>
  <si>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</si>
  <si>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A7AFCF70DCCD44BC3B2B2CEBD55C458B</t>
  </si>
  <si>
    <t>Dagoth Ur is dead. But many of his greater servants still live. The Sleepers driven mad by the dreams he sent have awakened from their nightmares. But many of his victims will never awake from their fevered dreams. Who knows what harm they may do? You must seek them out, and deliver them all from their misery.</t>
  </si>
  <si>
    <t>D8B5347BDCAF7D1B55EB701D01BD0858</t>
  </si>
  <si>
    <t>It's not a large town, but I do a lot of business in Pelagiad, especially in imported Imperial furnishings. It's almost an Imperial town and quite friendly to House Hlaalu.</t>
  </si>
  <si>
    <t>E55E81C0EC09AC54962508644A1252B5</t>
  </si>
  <si>
    <t>This Dwemer ruin lies west of the town of Vos. Apparently these ruins are what Archmagister Gothren wanted Ainat Sanababi to look for. Archmagister Gothren wants some plans or blueprints from Nchuleft. Find these plans and return them to me.</t>
  </si>
  <si>
    <t>D3E2CCA71DF7E714B7C366FCF4BE628B</t>
  </si>
  <si>
    <t>You must go before the Councilors of the Great Houses and satisfy them, for only the Councils of the Great Houses can name you 'Hortator'. I do not know the settled people of the Great Houses, and can offer you no counsel.</t>
  </si>
  <si>
    <t>F1D19258444A2B9351A708D7200093DC</t>
  </si>
  <si>
    <t>The Ahemmusa camp is on the northeast corner of Vvardenfell. Take a ship to Tel Vos and go north up the coast. If you reach the sea, you have gone too far.</t>
  </si>
  <si>
    <t>28D34DC6F4FF819B316D5246B070CD5C</t>
  </si>
  <si>
    <t>I am a vampire hunter. It is my life's work as it was my father's and his father before him. I seek out the dark ones wherever they may hide. With Light of Day in my hand and Darksun on my arm, I kill them, that they may no longer prey upon the innocent people of Tamriel. Fear these creatures, outlander. Destroy them if you can, run if you must, but never let their disease flow through your veins. Or I will find you.</t>
  </si>
  <si>
    <t>C849A1D7DBDDEAE3A7EC51A49866305D</t>
  </si>
  <si>
    <t>Trade? J'Dhannar has no trade. J'Dhannar has the sugar. What does J'Dhannar need with trade? Just go away and leave J'Dhannar alone.</t>
  </si>
  <si>
    <t>B1BAB3549ED81D5CBE770BE980EEF999</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</si>
  <si>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</si>
  <si>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7F98A80536687BA30E2DDB85E3B75B31</t>
  </si>
  <si>
    <t>I'm a raw glass miner. The raw glass deposits here on Vvardenfell are the richest in the world. The matrix is a very hard stone, and separating raw glass from the matrix is hard work. Hard, honest work that pays well.</t>
  </si>
  <si>
    <t>36BBB0FC3514144877683B67643BF4C7</t>
  </si>
  <si>
    <t>I am a miner. Usually here on Vvardenfell, being a miner means you're an egg 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 miners that feed Morrowind, and bring cash from all over the Empire.</t>
  </si>
  <si>
    <t>B73AB92293768D59638F395B2950563D</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</si>
  <si>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 I charge fair prices to train apprentices in the assassin's skills.</t>
  </si>
  <si>
    <t>2E9A344F3783AA39C4F810A96E5CAECE</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</si>
  <si>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close-and-personal work, while the marksman weapons like throwing stars and throwing knives are more suitable for stealth and surprise.</t>
  </si>
  <si>
    <t>DE0A3280A847EE83968028FF4F33ADA2</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</si>
  <si>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</si>
  <si>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182FE330EDE085AAEAC84108FC6508F3</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</si>
  <si>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</si>
  <si>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2DA24BB5FC9F8EBF880FD8D3DA3C7E1B</t>
  </si>
  <si>
    <t>I'm a barbarian, and proud of it. I like the wilderness, and know how to live comfortably off the land. I know the various native creatures of the wild, how to hunt them, what bits are good to eat, and what bits the city-folk will pay for. I know weapons and armor, and how to stay healthy, so I can play soldier for pay. But I hate taking orders, so I prefer to live by hunting.</t>
  </si>
  <si>
    <t>AB0E0191ED4F5820538E84B156D908EC</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</si>
  <si>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</si>
  <si>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7F119D752C17A368BF745D4A0A3238F4</t>
  </si>
  <si>
    <t>Bal Fell is the "City of Stone", an ancient First Era ruin in the southeastern islands and promontories of the Ascadian Isles.</t>
  </si>
  <si>
    <t>041C075C3CE24E84BC8532A26ADE400E</t>
  </si>
  <si>
    <t>Ald'ruhn has two main districts. The Redoran Council and manors under the shell of the Emperor Crab are known as "Ald'ruhn-under-Skar".</t>
  </si>
  <si>
    <t>E1CA7A7705A7C1B0D3491EFDFFC15666</t>
  </si>
  <si>
    <t>Brought one back for me, have you? Good work, bounty hunter. Good for the others to see, you know. Lets them know there's no escaping this place. Here's your reward.</t>
  </si>
  <si>
    <t>F80472FA711881540875DD98E31F0952</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</si>
  <si>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vampires do not feed on blood, and have no connection with blood vampires.</t>
  </si>
  <si>
    <t>98D4C40E6BF897C25C3642F2BBD86D9C</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</si>
  <si>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</si>
  <si>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1EF74F2C8C83E14ECFD7A30588748C8C</t>
  </si>
  <si>
    <t>You'll find the smith Bols Indalen at Craftsmen's Hall in Godsreach, along with several other fine craftsmen. There's a healer and an Imperial altar in the Royal Palace. Go to the Temple for Temple services. Otherwise, most trainers, crafters, and merchants are in the Great Bazaar.</t>
  </si>
  <si>
    <t>692F370AF96F35993377D68A9DF59576</t>
  </si>
  <si>
    <t>There's a trader's outpost in the works, but nothing at the moment.</t>
  </si>
  <si>
    <t>D130B80C64F5D524CE9C26B340D031B4</t>
  </si>
  <si>
    <t>For Temple services, go to the Suran Temple. For services for House Hlaalu retainers and kin, go to Oran Manor. Our local tradesmen include Dranas Sarathram at the Suran Slave Market, Garothmuk gro-Muzgub the smith, Ibarnadad Assirnarari the apothecary, Goldyn Belaram the pawnbroker, Verara Rendo the clothier, Ranosa Gilvayn the trader, and Ralds Oril the trader.</t>
  </si>
  <si>
    <t>0CA67F094D7C6EA7A46DE4BEF34FE20B</t>
  </si>
  <si>
    <t>Some Telvanni and Temple services are available at the Council Hall; other Telvanni services have houses in town. Many services are offered at the Great Market. Look for Fighters Guild, Mages Guild, and Imperial cult services at Wolverine Hall. Thieves Guild types hang out at Dirty Muriel's Cornerclub.</t>
  </si>
  <si>
    <t>C47B5167CF6A75ECD2F8102F2E03B009</t>
  </si>
  <si>
    <t>If you're House Hlaalu retainer or kin, get your services at Arenim Manor. If you're Guild, then you want Wadarkhu, Balan, or Hinald at the Dreugh-jigger's Rest. You might get some services at Nadene Rotheran's shack. And you might not.</t>
  </si>
  <si>
    <t>7F87A569BDAB6DDD5B939357333F59D5</t>
  </si>
  <si>
    <t>Fryfnhild is a trader. Hjotra the Peacock, also at the End of the World, is a pawnbroker; she buys and sells many things. We don't have a smith or a healer.</t>
  </si>
  <si>
    <t>E08E7825481E255BFF6F00CD0F0E184D</t>
  </si>
  <si>
    <t>House Redoran services are in the Manor District, under Skar. Temple services? The Ald'ruhn Temple is on the east side of town. Go to Fort Buckmoth south of town for Imperial Legion and Imperial cult services. The Fighters Guild and Mages Guild are near the South Gate. Pricey but high-quality clothier, alchemist, and enchanter shops are under Skar as well. You can get more reasonable prices, but a smaller selection, from the smith, clothier, trader, pawnbroker, and bookseller near the entrance to Skar.</t>
  </si>
  <si>
    <t>0DD4D36A984217D5F9276E5FEB9C0649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</si>
  <si>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west of the river. And a few traders in Labor Town, east of the river.</t>
  </si>
  <si>
    <t>93037816C43769E2B7431E20FD6BC556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</si>
  <si>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</si>
  <si>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3E00174E476A5B221278544C2FE2C4EC</t>
  </si>
  <si>
    <t>No? Okay, you come back if you want "Untitled Rock", though.</t>
  </si>
  <si>
    <t>3101B9219DEFFC2A1B3D490A313A1DD8</t>
  </si>
  <si>
    <t>Me? Well, I have done a few pieces. Mostly, Ghorak just throw them really far. You interested in buying a piece? I'm working on one now...for now, I call "Untitled Rock".</t>
  </si>
  <si>
    <t>C0DCE37D9F0BE7505E435FDFC7C752E5</t>
  </si>
  <si>
    <t>I certainly haven't heard of one around here. You might ask Verick Gemain, though. He's a trader here in town, and buys and sells many different things. If anyone knows of a local sculptor, it would be him.</t>
  </si>
  <si>
    <t>B8FF34BE2DB40D471187036FD61CE6E1</t>
  </si>
  <si>
    <t>Kogoruhn was an ancient Dunmer stronghold. Here. Let me mark it on your map. Go by day, in good weather, or you may miss your way. Follow the coast east from Urshilaku camp to the ruined Dunmer stronghold called Valenvaryon, then turn southeast. You'll see Ebernanit, a ruined Daedric shrine. Continue south from Ebernanit to Kogoruhn, a great table of stone with many ruined buildings. There are many rooms. The passages are old and deep. Beneath are caves with pools of fire. It is a bad place. Go prepared.</t>
  </si>
  <si>
    <t>2F3CE02F1D79CD661AA188D7E617833B</t>
  </si>
  <si>
    <t>Hmmm...you wish to be of service? Very well. You are expendable. The Quarra Vampires are a powerful clan that make their lair in Drucashti. Volrina Quarra is their leader, a powerful vampire indeed. She draws much of her strength by drinking from the blood of her Quarra elders. Get me that Quarra Blood Potion, and I will allow access to the services here in Galom Daeus.</t>
  </si>
  <si>
    <t>E3A8029E1E7402BBFC32EC8C17041BC6</t>
  </si>
  <si>
    <t>Have you found Mossanon? Or have you come to report your failure?</t>
  </si>
  <si>
    <t>7145C558197C8D5A9F0886C41B7DF91F</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</si>
  <si>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gro-Luzgan -- they worked together.</t>
  </si>
  <si>
    <t>CDEAA6CB2B8291A445908798C162EABA</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</si>
  <si>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</si>
  <si>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D1C09568EE0191E3ECDA7A350BB948A3</t>
  </si>
  <si>
    <t>You're the one who took care of Nedhelas' haunted house problem. It's good to know you can rely on the Imperial cult for help. Thank you for your trouble.</t>
  </si>
  <si>
    <t>5CB853D25EA2F27FDF3FDD1F8075F1C9</t>
  </si>
  <si>
    <t>I'd better not say anything else. I don't want Dovor to get mad. He's real mean when he's mad.</t>
  </si>
  <si>
    <t>1B5440A5A129314DA42E7E0A22B540D2</t>
  </si>
  <si>
    <t>You'd better not fool around. If Dovor overhears you, he won't think it's funny. Seriously. Just give me the stuff, okay?</t>
  </si>
  <si>
    <t>3F5AE0BD93784C62D5D0E44C209E509F</t>
  </si>
  <si>
    <t>She was willing to give them to you?... Oh. I see. *sigh* Well, Dovor says most of the people here are bad, and that we're going to do good things, so I guess it's okay. Right? Anyway, thank you for the nice things. Here's the money Dovor said you should have.</t>
  </si>
  <si>
    <t>AAF472B5687B9BF3DE2EE775C67501A5</t>
  </si>
  <si>
    <t>Umm.... where are they? Dovor says I can't give you any money unless you give me the things I asked for. You can't trick me. Come back when you really have them.</t>
  </si>
  <si>
    <t>999EEA4C00A4E05741259CC28D31B943</t>
  </si>
  <si>
    <t>You got them? I mean, you got Elanande's robe and axe?</t>
  </si>
  <si>
    <t>20460C9A82FC964625EFE335C8C54FE2</t>
  </si>
  <si>
    <t>Yeah, that's what Dovor said. I mean, that's what I want. I think you can find her in Godsreach.</t>
  </si>
  <si>
    <t>C28115FC9D58952E2616E1EFBA699ACE</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</si>
  <si>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</si>
  <si>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794316EF2D18F4096B52573831CC561C</t>
  </si>
  <si>
    <t>I'm.... I'm too tired. Just can't fight anymore... Kill me, won't you? Just tell them you had no choice, that you had to defend yourself. I just don't want to live like this anymore.</t>
  </si>
  <si>
    <t>43B50C65D4625A44395F35291009ACB1</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</si>
  <si>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Harstrad river meets the Isild, and find the three Nords there. Kill them, and get the pick axe I know they have.</t>
  </si>
  <si>
    <t>id_264296633274217702</t>
  </si>
  <si>
    <t>6D4EAEEDD1280158CA13B7ED61DEC391</t>
  </si>
  <si>
    <t>From the information Graring gave you, it's clearly far more useful to us as armor and weapons than as chunks of ice. Make sure that if you find any more of it, you take it to Graring.</t>
  </si>
  <si>
    <t>1F78C514DA03AA31D0E3A88DDF8269DB</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</si>
  <si>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west of the river; Labor Town's modest cornerclubs and homes are east of the river.</t>
  </si>
  <si>
    <t>E7ADA6CD39CE868E96E30585BB469164</t>
  </si>
  <si>
    <t>Balmora is the district seat of House Hlaalu, and the largest settlement on Vvardenfell after Vivec City. Good roads lead north to Ald'ruhn and Caldera and south to Pelagiad, Seyda Neen, and Vivec City. The Imperial Legion garrison of Fort Moonmoth lies south of Balmora.</t>
  </si>
  <si>
    <t>C57E479894C4C54A24B9543BBEDDB5FE</t>
  </si>
  <si>
    <t>Good roads lead north to Ald'ruhn and Caldera and south to Pelagiad, Seyda Neen, and Vivec City.</t>
  </si>
  <si>
    <t>7D48AACF96AEBE35770B4B2F57B21A17</t>
  </si>
  <si>
    <t>Huleeya is not here, %PCRace. Look for him in the Foreign Quarter.</t>
  </si>
  <si>
    <t>C89C6CC58FF0BD5273B7501E1C930A70</t>
  </si>
  <si>
    <t>Argonian abolitionists are outraged that the Empire does so little to suppress persistent illegal cross-border slave raiding in southern Morrowind.</t>
  </si>
  <si>
    <t>5438E1D327A61306F140DBE4F1230014</t>
  </si>
  <si>
    <t>Most Imperial citizens assume the practice will die out as Morrowind adopts Imperial ways, and the subject excites little passion except among Argonian abolitionists.</t>
  </si>
  <si>
    <t>C5721095F174F35EFA9397BD7CAB61D3</t>
  </si>
  <si>
    <t>So you are the outlander who claims to fulfill the Nerevarine prophecies. Then my counsel is simple, and free. Speak to Ashkhan Kaushad, for he has a great curiosity about you.</t>
  </si>
  <si>
    <t>649EFFEAF2D287F8CA7B0D19901F38E8</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</si>
  <si>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</si>
  <si>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DAB210DD6144D35E67DC59CA64AB7D49</t>
  </si>
  <si>
    <t>The kagouti is a large, aggressive, dangerous, short-tailed bipedal creature with huge tusks. Kagouti hide is made into leather and used in clothing and household goods.</t>
  </si>
  <si>
    <t>E985EFD7E2F4C58718D4770BDF25995D</t>
  </si>
  <si>
    <t>Ash yam is a tough tuberous root vegetable with modest magical properties. It grows commonly in the Ascadian Isles region.</t>
  </si>
  <si>
    <t>0935D62E816C11926171246A306EC087</t>
  </si>
  <si>
    <t>Corprus is a deadly disease that attacks a victim's mind and body. Victims grow mad and violent, and their bodies sprout wild, revolting growths. This disease comes from contact with corprus beasts or other blight monsters.</t>
  </si>
  <si>
    <t>EC338D0A8E9F793FED56E62676F5C75D</t>
  </si>
  <si>
    <t>Corprus is a deadly disease profoundly affecting a victim's mind and body. Symptoms include dementia, violent behavior, and distorted, disfiguring skin growths. It may be contracted from corprus beasts or other blight monsters.</t>
  </si>
  <si>
    <t>DE7F959F44030F05A1065214DB24A450</t>
  </si>
  <si>
    <t>Caldera is a recently chartered Imperial town and mining corporation. Pay a guild guide at the Guild of Mages in the Foreign Quarter of Vivec for transport to Caldera. The Governor's Hall is a large building in the northeast corner of Caldera.</t>
  </si>
  <si>
    <t>EDE09D0E83AF3CBAB2151C82AA5B8B58</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</si>
  <si>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Caldera.</t>
  </si>
  <si>
    <t>707EC3CF5B77AD5BCCE1AD8FE43DB727</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</si>
  <si>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</si>
  <si>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36E5E21A0ADF3E24E6DCAB7156981C15</t>
  </si>
  <si>
    <t>We are from the deserts and forests of Elsweyr. There are many Khajiit, but only the small, agile Suthay-raht are common here in Vvardenfell. When people think of Khajiit, they think of thieves. Perhaps because it is hard for us to understand "property".</t>
  </si>
  <si>
    <t>F78FB4A4AD4453B4AA6926E116024201</t>
  </si>
  <si>
    <t>Yes. I have ash-chancre. Look at my face! My hands! That is why the others stay away from me. You'd better stay away, too, if you know what's good for you.</t>
  </si>
  <si>
    <t>AD77BFE8D2FCC9B207CF8E85D0A6E3C9</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</si>
  <si>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</si>
  <si>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D7919D4C7592CA4F9656883B08A621FE</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</si>
  <si>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</si>
  <si>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1EC6397B45880D9E962193C9D4D9633B</t>
  </si>
  <si>
    <t>Are you going to bring her here? She would be safe.</t>
  </si>
  <si>
    <t>CF9205EB10A13C0E01F1FE7D15649548</t>
  </si>
  <si>
    <t>Cult members and respectful guests may make offerings and receive blessings at shrines; the faithful of higher ranks need make no offering to receive blessings.</t>
  </si>
  <si>
    <t>4F8C2844E29FAA1A90AD8F75BF34165A</t>
  </si>
  <si>
    <t>Akatosh is the ultimate God of the Cyrodiilic Empire, where he embodies the qualities of endurance, invincibility, and everlasting legitimacy.</t>
  </si>
  <si>
    <t>DFF70D08EBDC6C65D729992BD7F7A64A</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</si>
  <si>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</si>
  <si>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4F8110888B94FB9FE3BE8F917EAD47D2</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</si>
  <si>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</si>
  <si>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4591029F9A6D095CDDEDD11ABA7D0D6D</t>
  </si>
  <si>
    <t>Ajira must make Journeyman before Galbedir. Ajira must have those flowers very soon or Ajira might forget the good things you've done and ask Ajira's good friend Bribanne Erien to bring her the flowers.</t>
  </si>
  <si>
    <t>0A4975398DBCD5822596B1C82AE2394B</t>
  </si>
  <si>
    <t>Yes, this is the one. Here, take these 500 drakes as a finder's fee.</t>
  </si>
  <si>
    <t>id_8157204351964418510</t>
  </si>
  <si>
    <t>9CFA692C1A74D5ADCFF1A7A44B67BACD</t>
  </si>
  <si>
    <t>Then what are you doing here?</t>
  </si>
  <si>
    <t>id_15515279042185623852</t>
  </si>
  <si>
    <t>19FF290BE186851FED1893A07BFA5524</t>
  </si>
  <si>
    <t>I already gave you the key.</t>
  </si>
  <si>
    <t>3F550C8AB607D6676BB7110AEE954934</t>
  </si>
  <si>
    <t>I suspect you are going to buy him just to set him free. It makes no difference to me. I get paid either way. 1000 drakes.</t>
  </si>
  <si>
    <t>6BD421276FC1C585024012B8F2B67345</t>
  </si>
  <si>
    <t>There are few who have the courage to do what's right, even when everyone is against them. You, %PCName, have done what is right, and for that I... we commend you. Now, let us talk of how else you can assist us.</t>
  </si>
  <si>
    <t>E3352F7481223803DD651A2F1C93751A</t>
  </si>
  <si>
    <t>I.... I'm afraid I don't understand. You did us this favor, and yet now wish to keep the items? I certainly cannot pay you for a task you have not completed.</t>
  </si>
  <si>
    <t>0AC433EED43CA6B4B7FD63420B2722CF</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</si>
  <si>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</si>
  <si>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7B157D9D358B23786279ED93DF66B896</t>
  </si>
  <si>
    <t>I'm afraid I don't see the humor in this situation. You tell me Soscean is dead, yet you have nothing for me? Perhaps you should rethink attempting to make such jokes. Just bring me what I've asked for.</t>
  </si>
  <si>
    <t>0BECD478001E2D70BBACB5E9223FDBEC</t>
  </si>
  <si>
    <t>So, Soscean wouldn't go quietly, eh? As I've said, he won't be missed. Now, where are those items?</t>
  </si>
  <si>
    <t>2C7BEF838569FD297331E6C7528EE9BA</t>
  </si>
  <si>
    <t>I assure you, he deserves whatever he has coming to him. He's of no consequence.</t>
  </si>
  <si>
    <t>6DB76DB95AF57B0E94892D75CB91A4B0</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</si>
  <si>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</si>
  <si>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CB68C9ABF502719F80160D39A8CA06F4</t>
  </si>
  <si>
    <t>What, too timid for the challenge? Very well, %PCName. I'd suggest, then, that you not return here. And I'd also suggest you not tell anyone that we're here.</t>
  </si>
  <si>
    <t>CE137728A54E4EB3480FF9FE17EA4CEF</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</si>
  <si>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</si>
  <si>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CDC9A2C9605873A53AA6DB604EFE4D02</t>
  </si>
  <si>
    <t>You help Thrud free Dilborn, and make bad people sad. Thrud happy, happy, happy -- like pig in mud! Now Dilborn read many books for Thrud, make Thrud smart.</t>
  </si>
  <si>
    <t>6D323F4E827ABBF201C010801E3F12DB</t>
  </si>
  <si>
    <t>Miserable, horrid creatures. They're vile and vicious. They vary in size from smaller than a Bosmer to larger than a Nord. Some are mindless animals; others have learned the ways of magic. You'll often see them with trained Durzogs, another filthy creature.</t>
  </si>
  <si>
    <t>9585074F515B2D8179CCDAC300EAC87A</t>
  </si>
  <si>
    <t>Little vermin. I'd love to get my hands on some of their scrawny little necks. The people have been making a stink about seeing some around the city recently, especially in the Godsreach area. I'll keep my eyes out for them.</t>
  </si>
  <si>
    <t>ABDBB3F08AB0E40B9156087E5A63F5C8</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</si>
  <si>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</si>
  <si>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7510B4664DE6081F11C0FF74549CDD40</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</si>
  <si>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</si>
  <si>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F7B3DFBAD2AF3B4813C3B06A3EBE74E6</t>
  </si>
  <si>
    <t>If you're going to help me, please hurry. I won't be able to rest until my husband's life has been compensated for.</t>
  </si>
  <si>
    <t>F8AB77AA733891F50046D1669CBC359D</t>
  </si>
  <si>
    <t>Well, I see. So be it, then. My husband lies dead, and I shall live the rest of my life poor and alone. Maybe some day I will have the wergild that is my right, if someone is brave enough to claim it. Good day, %PCName.</t>
  </si>
  <si>
    <t>B99146CB79576445964BFD7452E0555E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</si>
  <si>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</si>
  <si>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018D314095E724A1AFFF5C963BABA6C7</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</si>
  <si>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</si>
  <si>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D759A2374F364C5930E93B68BC8EE14A</t>
  </si>
  <si>
    <t>Thanks to you, the right of wergild has been paid. Pinetear is mine, and Gustav's spirit will rest well now, knowing that I have received compensation for his death.</t>
  </si>
  <si>
    <t>37A502A8CFD1FA958E7361DEF0C7620A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</si>
  <si>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</si>
  <si>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CEE16057556671E1061224A99CEB6B77</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</si>
  <si>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take care of it. Not really fair, I suppose, but then you don't have much of a choice, do you?</t>
  </si>
  <si>
    <t>927C547E00B223AAC0AD59546EBE43D3</t>
  </si>
  <si>
    <t>Failed your first assignment? What makes you think I'd consider you again? You'll have to do something for me to make it worthwhile... perhaps, say, 5000 gold pieces? What do you say?</t>
  </si>
  <si>
    <t>271CF2468362CBA316DE29F6C7621263</t>
  </si>
  <si>
    <t>Of course, I don't do this for just anyone. You'll have to do something for me to make it worthwhile... perhaps, say, 5000 gold pieces? What do you say?</t>
  </si>
  <si>
    <t>53E63E1FA0AE0BB30B1D3911BC5BC68F</t>
  </si>
  <si>
    <t>It's just a Nord word for 'raiders'. We're told the reavers are out-islanders -- Nord raiders from the far north.</t>
  </si>
  <si>
    <t>8DC81A9EDA30DAFBD7261AD3D96C2FB8</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</si>
  <si>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</si>
  <si>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40ECD843012EEF4104DEA2AD242689C7</t>
  </si>
  <si>
    <t>If Mehra Milo says I must have a copy of 'Progress of Truth', then I must have one. Go get a copy and bring it back to me. Buy a copy if you can. The 200 drakes I gave you for expenses should cover it. Now get moving.</t>
  </si>
  <si>
    <t>518CD3D762E0E1473CE122590E47D744</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</si>
  <si>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</si>
  <si>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9CF4B5791C9B90D6EB75F9A119A0CF24</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</si>
  <si>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</si>
  <si>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B7365499DFE565E3C7FB560D6BF39C06</t>
  </si>
  <si>
    <t>So. You say Hasphat Antabolis gave you notes to give to me? But you don't actually HAVE the notes? Perhaps... I hesitate to suggest it... you might go get the notes and bring them to me?</t>
  </si>
  <si>
    <t>14FCAE6BEF665EB3DB8B970530AAC8C8</t>
  </si>
  <si>
    <t>Nar gro-Shagramph said he'd deliver a ring to Ranes Ienith, but he hasn't delivered. Go talk to Nar gro-Shagramph and bring the Juicedaw Feather Ring to me.</t>
  </si>
  <si>
    <t>B6E0180065E09704814EDFA6DB845E57</t>
  </si>
  <si>
    <t>Helviane Desele owes one of our clients 200 septims. Deliver Desele's debt money to me.</t>
  </si>
  <si>
    <t>FA03EFD160FE599A6041708A42953921</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</si>
  <si>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gro-Aglakh in Vivec for your orders.</t>
  </si>
  <si>
    <t>C1F1B8380CC005904026F28F7BF8C012</t>
  </si>
  <si>
    <t>I don't have any more orders for you. Check with the Knight Protectors in each of the Forts, and, when you're ready, check with the Knight of the Imperial Dragon, Varus Vantinius in Ebonheart.</t>
  </si>
  <si>
    <t>E139C167F0A7983850E8E2B1633D60A9</t>
  </si>
  <si>
    <t>Forget about the land deed. Kill Lugrub gro-Ogdum to avenge the death of Mansilamat Vabdas.</t>
  </si>
  <si>
    <t>F7DD7223E82E30535AFE29EC672FD03B</t>
  </si>
  <si>
    <t>I have no more orders for you. Check with the Knight Protectors of each of the Legion forts, and check with Varus Vantinius, the Knight of the Imperial Dragon here in Ebonheart.</t>
  </si>
  <si>
    <t>68C20344F92B9651F003E4E5D0564D83</t>
  </si>
  <si>
    <t>Dwemer artifacts are being smuggled through Ald'ruhn. I believe Drinar Varyon is responsible.</t>
  </si>
  <si>
    <t>A584A881B9D7D83C2793983A16FC0052</t>
  </si>
  <si>
    <t>Talk to Varus Vantinius in the Grand Council Chambers or Frald the White at the Hawkmoth Legion Garrison.</t>
  </si>
  <si>
    <t>id_148126172836425435</t>
  </si>
  <si>
    <t>id_70535789172733352</t>
  </si>
  <si>
    <t>id_6313250402784718549</t>
  </si>
  <si>
    <t>F7D5EA01F67CB6AA93FCBF10B27760A6</t>
  </si>
  <si>
    <t>With Trebonius gone you'll have to ask the guild stewards in Ald'ruhn, Balmora, and Sadrith Mora instead.</t>
  </si>
  <si>
    <t>E6FE42683942E8120F2A092E0D65796D</t>
  </si>
  <si>
    <t>Talk to Skink-in-Tree's-Shade.</t>
  </si>
  <si>
    <t>EC8431F366EA17CCEDD79E4D4D31EC3F</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</si>
  <si>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</si>
  <si>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0EA1F388217C3F2D997C1B98FD29BE58</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</si>
  <si>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</si>
  <si>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A3DDED2452CA9FC225A7AA0020C4A673</t>
  </si>
  <si>
    <t>Good. Now swallow... Goodness... Good grief! Look! Look! It's... WORKING!</t>
  </si>
  <si>
    <t>49222C555AEE95876DBAC1B480E9CD42</t>
  </si>
  <si>
    <t>Only one more simple chore remains. You have brought me "Nchunak's Fire and Faith" and "Antecedents of Dwemer Law". I am still interested in a copy of the rare Dwemer book "Chronicles of Nchuleft".</t>
  </si>
  <si>
    <t>DCB33A4B13ECC25CAE637C9EE75D4475</t>
  </si>
  <si>
    <t>I still have two simple chores for you. You have brought me "Nchunak's Fire and Faith". I also want the Dwemer books "Antecedents of Dwemer Law" and "Chronicles of Nchuleft".</t>
  </si>
  <si>
    <t>5788D05AA4BDCDB4FC42D2F83862B4FC</t>
  </si>
  <si>
    <t>I have three simple chores for you. Bring me copies of the Dwemer books "Nchunak's Fire and Faith", "Antecedents of Dwemer Law", and "Chronicles of Nchuleft".</t>
  </si>
  <si>
    <t>EDA29B60CBCE506292F3C49D45533222</t>
  </si>
  <si>
    <t>Yes, Faves Andas may no longer be living, but the Redorans will not have Shishi either. You have saved a potentially embarrassing situation, %PCName.</t>
  </si>
  <si>
    <t>CCEDB42F4F1552C96F4AFA73A4D0CF26</t>
  </si>
  <si>
    <t>So Faves Andas is dead? What about the Redorans in Shishi? Return to Shishi and make sure the leader of the Redorans is dead.</t>
  </si>
  <si>
    <t>180CD1049E3AFF9C20C087D8040AB219</t>
  </si>
  <si>
    <t>I am glad to hear that Faves Andas is safe. Perhaps this will keep House Redoran from making any other unwise decisions. Vvardenfell has plenty of land for all three Great Houses. I have prepared for you a Silver Staff of War, another tradition gift of House Telvanni.</t>
  </si>
  <si>
    <t>74914684CA6ECD97F1446FDAC7581916</t>
  </si>
  <si>
    <t>The meat of the slaughterfish is mealy and noisome, but dried slaughterfish scales are said by locals to be 'a crunchy treat' when prepared in the native manner. Foreigners are advised to beware of slaughterfish scales.</t>
  </si>
  <si>
    <t>C3046582F6CD9719BC99DA55686CD828</t>
  </si>
  <si>
    <t>Salyn Sarethi's blade has been returned to him.</t>
  </si>
  <si>
    <t>CF9E9D2CADFBFBDD2FF952C2543EE0C3</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</si>
  <si>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</si>
  <si>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D080F750CC8EC82AC3C6AA737F30CD52</t>
  </si>
  <si>
    <t>The Tribunal Temple is the native religion of civilized Morrowind. They worship three God-Kings, Almalexia, Sotha Sil, and Vivec, who are known together as the Tribunal. We usually just call it 'The Temple'.</t>
  </si>
  <si>
    <t>66352050340147876BDC35A2A3BDD8FE</t>
  </si>
  <si>
    <t>The Tribunal Temple is the native religion of civilized Morrowind. They worship three God-Kings, Almalexia, Sotha Sil, and Vivec, who are known together as the Tribunal. Followers usually just call it 'The Temple'.</t>
  </si>
  <si>
    <t>E0BF47B2B82AF44FB572400B20F08956</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</si>
  <si>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</si>
  <si>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B957B6A0D3ED68318B7D8CF10EDFD948</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</si>
  <si>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</si>
  <si>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94195F741EECCC35DF266EEC7C0E918A</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</si>
  <si>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</si>
  <si>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E98FBF9848A8265B2E23DFB5AAC8710C</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</si>
  <si>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</si>
  <si>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6E225F0EF43BC7852A69B1B6F859385E</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</si>
  <si>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</si>
  <si>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016CBC524CE109BC74930B3CAFA6B218</t>
  </si>
  <si>
    <t>Altmer -- literally, 'the High, or Cultured People', or 'High Elves' -- are the light-skinned, tall Elven peoples of the Summerset Isles. 'High' is taken to mean variously 'tall', 'proud', and 'culturally snobbish'. In the Empire, 'High Elves' is the common usage.</t>
  </si>
  <si>
    <t>8C03114D1FB2F4EB861389F6F90D6DB1</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</si>
  <si>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</si>
  <si>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D804F9A22FE2A6B3018DA0BEB3BC2857</t>
  </si>
  <si>
    <t>I've heard about that runaway slave Daric Bielle has been looking for. Not too much I can tell you, though. You might check with Dranas Sarathram, the slave trader. He'd probably have the latest news on that kind of thing.</t>
  </si>
  <si>
    <t>58FBBFE78D487ACC274ED79ADBFDC944</t>
  </si>
  <si>
    <t>The Blades is a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</si>
  <si>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E82E1BF1FE4993D8041E8858F2777A35</t>
  </si>
  <si>
    <t>You'll try? Thank you so! I'm sure you'll be able to find him. He mentioned something about having to head south, so I imagine he might be found in Pelagiad. Please, if you find him, give him this glove for me, as a token of my love. I'm certain he will want to find me again.</t>
  </si>
  <si>
    <t>D8810B5DC427ACD0C8F62891729B19ED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</si>
  <si>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</si>
  <si>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CB0D1BE87541978BAEEB18C433330856</t>
  </si>
  <si>
    <t>You really think so? I don't like being a part of this outfit. But if you think it'll be all right, maybe it will.</t>
  </si>
  <si>
    <t>A70EF6EA30CE70DCFB6682E1D111449D</t>
  </si>
  <si>
    <t>You're right, I know you're right. I have to stop being such a coward, and take responsibility for all this. It's gotten way out of hand. I'll see if I can talk to Felvan after you've gone.</t>
  </si>
  <si>
    <t>FFE51D4A69E75A8AD642652955CA9C40</t>
  </si>
  <si>
    <t>Felvan said that? I mean, we don't talk too much since Dovor doesn't like it, but that's kind of how I feel, too. I hate that I got myself mixed up in all this. I just didn't think I could get out of it. This is awful. What should I do, %PCName?</t>
  </si>
  <si>
    <t>0FF5DA0D5D095FBEDEE59A6392EFAE5C</t>
  </si>
  <si>
    <t>I know, I know. I'm thinking about doing the right thing. I just don't know if I can. I mean, it'd be just me against the other two. I don't like those odds.</t>
  </si>
  <si>
    <t>3DD6D2CA2661F97402793194FF64E6E0</t>
  </si>
  <si>
    <t>You think so? I don't want to make any more trouble. I just want this to all be over.</t>
  </si>
  <si>
    <t>BE8A96B4951D3B828A54102FD9C361B1</t>
  </si>
  <si>
    <t>Yeah, maybe you're right. I don't know if I can stand up to him, though. He's awful tough.</t>
  </si>
  <si>
    <t>17A18CFE0769558ACC413E7CC9A93615</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</si>
  <si>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</si>
  <si>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6EFA89FCB465121B5CD937253C7838CC</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</si>
  <si>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</si>
  <si>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40B37E0334064FD914F60AFFBE62576E</t>
  </si>
  <si>
    <t>You've done us an incredible service thus far, %PCName. With one minor task left, you can put us in a position to start work on my greater purpose. Our greater purpose, I mean. Yes, well. Let us talk of Suldreni Salandas.</t>
  </si>
  <si>
    <t>D8276BEA7591A228BA13638216FDCD05</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</si>
  <si>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</si>
  <si>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986E4CA769A9E76D6327601AFC268180</t>
  </si>
  <si>
    <t>Yes, there is more you can do to help our cause. Talk to Felvan.</t>
  </si>
  <si>
    <t>6FF05B2365F0485DC57221D29CBDA193</t>
  </si>
  <si>
    <t>Since you've proven to be very helpful, I have another task that needs completing. Felvan here is also desperately in need of new equipment, and he knows just the place to get it from. Why don't you have a chat with him?</t>
  </si>
  <si>
    <t>A24ECBC47C878E0B7A5A562E803EAE6B</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</si>
  <si>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</si>
  <si>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4CEE92F2D6C49CD8FBF53111D3785958</t>
  </si>
  <si>
    <t>Oh, sorry - I don't drink. I mean, aside from the occasional whiskey. You wouldn't.... you don't happen to have any, do you?</t>
  </si>
  <si>
    <t>C28641F25D662585EF9B1E048C34F197</t>
  </si>
  <si>
    <t>It never made it to the fort, and Tirvel never returned.... I don't know what happened.</t>
  </si>
  <si>
    <t>D8B66812791146AA509582EC07475578</t>
  </si>
  <si>
    <t>Thirsk is the name of this mead hall. It was built over a hundred years ago by a group of Nords who left the Skaal Village. They were led by Hrothmund the Red, who became Thirsk's first chieftain.</t>
  </si>
  <si>
    <t>DD0EAA52464A3257AE8A868AED6E72F1</t>
  </si>
  <si>
    <t>Thirsk is just to the east of Lake Fjalding. It's a mead hall that was built by a group of Skaal who split from our village over a hundred years ago. They no longer follow our ways, but we've no quarrel with them.</t>
  </si>
  <si>
    <t>E40E7E2227CB967FB55EFB4CEEDCDD15</t>
  </si>
  <si>
    <t>He served his purpose. That's all that matters.</t>
  </si>
  <si>
    <t>25E836A2F8841129C412A51604CFA0B7</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</si>
  <si>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</si>
  <si>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B6FC24F84B2B7FAEE0288CFD86CD8B2A</t>
  </si>
  <si>
    <t>I knew someone who tried to tame a wolf once. He used to raise guar so he thought he could use the same techniques. You know what? It almost worked...well, no, actually, it didn't work at all. The idiot owed me money, too.</t>
  </si>
  <si>
    <t>6DC941E0D2411ECB0B11D34744018421</t>
  </si>
  <si>
    <t>You've killed him, and you've ruined my plans because of it. I'm afraid I have no use further use for your services.</t>
  </si>
  <si>
    <t>F4E8CA8E5A85E50FBBE1DE647C9C295F</t>
  </si>
  <si>
    <t>Your duties are to your Lords and brethren. In all ways, proceed with honor and valor. Keep a keen and watchful mind and never succumb to the craven tricks of the weak. It is traitorous to fight with or thieve from other members of your guild. If you break these rules, you must speak with at least a Warder of the Guild to redeem your standing.</t>
  </si>
  <si>
    <t>B9B2BF097CA943CD5C4EF48F53EB9E86</t>
  </si>
  <si>
    <t>The rules of House Hlaalu are simple. You must never interfere with the business of House Hlaalu. Or if you do, be sure you are not caught. If you're never caught stealing from a member or attacking a member, you'll be fine. If you are expelled, you will have to make amends.</t>
  </si>
  <si>
    <t>D86F780A240845ED68711548BBB9A571</t>
  </si>
  <si>
    <t>No?.... NO? You don't say "no" to me! NO ONE SAYS "NO" TO GAENOR! Oh, don't you think I'll forget this. I'll remember you, %PCRace, and I'll get you for it. I promise you that!</t>
  </si>
  <si>
    <t>1278FD84F37CAB3EA26D9D1AAC13CB92</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</si>
  <si>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</si>
  <si>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90929B79D66FB832296ED2CF8F4649B0</t>
  </si>
  <si>
    <t>You have found a Mouth to represent you on the Council. As your protege, Fast Eddie will do chores for you. I am pleased to see my own protege rise so quickly through the ranks of House Telvanni. Soon it will be time for your advancement to the rank of Master. Please accept this glove. It was one of my first successful enchantments.</t>
  </si>
  <si>
    <t>D4993765B78E75D977D21AD545C1005B</t>
  </si>
  <si>
    <t>I am a Mouth in House Telvanni. I speak the words of my patron here in the Telvanni Council.</t>
  </si>
  <si>
    <t>FDD47A7454C9A2AC43AEF27BF1DF2AC5</t>
  </si>
  <si>
    <t>Has Lette been cured? You are indeed worthy of the Tribunal's praise. Perhaps you would enjoy this book. Although it is clearly heretical, it contains a gem of truth in its lesson on healing and resistance. Are you ready for more duties?</t>
  </si>
  <si>
    <t>667F0146BEACC3BA93DCB6DE54BA7DA1</t>
  </si>
  <si>
    <t>The saber is the weapon of Imperial light cavalry. Since horses cannot adapt to Vvardenfell's harsh climate, sabers are uncommon, except among Legion veterans.</t>
  </si>
  <si>
    <t>4FB85337417085C6956D83D6389D1D69</t>
  </si>
  <si>
    <t>The staff is the standard informal weapon of the traveler, doubling as walking stick and utility tool. Battlemages, spellsword, nightblades, and other magical support troops in the Legions also train with the staff, among other blunt weapons.</t>
  </si>
  <si>
    <t>714D9EEF2B1386528B0F6439E92D6EFA</t>
  </si>
  <si>
    <t>These smooth, round, lustrous beads are prized for ornamental purposes. The cave kollop and other native Morrowind mollusks only occasionally produce pearls; their scarcity increases their market value.</t>
  </si>
  <si>
    <t>24795D840422F144D200B8929A75995C</t>
  </si>
  <si>
    <t>Tiber Septim was born on the continent of Atmora with the name 'Talos'. When he became Emperor of Tamriel, he took a Cyrodilic name -- Tiber Septim, the Dragon of the North.</t>
  </si>
  <si>
    <t>9D683E46C44868920FFA4F85DDE2C28D</t>
  </si>
  <si>
    <t>Hmm. Yes, this is Lugrub's Axe. I can see how it's been damaged from hitting bone here and here. With this, I have no choice but to believe your story. Lugrub gro-Ogdum is an outlaw. Find him and kill him. Then justice will be served.</t>
  </si>
  <si>
    <t>6148EA0AD62867BFAE971ABC6FA0C93F</t>
  </si>
  <si>
    <t>Corky, huh? He's too old to butcher, but he looks like he was a fine guar in his youth. I could use him as a stud. Would you take 200 drakes for him?</t>
  </si>
  <si>
    <t>E91DB93A0585C90AF4D3BC1653E7F4B3</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</si>
  <si>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</si>
  <si>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D88F2F5143E292EF4DDBF9DFAEAB944D</t>
  </si>
  <si>
    <t>I told you. "Nothing but a waste of time," I said. I think I've proved I'm right.</t>
  </si>
  <si>
    <t>031DD1D967871EFFBA4F79CFEBAA0709</t>
  </si>
  <si>
    <t>Marena Gilnith? I bet she's real nice. And probably real pretty too, right? Well, you've got to tell her about me. I mean, I know she probably won't care, but if there's even a chance, I've got to take it, right?</t>
  </si>
  <si>
    <t>23B6C049F0638D9A19178BC14AD185C6</t>
  </si>
  <si>
    <t>Who? Marena Gilnith? I don't know her. Don't particularly care to either. But fine. If it will get you to leave me alone, then I'll meet her. It'll be a waste of time, though.</t>
  </si>
  <si>
    <t>219E28AA7C589E826D57BDB9B2856E70</t>
  </si>
  <si>
    <t>I thought not. Bah, don't waste my time with this nonsense.</t>
  </si>
  <si>
    <t>0607AFD59026EFB5E1F4673D57B7C73C</t>
  </si>
  <si>
    <t>What of it, %PCRace? You think there's anyone that could ever compare to my Dralasa?</t>
  </si>
  <si>
    <t>7D342CB0DA8D005EEEC13247F242E370</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</si>
  <si>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</si>
  <si>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82FB98FA6D5B1A1315F432EBB4E00B24</t>
  </si>
  <si>
    <t>Marena Gilnith, you say? I don't recognize the name. Intriguing. Well, I'll simply have to meet her! There's no way she can resist! Thanks for the tip, %PCName. You're a real friend.</t>
  </si>
  <si>
    <t>E2C090A4522B73834462D0A96DAB96C4</t>
  </si>
  <si>
    <t>Fair enough. Not surprising, really - I'd hardly expect someone like you to pick out a female that I'd missed. Quite the eye for beauty, if I do say so myself. Well, keep an eye out anyway, will you?</t>
  </si>
  <si>
    <t>DE8B39B2ECBD092E5B1F33D76565DCB5</t>
  </si>
  <si>
    <t>Well, there's no accounting for some people's taste. Your loss, to be sure. Say... you wouldn't happen to have any attractive friends, would you?</t>
  </si>
  <si>
    <t>38EBC7819A8C69D13687EC049DEFD465</t>
  </si>
  <si>
    <t>Not your type? Take another look, baby - I'm every woman's type!.... no, eh? Well, do you have any cute friends? I'm on the market, and I'm looking for a good time. Err, a companion. Something like that.</t>
  </si>
  <si>
    <t>5C5183210A34445E2981781AF4D597FE</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</si>
  <si>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</si>
  <si>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0BD4CDDB2CB6D0D06C434D2277B51316</t>
  </si>
  <si>
    <t>Well, I suppose that figures. You know what they say about the cute ones - they always have ugly friends, anyway. But, ah, let me know if you should happen to run into any cute girls, will you? I'm sure they'd be anxious to find out what you're going to miss out on...</t>
  </si>
  <si>
    <t>32F48B0527DB892C43A178B266F63DD4</t>
  </si>
  <si>
    <t>Ah, women. Can't get enough of them. But then, who can? Ha ha! Erm... you wouldn't happen to know any eligible ladies, would you %PCName? I'm looking for a saucy wench that can satisfy me. A tall order, to be sure, but you never know. So, met any?</t>
  </si>
  <si>
    <t>B15E70A2A4CF6EC2F8E3AABC66EFE5E9</t>
  </si>
  <si>
    <t>Ah, women. Can't get enough of them. But then, who can? Ha ha! Erm... you wouldn't happen to know any eligible ladies, would you %PCName? I'm looking for a saucy wench that can satisfy me. A tall order, to be sure, but you never know. So, familiar with any?</t>
  </si>
  <si>
    <t>11398DFF80FF75DBCE78E9D7277125A7</t>
  </si>
  <si>
    <t>Yes indeed. A great lover, by all accounts. Feel free to ask around; the ladies here will agree, I'm quite sure. But let's not waste anymore time. Shall we skip the formalities, and just head back to my manor?</t>
  </si>
  <si>
    <t>C37F70AC7E33046E648D83E5F1A144A9</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</si>
  <si>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</si>
  <si>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B95B84282DFF93C7C7D5F74F4A091899</t>
  </si>
  <si>
    <t>Look, I didn't want anything to do with her. She forced me into it. I swear!</t>
  </si>
  <si>
    <t>683EA3D70649034D13C6BBBFEEC5B628</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</si>
  <si>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</si>
  <si>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58611284F4EA566EA0AD3F93AB5A8657</t>
  </si>
  <si>
    <t>Okay, okay.... don't hurt me! She's the one who's been giving me scrolls to sell. She gave me this stolen book too, but no one can read it, so no one would buy it from me. Just take it, and leave me alone. I swear it wasn't my idea...</t>
  </si>
  <si>
    <t>DF56BB63F9E3C444651A24845FD60C46</t>
  </si>
  <si>
    <t>Look, I don't think we should talk any more about it. Let's just forget the whole thing, okay? Pretend I never said a word.</t>
  </si>
  <si>
    <t>06888AAE6D6604EBCE544C447D1E3301</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</si>
  <si>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</si>
  <si>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85BC903B4468E406BD7A9420E9F73FCE</t>
  </si>
  <si>
    <t>I'm sorry, who? No, I didn't say Ahnia... you must have mis-heard me. Heh. Nope. Nothing to tell at all. Certainly not.</t>
  </si>
  <si>
    <t>5977770F3016F37A2FFD3454D012F51B</t>
  </si>
  <si>
    <t>Thirsk was built by a group of Nords who left the Skaal Village, over a hundred years ago. We may not agree with their beliefs, but we respect them as fellow Nords.</t>
  </si>
  <si>
    <t>12DE0BEB4B756828EACEA5DEBB0D7A4E</t>
  </si>
  <si>
    <t>Skar is the shell of the Emperor crab, outlander. The homes and shops of the Manor District inside are "under Skar".</t>
  </si>
  <si>
    <t>D174FB491F6404DC38D6FD6371D09BE3</t>
  </si>
  <si>
    <t>He's yours now.</t>
  </si>
  <si>
    <t>ABD3A17E875950BC377B5C258C4CEA25</t>
  </si>
  <si>
    <t>I'd like to see if you can get Felen Maryon's staff.</t>
  </si>
  <si>
    <t>6DEC08E4EA5DB5EDC6B3396130E2003A</t>
  </si>
  <si>
    <t>One of our customers wants the book "Redoran Cooking Secrets".</t>
  </si>
  <si>
    <t>FF55D828BC88819D7DB4735467D2627A</t>
  </si>
  <si>
    <t>I am looking for a fellow named Ienas Sarandas. I sold him two fine matched rings, one with a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</si>
  <si>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30368CE59523FD7063B41916CE102D7F</t>
  </si>
  <si>
    <t>I sold a pair of splendid designer shoes bearing the Light enchantment. The radiant glow is practical as well as ornamental -- quite useful for late evening gatherings. The purchaser, one Ienas Sarandas, paid me 120 drakes on account when he received the shoes, but he has failed to pay the balance of 120 septims in a timely fashion. If you would find this Ienas Sarandas, and return the shoes or the overdue payment of 120 gold he owes me, I will pay you 50 gold for your time and effort.</t>
  </si>
  <si>
    <t>57ABB78F540E69FE7971190FD525ABAA</t>
  </si>
  <si>
    <t>I made a brocade shirt and silk pants for Ienas Sarandas. He gave me half-payment on account, and said he'd pay me the rest later, but it's been weeks, and I have my own bills to pay. Find Ienas Sarandas, get the overdue payment of 360 drakes he owes me, or get the shirt and pants and bring them back to me, and I'll give you 50 drakes for your services.</t>
  </si>
  <si>
    <t>788E059FDAA0509350444A14E46618EC</t>
  </si>
  <si>
    <t>I see everything's been taken care of. And, remarkably enough, without creating any problems of a legal nature. You are far more discreet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</si>
  <si>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668AB0C0224E5FD9ADE97F49452626FD</t>
  </si>
  <si>
    <t>The alit is a tailless two-legged predator common to the grasslands and ash wastes of Vvardenfell. Built like its larger and more dangerous cousin, the kagouti, the alit has a large head and protruding jaw, and when running on its short, stumpy legs, it looks like a big toothy mouth with feet.</t>
  </si>
  <si>
    <t>6E2780E55EC8A8C059D61AC0D82D3ECD</t>
  </si>
  <si>
    <t>There's so much to do. I don't mean to complain, but I never have enough free time. And all I really wanted to do when I came to Mournhold was to meet someone new...</t>
  </si>
  <si>
    <t>7E3FE914B361076C720CBEA2636FE9C0</t>
  </si>
  <si>
    <t>Yes, there's much work to be done. Please excuse me.</t>
  </si>
  <si>
    <t>9CF45A768517398911B7C7F101CC5AA1</t>
  </si>
  <si>
    <t>You're not speaking of the type of plot I'm used to, are you? Helseth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</si>
  <si>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D24888622D419845FA9F612E9AD5E231</t>
  </si>
  <si>
    <t>Aye, mead is the nectar of the gods! It's made from fermented honey, and has been known to knock even the strongest Nord on her backside!</t>
  </si>
  <si>
    <t>832FE8CFAED73F78D7DA4AD1C25BF648</t>
  </si>
  <si>
    <t>It is a cavern on the far west coast of Sheogorad, due west of Dagon Fel. There is an inlet west of Dagon Fel before you reach the real coast. Do not be fooled by this.</t>
  </si>
  <si>
    <t>ALERT</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</si>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</sst>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4" formatCode="0.00%"/>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0">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3">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A471D0-0FC0-4769-B29B-1A6B032D966E}" name="Table3" displayName="Table3" ref="A1:L3239" totalsRowShown="0">
  <autoFilter ref="A1:L3239" xr:uid="{E6A471D0-0FC0-4769-B29B-1A6B032D966E}">
    <filterColumn colId="1">
      <customFilters>
        <customFilter operator="notEqual" val=" "/>
      </customFilters>
    </filterColumn>
  </autoFilter>
  <tableColumns count="12">
    <tableColumn id="1" xr3:uid="{E24035F3-966F-4122-8D9C-02A54CEF7856}" name="ALERT" dataDxfId="2">
      <calculatedColumnFormula>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calculatedColumnFormula>
    </tableColumn>
    <tableColumn id="12" xr3:uid="{463667B1-DEBA-4E75-8358-37C5705AC8F7}" name="CHECK" dataDxfId="1">
      <calculatedColumnFormula>IF(ISERROR(IF(_xlfn.XLOOKUP(Table3[[#This Row],[InfoId]],Table1[InfoId],Table1[DONE]),1,"")),"",IF(AND(_xlfn.XLOOKUP(Table3[[#This Row],[InfoId]],Table1[InfoId],Table1[DONE])=1,Table3[[#This Row],[ALERT]]=1),1,""))</calculatedColumnFormula>
    </tableColumn>
    <tableColumn id="2" xr3:uid="{D206C325-77F8-475B-AED5-253ABEE3B3E2}" name="DONE"/>
    <tableColumn id="3" xr3:uid="{EE304076-44F6-4143-AAF5-B7E06CF6CCAA}" name="InfoId"/>
    <tableColumn id="4" xr3:uid="{0AA3C28C-AE59-4301-BA93-B9044CC45B93}" name="Md5Hash"/>
    <tableColumn id="5" xr3:uid="{DD7044E5-67EC-4C5F-865F-A561F74AE9D1}" name="SpeakerId"/>
    <tableColumn id="6" xr3:uid="{713C87C7-FC22-499A-B107-764D530F0939}" name="SpeakerName"/>
    <tableColumn id="7" xr3:uid="{F3D9421C-E6C4-40F8-85FA-FE63F4387C1A}" name="Race"/>
    <tableColumn id="8" xr3:uid="{8E6B8669-1306-4199-BBD0-CA9828180A11}" name="Gender"/>
    <tableColumn id="9" xr3:uid="{D7059ED3-7BCE-46B1-99B5-896B59212A2C}" name="Faction"/>
    <tableColumn id="10" xr3:uid="{113072CC-59D1-4AF5-A872-109E712B5E2D}" name="Type"/>
    <tableColumn id="11" xr3:uid="{75CB7D40-D551-407C-A297-C5357D4410B4}"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abSelected="1" topLeftCell="A21" workbookViewId="0">
      <selection activeCell="E15726" sqref="E15726"/>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1:10" x14ac:dyDescent="0.25">
      <c r="B225" t="s">
        <v>22242</v>
      </c>
      <c r="C225" t="s">
        <v>22243</v>
      </c>
      <c r="D225" t="s">
        <v>16046</v>
      </c>
      <c r="E225" t="s">
        <v>16047</v>
      </c>
      <c r="F225" t="s">
        <v>546</v>
      </c>
      <c r="I225" t="s">
        <v>15</v>
      </c>
      <c r="J225" t="s">
        <v>22244</v>
      </c>
    </row>
    <row r="226" spans="1:10" x14ac:dyDescent="0.25">
      <c r="B226" t="s">
        <v>16052</v>
      </c>
      <c r="C226" t="s">
        <v>16053</v>
      </c>
      <c r="D226" t="s">
        <v>16046</v>
      </c>
      <c r="E226" t="s">
        <v>16047</v>
      </c>
      <c r="F226" t="s">
        <v>546</v>
      </c>
      <c r="I226" t="s">
        <v>15</v>
      </c>
      <c r="J226" t="s">
        <v>16054</v>
      </c>
    </row>
    <row r="227" spans="1:10" x14ac:dyDescent="0.25">
      <c r="B227" t="s">
        <v>16061</v>
      </c>
      <c r="C227" t="s">
        <v>16062</v>
      </c>
      <c r="D227" t="s">
        <v>16046</v>
      </c>
      <c r="E227" t="s">
        <v>16047</v>
      </c>
      <c r="F227" t="s">
        <v>546</v>
      </c>
      <c r="I227" t="s">
        <v>15</v>
      </c>
      <c r="J227" t="s">
        <v>16063</v>
      </c>
    </row>
    <row r="228" spans="1:10" x14ac:dyDescent="0.25">
      <c r="B228" t="s">
        <v>36313</v>
      </c>
      <c r="C228" t="s">
        <v>36314</v>
      </c>
      <c r="D228" t="s">
        <v>26646</v>
      </c>
      <c r="E228" t="s">
        <v>26647</v>
      </c>
      <c r="F228" t="s">
        <v>546</v>
      </c>
      <c r="I228" t="s">
        <v>3326</v>
      </c>
      <c r="J228" t="s">
        <v>36315</v>
      </c>
    </row>
    <row r="229" spans="1:10" x14ac:dyDescent="0.25">
      <c r="B229" t="s">
        <v>26652</v>
      </c>
      <c r="C229" t="s">
        <v>26653</v>
      </c>
      <c r="D229" t="s">
        <v>26646</v>
      </c>
      <c r="E229" t="s">
        <v>26647</v>
      </c>
      <c r="F229" t="s">
        <v>546</v>
      </c>
      <c r="I229" t="s">
        <v>15</v>
      </c>
      <c r="J229" t="s">
        <v>26654</v>
      </c>
    </row>
    <row r="230" spans="1:10" x14ac:dyDescent="0.25">
      <c r="B230" t="s">
        <v>26658</v>
      </c>
      <c r="C230" t="s">
        <v>26659</v>
      </c>
      <c r="D230" t="s">
        <v>26646</v>
      </c>
      <c r="E230" t="s">
        <v>26647</v>
      </c>
      <c r="F230" t="s">
        <v>546</v>
      </c>
      <c r="I230" t="s">
        <v>15</v>
      </c>
      <c r="J230" t="s">
        <v>26660</v>
      </c>
    </row>
    <row r="231" spans="1:10" x14ac:dyDescent="0.25">
      <c r="B231" t="s">
        <v>26655</v>
      </c>
      <c r="C231" t="s">
        <v>26656</v>
      </c>
      <c r="D231" t="s">
        <v>26646</v>
      </c>
      <c r="E231" t="s">
        <v>26647</v>
      </c>
      <c r="F231" t="s">
        <v>546</v>
      </c>
      <c r="I231" t="s">
        <v>15</v>
      </c>
      <c r="J231" t="s">
        <v>26657</v>
      </c>
    </row>
    <row r="232" spans="1:10" x14ac:dyDescent="0.25">
      <c r="B232" t="s">
        <v>26644</v>
      </c>
      <c r="C232" s="1" t="s">
        <v>26645</v>
      </c>
      <c r="D232" t="s">
        <v>26646</v>
      </c>
      <c r="E232" t="s">
        <v>26647</v>
      </c>
      <c r="F232" t="s">
        <v>546</v>
      </c>
      <c r="I232" t="s">
        <v>15</v>
      </c>
      <c r="J232" t="s">
        <v>26648</v>
      </c>
    </row>
    <row r="233" spans="1:10" x14ac:dyDescent="0.25">
      <c r="B233" t="s">
        <v>45370</v>
      </c>
      <c r="C233" t="s">
        <v>2936</v>
      </c>
      <c r="D233" t="s">
        <v>26646</v>
      </c>
      <c r="E233" t="s">
        <v>26647</v>
      </c>
      <c r="F233" t="s">
        <v>546</v>
      </c>
      <c r="I233" t="s">
        <v>15</v>
      </c>
      <c r="J233" t="s">
        <v>2937</v>
      </c>
    </row>
    <row r="234" spans="1:10" x14ac:dyDescent="0.25">
      <c r="B234" t="s">
        <v>26661</v>
      </c>
      <c r="C234" t="s">
        <v>26662</v>
      </c>
      <c r="D234" t="s">
        <v>26646</v>
      </c>
      <c r="E234" t="s">
        <v>26647</v>
      </c>
      <c r="F234" t="s">
        <v>546</v>
      </c>
      <c r="I234" t="s">
        <v>15</v>
      </c>
      <c r="J234" t="s">
        <v>26663</v>
      </c>
    </row>
    <row r="235" spans="1:10" x14ac:dyDescent="0.25">
      <c r="B235" t="s">
        <v>26649</v>
      </c>
      <c r="C235" t="s">
        <v>26650</v>
      </c>
      <c r="D235" t="s">
        <v>26646</v>
      </c>
      <c r="E235" t="s">
        <v>26647</v>
      </c>
      <c r="F235" t="s">
        <v>546</v>
      </c>
      <c r="I235" t="s">
        <v>15</v>
      </c>
      <c r="J235" t="s">
        <v>26651</v>
      </c>
    </row>
    <row r="236" spans="1:10" x14ac:dyDescent="0.25">
      <c r="B236" t="s">
        <v>30406</v>
      </c>
      <c r="C236" t="s">
        <v>30407</v>
      </c>
      <c r="D236" t="s">
        <v>30408</v>
      </c>
      <c r="E236" t="s">
        <v>30409</v>
      </c>
      <c r="F236" t="s">
        <v>546</v>
      </c>
      <c r="I236" t="s">
        <v>15</v>
      </c>
      <c r="J236" t="s">
        <v>30410</v>
      </c>
    </row>
    <row r="237" spans="1:10" x14ac:dyDescent="0.25">
      <c r="A237">
        <v>1</v>
      </c>
      <c r="B237" t="s">
        <v>50789</v>
      </c>
      <c r="C237" t="s">
        <v>50790</v>
      </c>
      <c r="D237" t="s">
        <v>50780</v>
      </c>
      <c r="E237" t="s">
        <v>50781</v>
      </c>
      <c r="F237" t="s">
        <v>546</v>
      </c>
      <c r="I237" t="s">
        <v>3326</v>
      </c>
      <c r="J237" t="s">
        <v>50791</v>
      </c>
    </row>
    <row r="238" spans="1:10" x14ac:dyDescent="0.25">
      <c r="A238">
        <v>1</v>
      </c>
      <c r="B238" t="s">
        <v>50786</v>
      </c>
      <c r="C238" t="s">
        <v>50787</v>
      </c>
      <c r="D238" t="s">
        <v>50780</v>
      </c>
      <c r="E238" t="s">
        <v>50781</v>
      </c>
      <c r="F238" t="s">
        <v>546</v>
      </c>
      <c r="I238" t="s">
        <v>3326</v>
      </c>
      <c r="J238" t="s">
        <v>50788</v>
      </c>
    </row>
    <row r="239" spans="1:10" x14ac:dyDescent="0.25">
      <c r="A239">
        <v>1</v>
      </c>
      <c r="B239" t="s">
        <v>50778</v>
      </c>
      <c r="C239" t="s">
        <v>50779</v>
      </c>
      <c r="D239" t="s">
        <v>50780</v>
      </c>
      <c r="E239" t="s">
        <v>50781</v>
      </c>
      <c r="F239" t="s">
        <v>546</v>
      </c>
      <c r="I239" t="s">
        <v>3326</v>
      </c>
      <c r="J239" t="s">
        <v>50782</v>
      </c>
    </row>
    <row r="240" spans="1:10" x14ac:dyDescent="0.25">
      <c r="A240">
        <v>1</v>
      </c>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1:10" x14ac:dyDescent="0.25">
      <c r="B2481" t="s">
        <v>8682</v>
      </c>
      <c r="C2481" t="s">
        <v>8683</v>
      </c>
      <c r="D2481" t="s">
        <v>8659</v>
      </c>
      <c r="E2481" t="s">
        <v>8660</v>
      </c>
      <c r="F2481" t="s">
        <v>104</v>
      </c>
      <c r="I2481" t="s">
        <v>3326</v>
      </c>
      <c r="J2481" t="s">
        <v>8684</v>
      </c>
    </row>
    <row r="2482" spans="1:10" x14ac:dyDescent="0.25">
      <c r="B2482" t="s">
        <v>8704</v>
      </c>
      <c r="C2482" t="s">
        <v>8705</v>
      </c>
      <c r="D2482" t="s">
        <v>8659</v>
      </c>
      <c r="E2482" t="s">
        <v>8660</v>
      </c>
      <c r="F2482" t="s">
        <v>104</v>
      </c>
      <c r="I2482" t="s">
        <v>3326</v>
      </c>
      <c r="J2482" t="s">
        <v>8706</v>
      </c>
    </row>
    <row r="2483" spans="1:10" x14ac:dyDescent="0.25">
      <c r="B2483" t="s">
        <v>8698</v>
      </c>
      <c r="C2483" t="s">
        <v>8699</v>
      </c>
      <c r="D2483" t="s">
        <v>8659</v>
      </c>
      <c r="E2483" t="s">
        <v>8660</v>
      </c>
      <c r="F2483" t="s">
        <v>104</v>
      </c>
      <c r="I2483" t="s">
        <v>3326</v>
      </c>
      <c r="J2483" t="s">
        <v>8700</v>
      </c>
    </row>
    <row r="2484" spans="1:10" x14ac:dyDescent="0.25">
      <c r="B2484" t="s">
        <v>8695</v>
      </c>
      <c r="C2484" t="s">
        <v>8696</v>
      </c>
      <c r="D2484" t="s">
        <v>8659</v>
      </c>
      <c r="E2484" t="s">
        <v>8660</v>
      </c>
      <c r="F2484" t="s">
        <v>104</v>
      </c>
      <c r="I2484" t="s">
        <v>3326</v>
      </c>
      <c r="J2484" t="s">
        <v>8697</v>
      </c>
    </row>
    <row r="2485" spans="1:10" x14ac:dyDescent="0.25">
      <c r="B2485" t="s">
        <v>8701</v>
      </c>
      <c r="C2485" t="s">
        <v>8702</v>
      </c>
      <c r="D2485" t="s">
        <v>8659</v>
      </c>
      <c r="E2485" t="s">
        <v>8660</v>
      </c>
      <c r="F2485" t="s">
        <v>104</v>
      </c>
      <c r="I2485" t="s">
        <v>3326</v>
      </c>
      <c r="J2485" t="s">
        <v>8703</v>
      </c>
    </row>
    <row r="2486" spans="1:10" x14ac:dyDescent="0.25">
      <c r="B2486" t="s">
        <v>8692</v>
      </c>
      <c r="C2486" t="s">
        <v>8693</v>
      </c>
      <c r="D2486" t="s">
        <v>8659</v>
      </c>
      <c r="E2486" t="s">
        <v>8660</v>
      </c>
      <c r="F2486" t="s">
        <v>104</v>
      </c>
      <c r="I2486" t="s">
        <v>3326</v>
      </c>
      <c r="J2486" t="s">
        <v>8694</v>
      </c>
    </row>
    <row r="2487" spans="1:10" x14ac:dyDescent="0.25">
      <c r="B2487" t="s">
        <v>8688</v>
      </c>
      <c r="C2487" t="s">
        <v>8686</v>
      </c>
      <c r="D2487" t="s">
        <v>8659</v>
      </c>
      <c r="E2487" t="s">
        <v>8660</v>
      </c>
      <c r="F2487" t="s">
        <v>104</v>
      </c>
      <c r="I2487" t="s">
        <v>3326</v>
      </c>
      <c r="J2487" t="s">
        <v>8687</v>
      </c>
    </row>
    <row r="2488" spans="1:10" x14ac:dyDescent="0.25">
      <c r="B2488" t="s">
        <v>8685</v>
      </c>
      <c r="C2488" t="s">
        <v>8686</v>
      </c>
      <c r="D2488" t="s">
        <v>8659</v>
      </c>
      <c r="E2488" t="s">
        <v>8660</v>
      </c>
      <c r="F2488" t="s">
        <v>104</v>
      </c>
      <c r="I2488" t="s">
        <v>3326</v>
      </c>
      <c r="J2488" t="s">
        <v>8687</v>
      </c>
    </row>
    <row r="2489" spans="1:10" x14ac:dyDescent="0.25">
      <c r="B2489" t="s">
        <v>8689</v>
      </c>
      <c r="C2489" t="s">
        <v>8690</v>
      </c>
      <c r="D2489" t="s">
        <v>8659</v>
      </c>
      <c r="E2489" t="s">
        <v>8660</v>
      </c>
      <c r="F2489" t="s">
        <v>104</v>
      </c>
      <c r="I2489" t="s">
        <v>3326</v>
      </c>
      <c r="J2489" t="s">
        <v>8691</v>
      </c>
    </row>
    <row r="2490" spans="1:10" x14ac:dyDescent="0.25">
      <c r="B2490" t="s">
        <v>8676</v>
      </c>
      <c r="C2490" t="s">
        <v>8677</v>
      </c>
      <c r="D2490" t="s">
        <v>8659</v>
      </c>
      <c r="E2490" t="s">
        <v>8660</v>
      </c>
      <c r="F2490" t="s">
        <v>104</v>
      </c>
      <c r="I2490" t="s">
        <v>15</v>
      </c>
      <c r="J2490" t="s">
        <v>8678</v>
      </c>
    </row>
    <row r="2491" spans="1:10" x14ac:dyDescent="0.25">
      <c r="B2491" t="s">
        <v>8657</v>
      </c>
      <c r="C2491" t="s">
        <v>8658</v>
      </c>
      <c r="D2491" t="s">
        <v>8659</v>
      </c>
      <c r="E2491" t="s">
        <v>8660</v>
      </c>
      <c r="F2491" t="s">
        <v>104</v>
      </c>
      <c r="I2491" t="s">
        <v>15</v>
      </c>
      <c r="J2491" t="s">
        <v>8661</v>
      </c>
    </row>
    <row r="2492" spans="1:10" x14ac:dyDescent="0.25">
      <c r="B2492" t="s">
        <v>27018</v>
      </c>
      <c r="C2492" t="s">
        <v>27012</v>
      </c>
      <c r="D2492" t="s">
        <v>27019</v>
      </c>
      <c r="E2492" t="s">
        <v>27020</v>
      </c>
      <c r="F2492" t="s">
        <v>104</v>
      </c>
      <c r="H2492" t="s">
        <v>3220</v>
      </c>
      <c r="I2492" t="s">
        <v>15</v>
      </c>
      <c r="J2492" t="s">
        <v>27013</v>
      </c>
    </row>
    <row r="2493" spans="1:10" x14ac:dyDescent="0.25">
      <c r="A2493">
        <v>1</v>
      </c>
      <c r="B2493" t="s">
        <v>38620</v>
      </c>
      <c r="C2493" t="s">
        <v>38621</v>
      </c>
      <c r="D2493" t="s">
        <v>18381</v>
      </c>
      <c r="E2493" t="s">
        <v>18382</v>
      </c>
      <c r="F2493" t="s">
        <v>104</v>
      </c>
      <c r="I2493" t="s">
        <v>3326</v>
      </c>
      <c r="J2493" t="s">
        <v>38622</v>
      </c>
    </row>
    <row r="2494" spans="1:10" x14ac:dyDescent="0.25">
      <c r="A2494">
        <v>1</v>
      </c>
      <c r="B2494" t="s">
        <v>38617</v>
      </c>
      <c r="C2494" t="s">
        <v>38618</v>
      </c>
      <c r="D2494" t="s">
        <v>18381</v>
      </c>
      <c r="E2494" t="s">
        <v>18382</v>
      </c>
      <c r="F2494" t="s">
        <v>104</v>
      </c>
      <c r="I2494" t="s">
        <v>3326</v>
      </c>
      <c r="J2494" t="s">
        <v>38619</v>
      </c>
    </row>
    <row r="2495" spans="1:10" x14ac:dyDescent="0.25">
      <c r="A2495">
        <v>1</v>
      </c>
      <c r="B2495" t="s">
        <v>38623</v>
      </c>
      <c r="C2495" t="s">
        <v>38354</v>
      </c>
      <c r="D2495" t="s">
        <v>18381</v>
      </c>
      <c r="E2495" t="s">
        <v>18382</v>
      </c>
      <c r="F2495" t="s">
        <v>104</v>
      </c>
      <c r="I2495" t="s">
        <v>3326</v>
      </c>
      <c r="J2495" t="s">
        <v>38355</v>
      </c>
    </row>
    <row r="2496" spans="1:10" x14ac:dyDescent="0.25">
      <c r="A2496">
        <v>1</v>
      </c>
      <c r="B2496" t="s">
        <v>32431</v>
      </c>
      <c r="C2496" t="s">
        <v>32432</v>
      </c>
      <c r="D2496" t="s">
        <v>18381</v>
      </c>
      <c r="E2496" t="s">
        <v>18382</v>
      </c>
      <c r="F2496" t="s">
        <v>104</v>
      </c>
      <c r="I2496" t="s">
        <v>15</v>
      </c>
      <c r="J2496" t="s">
        <v>32433</v>
      </c>
    </row>
    <row r="2497" spans="1:10" x14ac:dyDescent="0.25">
      <c r="A2497">
        <v>1</v>
      </c>
      <c r="B2497" t="s">
        <v>18379</v>
      </c>
      <c r="C2497" t="s">
        <v>18380</v>
      </c>
      <c r="D2497" t="s">
        <v>18381</v>
      </c>
      <c r="E2497" t="s">
        <v>18382</v>
      </c>
      <c r="F2497" t="s">
        <v>104</v>
      </c>
      <c r="I2497" t="s">
        <v>15</v>
      </c>
      <c r="J2497" t="s">
        <v>18383</v>
      </c>
    </row>
    <row r="2498" spans="1:10" x14ac:dyDescent="0.25">
      <c r="B2498" t="s">
        <v>32400</v>
      </c>
      <c r="C2498" t="s">
        <v>32401</v>
      </c>
      <c r="D2498" t="s">
        <v>32402</v>
      </c>
      <c r="E2498" t="s">
        <v>32402</v>
      </c>
      <c r="F2498" t="s">
        <v>104</v>
      </c>
      <c r="I2498" t="s">
        <v>15</v>
      </c>
      <c r="J2498" t="s">
        <v>32403</v>
      </c>
    </row>
    <row r="2499" spans="1:10" x14ac:dyDescent="0.25">
      <c r="B2499" t="s">
        <v>6139</v>
      </c>
      <c r="C2499" t="s">
        <v>6127</v>
      </c>
      <c r="D2499" t="s">
        <v>6077</v>
      </c>
      <c r="E2499" t="s">
        <v>6077</v>
      </c>
      <c r="F2499" t="s">
        <v>104</v>
      </c>
      <c r="H2499" t="s">
        <v>2904</v>
      </c>
      <c r="I2499" t="s">
        <v>3326</v>
      </c>
      <c r="J2499" t="s">
        <v>6128</v>
      </c>
    </row>
    <row r="2500" spans="1:10" x14ac:dyDescent="0.25">
      <c r="B2500" t="s">
        <v>6079</v>
      </c>
      <c r="C2500" t="s">
        <v>6033</v>
      </c>
      <c r="D2500" t="s">
        <v>6077</v>
      </c>
      <c r="E2500" t="s">
        <v>6077</v>
      </c>
      <c r="F2500" t="s">
        <v>104</v>
      </c>
      <c r="H2500" t="s">
        <v>2904</v>
      </c>
      <c r="I2500" t="s">
        <v>3326</v>
      </c>
      <c r="J2500" t="s">
        <v>6034</v>
      </c>
    </row>
    <row r="2501" spans="1:10" x14ac:dyDescent="0.25">
      <c r="B2501" t="s">
        <v>6076</v>
      </c>
      <c r="C2501" t="s">
        <v>6028</v>
      </c>
      <c r="D2501" t="s">
        <v>6077</v>
      </c>
      <c r="E2501" t="s">
        <v>6077</v>
      </c>
      <c r="F2501" t="s">
        <v>104</v>
      </c>
      <c r="H2501" t="s">
        <v>2904</v>
      </c>
      <c r="I2501" t="s">
        <v>3326</v>
      </c>
      <c r="J2501" t="s">
        <v>6030</v>
      </c>
    </row>
    <row r="2502" spans="1:10" x14ac:dyDescent="0.25">
      <c r="B2502" t="s">
        <v>6078</v>
      </c>
      <c r="C2502" t="s">
        <v>6028</v>
      </c>
      <c r="D2502" t="s">
        <v>6077</v>
      </c>
      <c r="E2502" t="s">
        <v>6077</v>
      </c>
      <c r="F2502" t="s">
        <v>104</v>
      </c>
      <c r="H2502" t="s">
        <v>2904</v>
      </c>
      <c r="I2502" t="s">
        <v>3326</v>
      </c>
      <c r="J2502" t="s">
        <v>6030</v>
      </c>
    </row>
    <row r="2503" spans="1:10" x14ac:dyDescent="0.25">
      <c r="B2503" t="s">
        <v>6122</v>
      </c>
      <c r="C2503" t="s">
        <v>6110</v>
      </c>
      <c r="D2503" t="s">
        <v>6077</v>
      </c>
      <c r="E2503" t="s">
        <v>6077</v>
      </c>
      <c r="F2503" t="s">
        <v>104</v>
      </c>
      <c r="H2503" t="s">
        <v>2904</v>
      </c>
      <c r="I2503" t="s">
        <v>3326</v>
      </c>
      <c r="J2503" t="s">
        <v>6111</v>
      </c>
    </row>
    <row r="2504" spans="1:10" x14ac:dyDescent="0.25">
      <c r="B2504" t="s">
        <v>6105</v>
      </c>
      <c r="C2504" t="s">
        <v>6093</v>
      </c>
      <c r="D2504" t="s">
        <v>6077</v>
      </c>
      <c r="E2504" t="s">
        <v>6077</v>
      </c>
      <c r="F2504" t="s">
        <v>104</v>
      </c>
      <c r="H2504" t="s">
        <v>2904</v>
      </c>
      <c r="I2504" t="s">
        <v>3326</v>
      </c>
      <c r="J2504" t="s">
        <v>6094</v>
      </c>
    </row>
    <row r="2505" spans="1:10" x14ac:dyDescent="0.25">
      <c r="B2505" t="s">
        <v>31165</v>
      </c>
      <c r="C2505" t="s">
        <v>31114</v>
      </c>
      <c r="D2505" t="s">
        <v>6077</v>
      </c>
      <c r="E2505" t="s">
        <v>6077</v>
      </c>
      <c r="F2505" t="s">
        <v>104</v>
      </c>
      <c r="H2505" t="s">
        <v>2904</v>
      </c>
      <c r="I2505" t="s">
        <v>15</v>
      </c>
      <c r="J2505" t="s">
        <v>31117</v>
      </c>
    </row>
    <row r="2506" spans="1:10" x14ac:dyDescent="0.25">
      <c r="B2506" t="s">
        <v>31167</v>
      </c>
      <c r="C2506" t="s">
        <v>31114</v>
      </c>
      <c r="D2506" t="s">
        <v>6077</v>
      </c>
      <c r="E2506" t="s">
        <v>6077</v>
      </c>
      <c r="F2506" t="s">
        <v>104</v>
      </c>
      <c r="H2506" t="s">
        <v>2904</v>
      </c>
      <c r="I2506" t="s">
        <v>15</v>
      </c>
      <c r="J2506" t="s">
        <v>31117</v>
      </c>
    </row>
    <row r="2507" spans="1:10" x14ac:dyDescent="0.25">
      <c r="B2507" t="s">
        <v>42859</v>
      </c>
      <c r="C2507" t="s">
        <v>42825</v>
      </c>
      <c r="D2507" t="s">
        <v>6077</v>
      </c>
      <c r="E2507" t="s">
        <v>6077</v>
      </c>
      <c r="F2507" t="s">
        <v>104</v>
      </c>
      <c r="H2507" t="s">
        <v>2904</v>
      </c>
      <c r="I2507" t="s">
        <v>15</v>
      </c>
      <c r="J2507" t="s">
        <v>42826</v>
      </c>
    </row>
    <row r="2508" spans="1:10" x14ac:dyDescent="0.25">
      <c r="B2508" t="s">
        <v>16895</v>
      </c>
      <c r="C2508" t="s">
        <v>16891</v>
      </c>
      <c r="D2508" t="s">
        <v>6077</v>
      </c>
      <c r="E2508" t="s">
        <v>6077</v>
      </c>
      <c r="F2508" t="s">
        <v>104</v>
      </c>
      <c r="H2508" t="s">
        <v>2904</v>
      </c>
      <c r="I2508" t="s">
        <v>15</v>
      </c>
      <c r="J2508" t="s">
        <v>16894</v>
      </c>
    </row>
    <row r="2509" spans="1:10" x14ac:dyDescent="0.25">
      <c r="B2509" t="s">
        <v>42858</v>
      </c>
      <c r="C2509" t="s">
        <v>42822</v>
      </c>
      <c r="D2509" t="s">
        <v>6077</v>
      </c>
      <c r="E2509" t="s">
        <v>6077</v>
      </c>
      <c r="F2509" t="s">
        <v>104</v>
      </c>
      <c r="H2509" t="s">
        <v>2904</v>
      </c>
      <c r="I2509" t="s">
        <v>15</v>
      </c>
      <c r="J2509" t="s">
        <v>42823</v>
      </c>
    </row>
    <row r="2510" spans="1:10" x14ac:dyDescent="0.25">
      <c r="B2510" t="s">
        <v>31164</v>
      </c>
      <c r="C2510" t="s">
        <v>31119</v>
      </c>
      <c r="D2510" t="s">
        <v>6077</v>
      </c>
      <c r="E2510" t="s">
        <v>6077</v>
      </c>
      <c r="F2510" t="s">
        <v>104</v>
      </c>
      <c r="H2510" t="s">
        <v>2904</v>
      </c>
      <c r="I2510" t="s">
        <v>15</v>
      </c>
      <c r="J2510" t="s">
        <v>31120</v>
      </c>
    </row>
    <row r="2511" spans="1:10" x14ac:dyDescent="0.25">
      <c r="B2511" t="s">
        <v>31166</v>
      </c>
      <c r="C2511" t="s">
        <v>31119</v>
      </c>
      <c r="D2511" t="s">
        <v>6077</v>
      </c>
      <c r="E2511" t="s">
        <v>6077</v>
      </c>
      <c r="F2511" t="s">
        <v>104</v>
      </c>
      <c r="H2511" t="s">
        <v>2904</v>
      </c>
      <c r="I2511" t="s">
        <v>15</v>
      </c>
      <c r="J2511" t="s">
        <v>31120</v>
      </c>
    </row>
    <row r="2512" spans="1: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1:10" x14ac:dyDescent="0.25">
      <c r="B4209" t="s">
        <v>12969</v>
      </c>
      <c r="C4209" t="s">
        <v>12970</v>
      </c>
      <c r="D4209" t="s">
        <v>5826</v>
      </c>
      <c r="E4209" t="s">
        <v>5827</v>
      </c>
      <c r="F4209" t="s">
        <v>104</v>
      </c>
      <c r="I4209" t="s">
        <v>15</v>
      </c>
      <c r="J4209" t="s">
        <v>12971</v>
      </c>
    </row>
    <row r="4210" spans="1:10" x14ac:dyDescent="0.25">
      <c r="B4210" t="s">
        <v>12972</v>
      </c>
      <c r="C4210" t="s">
        <v>12973</v>
      </c>
      <c r="D4210" t="s">
        <v>5826</v>
      </c>
      <c r="E4210" t="s">
        <v>5827</v>
      </c>
      <c r="F4210" t="s">
        <v>104</v>
      </c>
      <c r="I4210" t="s">
        <v>15</v>
      </c>
      <c r="J4210" t="s">
        <v>12974</v>
      </c>
    </row>
    <row r="4211" spans="1:10" x14ac:dyDescent="0.25">
      <c r="B4211" t="s">
        <v>12966</v>
      </c>
      <c r="C4211" t="s">
        <v>12967</v>
      </c>
      <c r="D4211" t="s">
        <v>5826</v>
      </c>
      <c r="E4211" t="s">
        <v>5827</v>
      </c>
      <c r="F4211" t="s">
        <v>104</v>
      </c>
      <c r="I4211" t="s">
        <v>15</v>
      </c>
      <c r="J4211" t="s">
        <v>12968</v>
      </c>
    </row>
    <row r="4212" spans="1:10" x14ac:dyDescent="0.25">
      <c r="B4212" t="s">
        <v>12956</v>
      </c>
      <c r="C4212" t="s">
        <v>12957</v>
      </c>
      <c r="D4212" t="s">
        <v>5826</v>
      </c>
      <c r="E4212" t="s">
        <v>5827</v>
      </c>
      <c r="F4212" t="s">
        <v>104</v>
      </c>
      <c r="I4212" t="s">
        <v>15</v>
      </c>
      <c r="J4212" t="s">
        <v>12958</v>
      </c>
    </row>
    <row r="4213" spans="1:10" x14ac:dyDescent="0.25">
      <c r="B4213" t="s">
        <v>43010</v>
      </c>
      <c r="C4213" t="s">
        <v>43011</v>
      </c>
      <c r="D4213" t="s">
        <v>5826</v>
      </c>
      <c r="E4213" t="s">
        <v>5827</v>
      </c>
      <c r="F4213" t="s">
        <v>104</v>
      </c>
      <c r="I4213" t="s">
        <v>15</v>
      </c>
      <c r="J4213" t="s">
        <v>43012</v>
      </c>
    </row>
    <row r="4214" spans="1:10" x14ac:dyDescent="0.25">
      <c r="B4214" t="s">
        <v>43007</v>
      </c>
      <c r="C4214" t="s">
        <v>43008</v>
      </c>
      <c r="D4214" t="s">
        <v>5826</v>
      </c>
      <c r="E4214" t="s">
        <v>5827</v>
      </c>
      <c r="F4214" t="s">
        <v>104</v>
      </c>
      <c r="I4214" t="s">
        <v>15</v>
      </c>
      <c r="J4214" t="s">
        <v>43009</v>
      </c>
    </row>
    <row r="4215" spans="1:10" x14ac:dyDescent="0.25">
      <c r="B4215" t="s">
        <v>12959</v>
      </c>
      <c r="C4215" t="s">
        <v>12960</v>
      </c>
      <c r="D4215" t="s">
        <v>5826</v>
      </c>
      <c r="E4215" t="s">
        <v>5827</v>
      </c>
      <c r="F4215" t="s">
        <v>104</v>
      </c>
      <c r="I4215" t="s">
        <v>15</v>
      </c>
      <c r="J4215" t="s">
        <v>12961</v>
      </c>
    </row>
    <row r="4216" spans="1:10" x14ac:dyDescent="0.25">
      <c r="B4216" t="s">
        <v>56272</v>
      </c>
      <c r="C4216" t="s">
        <v>56273</v>
      </c>
      <c r="D4216" t="s">
        <v>51121</v>
      </c>
      <c r="E4216" t="s">
        <v>51121</v>
      </c>
      <c r="F4216" t="s">
        <v>104</v>
      </c>
      <c r="H4216" t="s">
        <v>2904</v>
      </c>
      <c r="I4216" t="s">
        <v>3326</v>
      </c>
      <c r="J4216" t="s">
        <v>56274</v>
      </c>
    </row>
    <row r="4217" spans="1:10" x14ac:dyDescent="0.25">
      <c r="B4217" t="s">
        <v>51126</v>
      </c>
      <c r="C4217" t="s">
        <v>51127</v>
      </c>
      <c r="D4217" t="s">
        <v>51121</v>
      </c>
      <c r="E4217" t="s">
        <v>51121</v>
      </c>
      <c r="F4217" t="s">
        <v>104</v>
      </c>
      <c r="H4217" t="s">
        <v>2904</v>
      </c>
      <c r="I4217" t="s">
        <v>15</v>
      </c>
      <c r="J4217" t="s">
        <v>51128</v>
      </c>
    </row>
    <row r="4218" spans="1:10" x14ac:dyDescent="0.25">
      <c r="B4218" t="s">
        <v>51119</v>
      </c>
      <c r="C4218" t="s">
        <v>51120</v>
      </c>
      <c r="D4218" t="s">
        <v>51121</v>
      </c>
      <c r="E4218" t="s">
        <v>51121</v>
      </c>
      <c r="F4218" t="s">
        <v>104</v>
      </c>
      <c r="H4218" t="s">
        <v>2904</v>
      </c>
      <c r="I4218" t="s">
        <v>15</v>
      </c>
      <c r="J4218" t="s">
        <v>51122</v>
      </c>
    </row>
    <row r="4219" spans="1:10" x14ac:dyDescent="0.25">
      <c r="B4219" t="s">
        <v>51123</v>
      </c>
      <c r="C4219" t="s">
        <v>51124</v>
      </c>
      <c r="D4219" t="s">
        <v>51121</v>
      </c>
      <c r="E4219" t="s">
        <v>51121</v>
      </c>
      <c r="F4219" t="s">
        <v>104</v>
      </c>
      <c r="H4219" t="s">
        <v>2904</v>
      </c>
      <c r="I4219" t="s">
        <v>15</v>
      </c>
      <c r="J4219" t="s">
        <v>51125</v>
      </c>
    </row>
    <row r="4220" spans="1:10" x14ac:dyDescent="0.25">
      <c r="A4220">
        <v>1</v>
      </c>
      <c r="B4220" t="s">
        <v>9400</v>
      </c>
      <c r="C4220" t="s">
        <v>9401</v>
      </c>
      <c r="D4220" t="s">
        <v>9394</v>
      </c>
      <c r="E4220" t="s">
        <v>9395</v>
      </c>
      <c r="F4220" t="s">
        <v>104</v>
      </c>
      <c r="I4220" t="s">
        <v>15</v>
      </c>
      <c r="J4220" t="s">
        <v>9402</v>
      </c>
    </row>
    <row r="4221" spans="1:10" x14ac:dyDescent="0.25">
      <c r="A4221">
        <v>1</v>
      </c>
      <c r="B4221" t="s">
        <v>9397</v>
      </c>
      <c r="C4221" t="s">
        <v>9398</v>
      </c>
      <c r="D4221" t="s">
        <v>9394</v>
      </c>
      <c r="E4221" t="s">
        <v>9395</v>
      </c>
      <c r="F4221" t="s">
        <v>104</v>
      </c>
      <c r="I4221" t="s">
        <v>15</v>
      </c>
      <c r="J4221" t="s">
        <v>9399</v>
      </c>
    </row>
    <row r="4222" spans="1:10" x14ac:dyDescent="0.25">
      <c r="A4222">
        <v>1</v>
      </c>
      <c r="B4222" t="s">
        <v>9392</v>
      </c>
      <c r="C4222" t="s">
        <v>9393</v>
      </c>
      <c r="D4222" t="s">
        <v>9394</v>
      </c>
      <c r="E4222" t="s">
        <v>9395</v>
      </c>
      <c r="F4222" t="s">
        <v>104</v>
      </c>
      <c r="I4222" t="s">
        <v>15</v>
      </c>
      <c r="J4222" t="s">
        <v>9396</v>
      </c>
    </row>
    <row r="4223" spans="1:10" x14ac:dyDescent="0.25">
      <c r="B4223" t="s">
        <v>20988</v>
      </c>
      <c r="C4223" t="s">
        <v>20989</v>
      </c>
      <c r="D4223" t="s">
        <v>20979</v>
      </c>
      <c r="E4223" t="s">
        <v>20979</v>
      </c>
      <c r="F4223" t="s">
        <v>104</v>
      </c>
      <c r="H4223" t="s">
        <v>1476</v>
      </c>
      <c r="I4223" t="s">
        <v>15</v>
      </c>
      <c r="J4223" t="s">
        <v>20990</v>
      </c>
    </row>
    <row r="4224" spans="1: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1:10" x14ac:dyDescent="0.25">
      <c r="B4977" t="s">
        <v>46203</v>
      </c>
      <c r="C4977" s="1" t="s">
        <v>46204</v>
      </c>
      <c r="D4977" t="s">
        <v>13963</v>
      </c>
      <c r="E4977" t="s">
        <v>13964</v>
      </c>
      <c r="F4977" t="s">
        <v>104</v>
      </c>
      <c r="H4977" t="s">
        <v>2904</v>
      </c>
      <c r="I4977" t="s">
        <v>15</v>
      </c>
      <c r="J4977" t="s">
        <v>46205</v>
      </c>
    </row>
    <row r="4978" spans="1:10" x14ac:dyDescent="0.25">
      <c r="B4978" t="s">
        <v>44471</v>
      </c>
      <c r="C4978" t="s">
        <v>44472</v>
      </c>
      <c r="D4978" t="s">
        <v>13963</v>
      </c>
      <c r="E4978" t="s">
        <v>13964</v>
      </c>
      <c r="F4978" t="s">
        <v>104</v>
      </c>
      <c r="H4978" t="s">
        <v>2904</v>
      </c>
      <c r="I4978" t="s">
        <v>15</v>
      </c>
      <c r="J4978" t="s">
        <v>44473</v>
      </c>
    </row>
    <row r="4979" spans="1:10" x14ac:dyDescent="0.25">
      <c r="B4979" t="s">
        <v>46218</v>
      </c>
      <c r="C4979" t="s">
        <v>46219</v>
      </c>
      <c r="D4979" t="s">
        <v>13963</v>
      </c>
      <c r="E4979" t="s">
        <v>13964</v>
      </c>
      <c r="F4979" t="s">
        <v>104</v>
      </c>
      <c r="H4979" t="s">
        <v>2904</v>
      </c>
      <c r="I4979" t="s">
        <v>15</v>
      </c>
      <c r="J4979" t="s">
        <v>46220</v>
      </c>
    </row>
    <row r="4980" spans="1:10" x14ac:dyDescent="0.25">
      <c r="A4980">
        <v>1</v>
      </c>
      <c r="B4980" t="s">
        <v>18025</v>
      </c>
      <c r="C4980" t="s">
        <v>18026</v>
      </c>
      <c r="D4980" t="s">
        <v>18007</v>
      </c>
      <c r="E4980" t="s">
        <v>18008</v>
      </c>
      <c r="F4980" t="s">
        <v>104</v>
      </c>
      <c r="I4980" t="s">
        <v>15</v>
      </c>
      <c r="J4980" t="s">
        <v>18027</v>
      </c>
    </row>
    <row r="4981" spans="1:10" x14ac:dyDescent="0.25">
      <c r="A4981">
        <v>1</v>
      </c>
      <c r="B4981" t="s">
        <v>18005</v>
      </c>
      <c r="C4981" t="s">
        <v>18006</v>
      </c>
      <c r="D4981" t="s">
        <v>18007</v>
      </c>
      <c r="E4981" t="s">
        <v>18008</v>
      </c>
      <c r="F4981" t="s">
        <v>104</v>
      </c>
      <c r="I4981" t="s">
        <v>15</v>
      </c>
      <c r="J4981" t="s">
        <v>18009</v>
      </c>
    </row>
    <row r="4982" spans="1:10" x14ac:dyDescent="0.25">
      <c r="A4982">
        <v>1</v>
      </c>
      <c r="B4982" t="s">
        <v>18019</v>
      </c>
      <c r="C4982" t="s">
        <v>18020</v>
      </c>
      <c r="D4982" t="s">
        <v>18007</v>
      </c>
      <c r="E4982" t="s">
        <v>18008</v>
      </c>
      <c r="F4982" t="s">
        <v>104</v>
      </c>
      <c r="I4982" t="s">
        <v>15</v>
      </c>
      <c r="J4982" t="s">
        <v>18021</v>
      </c>
    </row>
    <row r="4983" spans="1:10" x14ac:dyDescent="0.25">
      <c r="A4983">
        <v>1</v>
      </c>
      <c r="B4983" t="s">
        <v>18028</v>
      </c>
      <c r="C4983" t="s">
        <v>18029</v>
      </c>
      <c r="D4983" t="s">
        <v>18007</v>
      </c>
      <c r="E4983" t="s">
        <v>18008</v>
      </c>
      <c r="F4983" t="s">
        <v>104</v>
      </c>
      <c r="I4983" t="s">
        <v>15</v>
      </c>
      <c r="J4983" t="s">
        <v>18030</v>
      </c>
    </row>
    <row r="4984" spans="1:10" x14ac:dyDescent="0.25">
      <c r="A4984">
        <v>1</v>
      </c>
      <c r="B4984" t="s">
        <v>18016</v>
      </c>
      <c r="C4984" t="s">
        <v>18017</v>
      </c>
      <c r="D4984" t="s">
        <v>18007</v>
      </c>
      <c r="E4984" t="s">
        <v>18008</v>
      </c>
      <c r="F4984" t="s">
        <v>104</v>
      </c>
      <c r="I4984" t="s">
        <v>15</v>
      </c>
      <c r="J4984" t="s">
        <v>18018</v>
      </c>
    </row>
    <row r="4985" spans="1:10" x14ac:dyDescent="0.25">
      <c r="A4985">
        <v>1</v>
      </c>
      <c r="B4985" t="s">
        <v>18013</v>
      </c>
      <c r="C4985" t="s">
        <v>18014</v>
      </c>
      <c r="D4985" t="s">
        <v>18007</v>
      </c>
      <c r="E4985" t="s">
        <v>18008</v>
      </c>
      <c r="F4985" t="s">
        <v>104</v>
      </c>
      <c r="I4985" t="s">
        <v>15</v>
      </c>
      <c r="J4985" t="s">
        <v>18015</v>
      </c>
    </row>
    <row r="4986" spans="1:10" x14ac:dyDescent="0.25">
      <c r="A4986">
        <v>1</v>
      </c>
      <c r="B4986" t="s">
        <v>18022</v>
      </c>
      <c r="C4986" t="s">
        <v>18023</v>
      </c>
      <c r="D4986" t="s">
        <v>18007</v>
      </c>
      <c r="E4986" t="s">
        <v>18008</v>
      </c>
      <c r="F4986" t="s">
        <v>104</v>
      </c>
      <c r="I4986" t="s">
        <v>15</v>
      </c>
      <c r="J4986" t="s">
        <v>18024</v>
      </c>
    </row>
    <row r="4987" spans="1:10" x14ac:dyDescent="0.25">
      <c r="A4987">
        <v>1</v>
      </c>
      <c r="B4987" t="s">
        <v>18057</v>
      </c>
      <c r="C4987" t="s">
        <v>18058</v>
      </c>
      <c r="D4987" t="s">
        <v>18007</v>
      </c>
      <c r="E4987" t="s">
        <v>18008</v>
      </c>
      <c r="F4987" t="s">
        <v>104</v>
      </c>
      <c r="I4987" t="s">
        <v>15</v>
      </c>
      <c r="J4987" t="s">
        <v>18059</v>
      </c>
    </row>
    <row r="4988" spans="1:10" x14ac:dyDescent="0.25">
      <c r="A4988">
        <v>1</v>
      </c>
      <c r="B4988" t="s">
        <v>18010</v>
      </c>
      <c r="C4988" t="s">
        <v>18011</v>
      </c>
      <c r="D4988" t="s">
        <v>18007</v>
      </c>
      <c r="E4988" t="s">
        <v>18008</v>
      </c>
      <c r="F4988" t="s">
        <v>104</v>
      </c>
      <c r="I4988" t="s">
        <v>15</v>
      </c>
      <c r="J4988" t="s">
        <v>18012</v>
      </c>
    </row>
    <row r="4989" spans="1:10" x14ac:dyDescent="0.25">
      <c r="B4989" t="s">
        <v>33302</v>
      </c>
      <c r="C4989" t="s">
        <v>33303</v>
      </c>
      <c r="D4989" t="s">
        <v>12444</v>
      </c>
      <c r="E4989" t="s">
        <v>12444</v>
      </c>
      <c r="F4989" t="s">
        <v>104</v>
      </c>
      <c r="I4989" t="s">
        <v>3326</v>
      </c>
      <c r="J4989" t="s">
        <v>33304</v>
      </c>
    </row>
    <row r="4990" spans="1:10" x14ac:dyDescent="0.25">
      <c r="B4990" t="s">
        <v>33305</v>
      </c>
      <c r="C4990" t="s">
        <v>33306</v>
      </c>
      <c r="D4990" t="s">
        <v>12444</v>
      </c>
      <c r="E4990" t="s">
        <v>12444</v>
      </c>
      <c r="F4990" t="s">
        <v>104</v>
      </c>
      <c r="I4990" t="s">
        <v>3326</v>
      </c>
      <c r="J4990" t="s">
        <v>33307</v>
      </c>
    </row>
    <row r="4991" spans="1:10" x14ac:dyDescent="0.25">
      <c r="B4991" t="s">
        <v>24260</v>
      </c>
      <c r="C4991" t="s">
        <v>24261</v>
      </c>
      <c r="D4991" t="s">
        <v>12444</v>
      </c>
      <c r="E4991" t="s">
        <v>12444</v>
      </c>
      <c r="F4991" t="s">
        <v>104</v>
      </c>
      <c r="I4991" t="s">
        <v>15</v>
      </c>
      <c r="J4991" t="s">
        <v>24262</v>
      </c>
    </row>
    <row r="4992" spans="1: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1:10" x14ac:dyDescent="0.25">
      <c r="B7473" t="s">
        <v>22578</v>
      </c>
      <c r="C7473" t="s">
        <v>10786</v>
      </c>
      <c r="D7473" t="s">
        <v>22575</v>
      </c>
      <c r="E7473" t="s">
        <v>22576</v>
      </c>
      <c r="F7473" t="s">
        <v>104</v>
      </c>
      <c r="H7473" t="s">
        <v>968</v>
      </c>
      <c r="I7473" t="s">
        <v>15</v>
      </c>
      <c r="J7473" t="s">
        <v>10787</v>
      </c>
    </row>
    <row r="7474" spans="1:10" x14ac:dyDescent="0.25">
      <c r="B7474" t="s">
        <v>41717</v>
      </c>
      <c r="C7474" t="s">
        <v>10786</v>
      </c>
      <c r="D7474" t="s">
        <v>22575</v>
      </c>
      <c r="E7474" t="s">
        <v>22576</v>
      </c>
      <c r="F7474" t="s">
        <v>104</v>
      </c>
      <c r="H7474" t="s">
        <v>968</v>
      </c>
      <c r="I7474" t="s">
        <v>15</v>
      </c>
      <c r="J7474" t="s">
        <v>10787</v>
      </c>
    </row>
    <row r="7475" spans="1:10" x14ac:dyDescent="0.25">
      <c r="B7475" t="s">
        <v>49648</v>
      </c>
      <c r="C7475" t="s">
        <v>10786</v>
      </c>
      <c r="D7475" t="s">
        <v>22575</v>
      </c>
      <c r="E7475" t="s">
        <v>22576</v>
      </c>
      <c r="F7475" t="s">
        <v>104</v>
      </c>
      <c r="H7475" t="s">
        <v>968</v>
      </c>
      <c r="I7475" t="s">
        <v>15</v>
      </c>
      <c r="J7475" t="s">
        <v>10787</v>
      </c>
    </row>
    <row r="7476" spans="1:10" x14ac:dyDescent="0.25">
      <c r="B7476" t="s">
        <v>49652</v>
      </c>
      <c r="C7476" t="s">
        <v>49653</v>
      </c>
      <c r="D7476" t="s">
        <v>22575</v>
      </c>
      <c r="E7476" t="s">
        <v>22576</v>
      </c>
      <c r="F7476" t="s">
        <v>104</v>
      </c>
      <c r="H7476" t="s">
        <v>968</v>
      </c>
      <c r="I7476" t="s">
        <v>15</v>
      </c>
      <c r="J7476" t="s">
        <v>49654</v>
      </c>
    </row>
    <row r="7477" spans="1:10" x14ac:dyDescent="0.25">
      <c r="B7477" t="s">
        <v>31869</v>
      </c>
      <c r="C7477" t="s">
        <v>31870</v>
      </c>
      <c r="D7477" t="s">
        <v>22575</v>
      </c>
      <c r="E7477" t="s">
        <v>22576</v>
      </c>
      <c r="F7477" t="s">
        <v>104</v>
      </c>
      <c r="H7477" t="s">
        <v>968</v>
      </c>
      <c r="I7477" t="s">
        <v>15</v>
      </c>
      <c r="J7477" t="s">
        <v>31871</v>
      </c>
    </row>
    <row r="7478" spans="1:10" x14ac:dyDescent="0.25">
      <c r="A7478">
        <v>1</v>
      </c>
      <c r="B7478" t="s">
        <v>20872</v>
      </c>
      <c r="C7478" t="s">
        <v>20873</v>
      </c>
      <c r="D7478" t="s">
        <v>9386</v>
      </c>
      <c r="E7478" t="s">
        <v>9387</v>
      </c>
      <c r="F7478" t="s">
        <v>104</v>
      </c>
      <c r="I7478" t="s">
        <v>15</v>
      </c>
      <c r="J7478" t="s">
        <v>20874</v>
      </c>
    </row>
    <row r="7479" spans="1:10" x14ac:dyDescent="0.25">
      <c r="A7479">
        <v>1</v>
      </c>
      <c r="B7479" t="s">
        <v>9384</v>
      </c>
      <c r="C7479" t="s">
        <v>9385</v>
      </c>
      <c r="D7479" t="s">
        <v>9386</v>
      </c>
      <c r="E7479" t="s">
        <v>9387</v>
      </c>
      <c r="F7479" t="s">
        <v>104</v>
      </c>
      <c r="I7479" t="s">
        <v>15</v>
      </c>
      <c r="J7479" t="s">
        <v>9388</v>
      </c>
    </row>
    <row r="7480" spans="1:10" x14ac:dyDescent="0.25">
      <c r="A7480">
        <v>1</v>
      </c>
      <c r="B7480" t="s">
        <v>20869</v>
      </c>
      <c r="C7480" t="s">
        <v>20870</v>
      </c>
      <c r="D7480" t="s">
        <v>9386</v>
      </c>
      <c r="E7480" t="s">
        <v>9387</v>
      </c>
      <c r="F7480" t="s">
        <v>104</v>
      </c>
      <c r="I7480" t="s">
        <v>15</v>
      </c>
      <c r="J7480" t="s">
        <v>20871</v>
      </c>
    </row>
    <row r="7481" spans="1:10" x14ac:dyDescent="0.25">
      <c r="A7481">
        <v>1</v>
      </c>
      <c r="B7481" t="s">
        <v>9389</v>
      </c>
      <c r="C7481" t="s">
        <v>9390</v>
      </c>
      <c r="D7481" t="s">
        <v>9386</v>
      </c>
      <c r="E7481" t="s">
        <v>9387</v>
      </c>
      <c r="F7481" t="s">
        <v>104</v>
      </c>
      <c r="I7481" t="s">
        <v>15</v>
      </c>
      <c r="J7481" t="s">
        <v>9391</v>
      </c>
    </row>
    <row r="7482" spans="1:10" x14ac:dyDescent="0.25">
      <c r="A7482">
        <v>1</v>
      </c>
      <c r="B7482" t="s">
        <v>20866</v>
      </c>
      <c r="C7482" t="s">
        <v>20867</v>
      </c>
      <c r="D7482" t="s">
        <v>9386</v>
      </c>
      <c r="E7482" t="s">
        <v>9387</v>
      </c>
      <c r="F7482" t="s">
        <v>104</v>
      </c>
      <c r="I7482" t="s">
        <v>15</v>
      </c>
      <c r="J7482" t="s">
        <v>20868</v>
      </c>
    </row>
    <row r="7483" spans="1:10" x14ac:dyDescent="0.25">
      <c r="A7483">
        <v>1</v>
      </c>
      <c r="B7483" t="s">
        <v>14842</v>
      </c>
      <c r="C7483" t="s">
        <v>14843</v>
      </c>
      <c r="D7483" t="s">
        <v>9386</v>
      </c>
      <c r="E7483" t="s">
        <v>9387</v>
      </c>
      <c r="F7483" t="s">
        <v>104</v>
      </c>
      <c r="I7483" t="s">
        <v>15</v>
      </c>
      <c r="J7483" t="s">
        <v>14844</v>
      </c>
    </row>
    <row r="7484" spans="1:10" x14ac:dyDescent="0.25">
      <c r="B7484" t="s">
        <v>36008</v>
      </c>
      <c r="C7484" t="s">
        <v>36009</v>
      </c>
      <c r="D7484" t="s">
        <v>12583</v>
      </c>
      <c r="E7484" t="s">
        <v>12584</v>
      </c>
      <c r="F7484" t="s">
        <v>104</v>
      </c>
      <c r="H7484" t="s">
        <v>3220</v>
      </c>
      <c r="I7484" t="s">
        <v>3326</v>
      </c>
      <c r="J7484" t="s">
        <v>36010</v>
      </c>
    </row>
    <row r="7485" spans="1:10" x14ac:dyDescent="0.25">
      <c r="B7485" t="s">
        <v>36017</v>
      </c>
      <c r="C7485" t="s">
        <v>36018</v>
      </c>
      <c r="D7485" t="s">
        <v>12583</v>
      </c>
      <c r="E7485" t="s">
        <v>12584</v>
      </c>
      <c r="F7485" t="s">
        <v>104</v>
      </c>
      <c r="H7485" t="s">
        <v>3220</v>
      </c>
      <c r="I7485" t="s">
        <v>3326</v>
      </c>
      <c r="J7485" t="s">
        <v>36019</v>
      </c>
    </row>
    <row r="7486" spans="1:10" x14ac:dyDescent="0.25">
      <c r="B7486" t="s">
        <v>36014</v>
      </c>
      <c r="C7486" t="s">
        <v>36015</v>
      </c>
      <c r="D7486" t="s">
        <v>12583</v>
      </c>
      <c r="E7486" t="s">
        <v>12584</v>
      </c>
      <c r="F7486" t="s">
        <v>104</v>
      </c>
      <c r="H7486" t="s">
        <v>3220</v>
      </c>
      <c r="I7486" t="s">
        <v>3326</v>
      </c>
      <c r="J7486" t="s">
        <v>36016</v>
      </c>
    </row>
    <row r="7487" spans="1:10" x14ac:dyDescent="0.25">
      <c r="B7487" t="s">
        <v>36011</v>
      </c>
      <c r="C7487" t="s">
        <v>36012</v>
      </c>
      <c r="D7487" t="s">
        <v>12583</v>
      </c>
      <c r="E7487" t="s">
        <v>12584</v>
      </c>
      <c r="F7487" t="s">
        <v>104</v>
      </c>
      <c r="H7487" t="s">
        <v>3220</v>
      </c>
      <c r="I7487" t="s">
        <v>3326</v>
      </c>
      <c r="J7487" t="s">
        <v>36013</v>
      </c>
    </row>
    <row r="7488" spans="1: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1:10" x14ac:dyDescent="0.25">
      <c r="A7697">
        <v>1</v>
      </c>
      <c r="B7697" t="s">
        <v>27163</v>
      </c>
      <c r="C7697" t="s">
        <v>27164</v>
      </c>
      <c r="D7697" t="s">
        <v>27165</v>
      </c>
      <c r="E7697" t="s">
        <v>27166</v>
      </c>
      <c r="F7697" t="s">
        <v>104</v>
      </c>
      <c r="I7697" t="s">
        <v>15</v>
      </c>
      <c r="J7697" t="s">
        <v>27167</v>
      </c>
    </row>
    <row r="7698" spans="1:10" x14ac:dyDescent="0.25">
      <c r="B7698" t="s">
        <v>38419</v>
      </c>
      <c r="C7698" t="s">
        <v>38420</v>
      </c>
      <c r="D7698" t="s">
        <v>32397</v>
      </c>
      <c r="E7698" t="s">
        <v>32398</v>
      </c>
      <c r="F7698" t="s">
        <v>104</v>
      </c>
      <c r="I7698" t="s">
        <v>3326</v>
      </c>
      <c r="J7698" t="s">
        <v>38421</v>
      </c>
    </row>
    <row r="7699" spans="1:10" x14ac:dyDescent="0.25">
      <c r="B7699" t="s">
        <v>38416</v>
      </c>
      <c r="C7699" t="s">
        <v>38417</v>
      </c>
      <c r="D7699" t="s">
        <v>32397</v>
      </c>
      <c r="E7699" t="s">
        <v>32398</v>
      </c>
      <c r="F7699" t="s">
        <v>104</v>
      </c>
      <c r="I7699" t="s">
        <v>3326</v>
      </c>
      <c r="J7699" t="s">
        <v>38418</v>
      </c>
    </row>
    <row r="7700" spans="1:10" x14ac:dyDescent="0.25">
      <c r="B7700" t="s">
        <v>38422</v>
      </c>
      <c r="C7700" t="s">
        <v>38277</v>
      </c>
      <c r="D7700" t="s">
        <v>32397</v>
      </c>
      <c r="E7700" t="s">
        <v>32398</v>
      </c>
      <c r="F7700" t="s">
        <v>104</v>
      </c>
      <c r="I7700" t="s">
        <v>3326</v>
      </c>
      <c r="J7700" t="s">
        <v>38278</v>
      </c>
    </row>
    <row r="7701" spans="1:10" x14ac:dyDescent="0.25">
      <c r="B7701" t="s">
        <v>32395</v>
      </c>
      <c r="C7701" t="s">
        <v>32396</v>
      </c>
      <c r="D7701" t="s">
        <v>32397</v>
      </c>
      <c r="E7701" t="s">
        <v>32398</v>
      </c>
      <c r="F7701" t="s">
        <v>104</v>
      </c>
      <c r="I7701" t="s">
        <v>15</v>
      </c>
      <c r="J7701" t="s">
        <v>32399</v>
      </c>
    </row>
    <row r="7702" spans="1:10" x14ac:dyDescent="0.25">
      <c r="B7702" t="s">
        <v>55952</v>
      </c>
      <c r="C7702" t="s">
        <v>55953</v>
      </c>
      <c r="D7702" t="s">
        <v>50832</v>
      </c>
      <c r="E7702" t="s">
        <v>50832</v>
      </c>
      <c r="F7702" t="s">
        <v>104</v>
      </c>
      <c r="I7702" t="s">
        <v>3326</v>
      </c>
      <c r="J7702" t="s">
        <v>55954</v>
      </c>
    </row>
    <row r="7703" spans="1:10" x14ac:dyDescent="0.25">
      <c r="B7703" t="s">
        <v>55949</v>
      </c>
      <c r="C7703" t="s">
        <v>55950</v>
      </c>
      <c r="D7703" t="s">
        <v>50832</v>
      </c>
      <c r="E7703" t="s">
        <v>50832</v>
      </c>
      <c r="F7703" t="s">
        <v>104</v>
      </c>
      <c r="I7703" t="s">
        <v>3326</v>
      </c>
      <c r="J7703" t="s">
        <v>55951</v>
      </c>
    </row>
    <row r="7704" spans="1:10" x14ac:dyDescent="0.25">
      <c r="B7704" t="s">
        <v>55946</v>
      </c>
      <c r="C7704" t="s">
        <v>55947</v>
      </c>
      <c r="D7704" t="s">
        <v>50832</v>
      </c>
      <c r="E7704" t="s">
        <v>50832</v>
      </c>
      <c r="F7704" t="s">
        <v>104</v>
      </c>
      <c r="I7704" t="s">
        <v>3326</v>
      </c>
      <c r="J7704" t="s">
        <v>55948</v>
      </c>
    </row>
    <row r="7705" spans="1:10" x14ac:dyDescent="0.25">
      <c r="B7705" t="s">
        <v>54003</v>
      </c>
      <c r="C7705" t="s">
        <v>54004</v>
      </c>
      <c r="D7705" t="s">
        <v>50832</v>
      </c>
      <c r="E7705" t="s">
        <v>50832</v>
      </c>
      <c r="F7705" t="s">
        <v>104</v>
      </c>
      <c r="I7705" t="s">
        <v>15</v>
      </c>
      <c r="J7705" t="s">
        <v>54005</v>
      </c>
    </row>
    <row r="7706" spans="1:10" x14ac:dyDescent="0.25">
      <c r="B7706" t="s">
        <v>54000</v>
      </c>
      <c r="C7706" t="s">
        <v>54001</v>
      </c>
      <c r="D7706" t="s">
        <v>50832</v>
      </c>
      <c r="E7706" t="s">
        <v>50832</v>
      </c>
      <c r="F7706" t="s">
        <v>104</v>
      </c>
      <c r="I7706" t="s">
        <v>15</v>
      </c>
      <c r="J7706" t="s">
        <v>54002</v>
      </c>
    </row>
    <row r="7707" spans="1:10" x14ac:dyDescent="0.25">
      <c r="B7707" t="s">
        <v>53948</v>
      </c>
      <c r="C7707" t="s">
        <v>53949</v>
      </c>
      <c r="D7707" t="s">
        <v>50832</v>
      </c>
      <c r="E7707" t="s">
        <v>50832</v>
      </c>
      <c r="F7707" t="s">
        <v>104</v>
      </c>
      <c r="I7707" t="s">
        <v>15</v>
      </c>
      <c r="J7707" t="s">
        <v>53950</v>
      </c>
    </row>
    <row r="7708" spans="1:10" x14ac:dyDescent="0.25">
      <c r="B7708" t="s">
        <v>53951</v>
      </c>
      <c r="C7708" t="s">
        <v>53949</v>
      </c>
      <c r="D7708" t="s">
        <v>50832</v>
      </c>
      <c r="E7708" t="s">
        <v>50832</v>
      </c>
      <c r="F7708" t="s">
        <v>104</v>
      </c>
      <c r="I7708" t="s">
        <v>15</v>
      </c>
      <c r="J7708" t="s">
        <v>53950</v>
      </c>
    </row>
    <row r="7709" spans="1:10" x14ac:dyDescent="0.25">
      <c r="B7709" t="s">
        <v>52188</v>
      </c>
      <c r="C7709" t="s">
        <v>52189</v>
      </c>
      <c r="D7709" t="s">
        <v>50832</v>
      </c>
      <c r="E7709" t="s">
        <v>50832</v>
      </c>
      <c r="F7709" t="s">
        <v>104</v>
      </c>
      <c r="I7709" t="s">
        <v>15</v>
      </c>
      <c r="J7709" t="s">
        <v>52190</v>
      </c>
    </row>
    <row r="7710" spans="1:10" x14ac:dyDescent="0.25">
      <c r="B7710" t="s">
        <v>52185</v>
      </c>
      <c r="C7710" t="s">
        <v>52186</v>
      </c>
      <c r="D7710" t="s">
        <v>50832</v>
      </c>
      <c r="E7710" t="s">
        <v>50832</v>
      </c>
      <c r="F7710" t="s">
        <v>104</v>
      </c>
      <c r="I7710" t="s">
        <v>15</v>
      </c>
      <c r="J7710" t="s">
        <v>52187</v>
      </c>
    </row>
    <row r="7711" spans="1:10" x14ac:dyDescent="0.25">
      <c r="B7711" t="s">
        <v>50989</v>
      </c>
      <c r="C7711" t="s">
        <v>50990</v>
      </c>
      <c r="D7711" t="s">
        <v>50832</v>
      </c>
      <c r="E7711" t="s">
        <v>50832</v>
      </c>
      <c r="F7711" t="s">
        <v>104</v>
      </c>
      <c r="I7711" t="s">
        <v>15</v>
      </c>
      <c r="J7711" t="s">
        <v>50991</v>
      </c>
    </row>
    <row r="7712" spans="1: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A8702">
        <v>1</v>
      </c>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1:10" x14ac:dyDescent="0.25">
      <c r="A8817">
        <v>1</v>
      </c>
      <c r="B8817" t="s">
        <v>34223</v>
      </c>
      <c r="C8817" t="s">
        <v>34224</v>
      </c>
      <c r="D8817" t="s">
        <v>25584</v>
      </c>
      <c r="E8817" t="s">
        <v>25585</v>
      </c>
      <c r="F8817" t="s">
        <v>1305</v>
      </c>
      <c r="I8817" t="s">
        <v>3326</v>
      </c>
      <c r="J8817" t="s">
        <v>34225</v>
      </c>
    </row>
    <row r="8818" spans="1:10" x14ac:dyDescent="0.25">
      <c r="A8818">
        <v>1</v>
      </c>
      <c r="B8818" t="s">
        <v>46245</v>
      </c>
      <c r="C8818" t="s">
        <v>46246</v>
      </c>
      <c r="D8818" t="s">
        <v>25584</v>
      </c>
      <c r="E8818" t="s">
        <v>25585</v>
      </c>
      <c r="F8818" t="s">
        <v>1305</v>
      </c>
      <c r="I8818" t="s">
        <v>15</v>
      </c>
      <c r="J8818" t="s">
        <v>46247</v>
      </c>
    </row>
    <row r="8819" spans="1:10" x14ac:dyDescent="0.25">
      <c r="A8819">
        <v>1</v>
      </c>
      <c r="B8819" t="s">
        <v>49314</v>
      </c>
      <c r="C8819" t="s">
        <v>49315</v>
      </c>
      <c r="D8819" t="s">
        <v>25584</v>
      </c>
      <c r="E8819" t="s">
        <v>25585</v>
      </c>
      <c r="F8819" t="s">
        <v>1305</v>
      </c>
      <c r="I8819" t="s">
        <v>15</v>
      </c>
      <c r="J8819" t="s">
        <v>49316</v>
      </c>
    </row>
    <row r="8820" spans="1:10" x14ac:dyDescent="0.25">
      <c r="A8820">
        <v>1</v>
      </c>
      <c r="B8820" t="s">
        <v>25582</v>
      </c>
      <c r="C8820" t="s">
        <v>25583</v>
      </c>
      <c r="D8820" t="s">
        <v>25584</v>
      </c>
      <c r="E8820" t="s">
        <v>25585</v>
      </c>
      <c r="F8820" t="s">
        <v>1305</v>
      </c>
      <c r="I8820" t="s">
        <v>15</v>
      </c>
      <c r="J8820" t="s">
        <v>25586</v>
      </c>
    </row>
    <row r="8821" spans="1:10" x14ac:dyDescent="0.25">
      <c r="B8821" t="s">
        <v>46819</v>
      </c>
      <c r="C8821" t="s">
        <v>46816</v>
      </c>
      <c r="D8821" t="s">
        <v>10994</v>
      </c>
      <c r="E8821" t="s">
        <v>10995</v>
      </c>
      <c r="F8821" t="s">
        <v>1305</v>
      </c>
      <c r="H8821" t="s">
        <v>5286</v>
      </c>
      <c r="I8821" t="s">
        <v>15</v>
      </c>
      <c r="J8821" t="s">
        <v>46817</v>
      </c>
    </row>
    <row r="8822" spans="1:10" x14ac:dyDescent="0.25">
      <c r="B8822" t="s">
        <v>43907</v>
      </c>
      <c r="C8822" t="s">
        <v>43904</v>
      </c>
      <c r="D8822" t="s">
        <v>10994</v>
      </c>
      <c r="E8822" t="s">
        <v>10995</v>
      </c>
      <c r="F8822" t="s">
        <v>1305</v>
      </c>
      <c r="H8822" t="s">
        <v>5286</v>
      </c>
      <c r="I8822" t="s">
        <v>15</v>
      </c>
      <c r="J8822" t="s">
        <v>43905</v>
      </c>
    </row>
    <row r="8823" spans="1:10" x14ac:dyDescent="0.25">
      <c r="B8823" t="s">
        <v>46828</v>
      </c>
      <c r="C8823" t="s">
        <v>46825</v>
      </c>
      <c r="D8823" t="s">
        <v>10994</v>
      </c>
      <c r="E8823" t="s">
        <v>10995</v>
      </c>
      <c r="F8823" t="s">
        <v>1305</v>
      </c>
      <c r="H8823" t="s">
        <v>5286</v>
      </c>
      <c r="I8823" t="s">
        <v>15</v>
      </c>
      <c r="J8823" t="s">
        <v>46826</v>
      </c>
    </row>
    <row r="8824" spans="1:10" x14ac:dyDescent="0.25">
      <c r="B8824" t="s">
        <v>49061</v>
      </c>
      <c r="C8824" t="s">
        <v>49058</v>
      </c>
      <c r="D8824" t="s">
        <v>10994</v>
      </c>
      <c r="E8824" t="s">
        <v>10995</v>
      </c>
      <c r="F8824" t="s">
        <v>1305</v>
      </c>
      <c r="H8824" t="s">
        <v>5286</v>
      </c>
      <c r="I8824" t="s">
        <v>15</v>
      </c>
      <c r="J8824" t="s">
        <v>49059</v>
      </c>
    </row>
    <row r="8825" spans="1:10" x14ac:dyDescent="0.25">
      <c r="B8825" t="s">
        <v>29802</v>
      </c>
      <c r="C8825" t="s">
        <v>29799</v>
      </c>
      <c r="D8825" t="s">
        <v>10994</v>
      </c>
      <c r="E8825" t="s">
        <v>10995</v>
      </c>
      <c r="F8825" t="s">
        <v>1305</v>
      </c>
      <c r="H8825" t="s">
        <v>5286</v>
      </c>
      <c r="I8825" t="s">
        <v>15</v>
      </c>
      <c r="J8825" t="s">
        <v>29800</v>
      </c>
    </row>
    <row r="8826" spans="1:10" x14ac:dyDescent="0.25">
      <c r="B8826" t="s">
        <v>50426</v>
      </c>
      <c r="C8826" t="s">
        <v>50423</v>
      </c>
      <c r="D8826" t="s">
        <v>10994</v>
      </c>
      <c r="E8826" t="s">
        <v>10995</v>
      </c>
      <c r="F8826" t="s">
        <v>1305</v>
      </c>
      <c r="H8826" t="s">
        <v>5286</v>
      </c>
      <c r="I8826" t="s">
        <v>15</v>
      </c>
      <c r="J8826" t="s">
        <v>50424</v>
      </c>
    </row>
    <row r="8827" spans="1:10" x14ac:dyDescent="0.25">
      <c r="B8827" t="s">
        <v>47320</v>
      </c>
      <c r="C8827" t="s">
        <v>47317</v>
      </c>
      <c r="D8827" t="s">
        <v>10994</v>
      </c>
      <c r="E8827" t="s">
        <v>10995</v>
      </c>
      <c r="F8827" t="s">
        <v>1305</v>
      </c>
      <c r="H8827" t="s">
        <v>5286</v>
      </c>
      <c r="I8827" t="s">
        <v>15</v>
      </c>
      <c r="J8827" t="s">
        <v>47318</v>
      </c>
    </row>
    <row r="8828" spans="1:10" x14ac:dyDescent="0.25">
      <c r="B8828" t="s">
        <v>32505</v>
      </c>
      <c r="C8828" t="s">
        <v>32502</v>
      </c>
      <c r="D8828" t="s">
        <v>10994</v>
      </c>
      <c r="E8828" t="s">
        <v>10995</v>
      </c>
      <c r="F8828" t="s">
        <v>1305</v>
      </c>
      <c r="H8828" t="s">
        <v>5286</v>
      </c>
      <c r="I8828" t="s">
        <v>15</v>
      </c>
      <c r="J8828" t="s">
        <v>32503</v>
      </c>
    </row>
    <row r="8829" spans="1:10" x14ac:dyDescent="0.25">
      <c r="B8829" t="s">
        <v>49866</v>
      </c>
      <c r="C8829" t="s">
        <v>49863</v>
      </c>
      <c r="D8829" t="s">
        <v>10994</v>
      </c>
      <c r="E8829" t="s">
        <v>10995</v>
      </c>
      <c r="F8829" t="s">
        <v>1305</v>
      </c>
      <c r="H8829" t="s">
        <v>5286</v>
      </c>
      <c r="I8829" t="s">
        <v>15</v>
      </c>
      <c r="J8829" t="s">
        <v>49864</v>
      </c>
    </row>
    <row r="8830" spans="1:10" x14ac:dyDescent="0.25">
      <c r="B8830" t="s">
        <v>45405</v>
      </c>
      <c r="C8830" t="s">
        <v>45402</v>
      </c>
      <c r="D8830" t="s">
        <v>10994</v>
      </c>
      <c r="E8830" t="s">
        <v>10995</v>
      </c>
      <c r="F8830" t="s">
        <v>1305</v>
      </c>
      <c r="H8830" t="s">
        <v>5286</v>
      </c>
      <c r="I8830" t="s">
        <v>15</v>
      </c>
      <c r="J8830" t="s">
        <v>45403</v>
      </c>
    </row>
    <row r="8831" spans="1:10" x14ac:dyDescent="0.25">
      <c r="B8831" t="s">
        <v>43916</v>
      </c>
      <c r="C8831" t="s">
        <v>43913</v>
      </c>
      <c r="D8831" t="s">
        <v>10994</v>
      </c>
      <c r="E8831" t="s">
        <v>10995</v>
      </c>
      <c r="F8831" t="s">
        <v>1305</v>
      </c>
      <c r="H8831" t="s">
        <v>5286</v>
      </c>
      <c r="I8831" t="s">
        <v>15</v>
      </c>
      <c r="J8831" t="s">
        <v>43914</v>
      </c>
    </row>
    <row r="8832" spans="1: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1:10" x14ac:dyDescent="0.25">
      <c r="B9057" t="s">
        <v>49334</v>
      </c>
      <c r="C9057" t="s">
        <v>49325</v>
      </c>
      <c r="D9057" t="s">
        <v>18711</v>
      </c>
      <c r="E9057" t="s">
        <v>18712</v>
      </c>
      <c r="F9057" t="s">
        <v>1305</v>
      </c>
      <c r="H9057" t="s">
        <v>1874</v>
      </c>
      <c r="I9057" t="s">
        <v>15</v>
      </c>
      <c r="J9057" t="s">
        <v>49326</v>
      </c>
    </row>
    <row r="9058" spans="1:10" x14ac:dyDescent="0.25">
      <c r="B9058" t="s">
        <v>27081</v>
      </c>
      <c r="C9058" t="s">
        <v>27082</v>
      </c>
      <c r="D9058" t="s">
        <v>18711</v>
      </c>
      <c r="E9058" t="s">
        <v>18712</v>
      </c>
      <c r="F9058" t="s">
        <v>1305</v>
      </c>
      <c r="H9058" t="s">
        <v>1874</v>
      </c>
      <c r="I9058" t="s">
        <v>15</v>
      </c>
      <c r="J9058" t="s">
        <v>27083</v>
      </c>
    </row>
    <row r="9059" spans="1:10" x14ac:dyDescent="0.25">
      <c r="B9059" t="s">
        <v>49172</v>
      </c>
      <c r="C9059" t="s">
        <v>49173</v>
      </c>
      <c r="D9059" t="s">
        <v>18711</v>
      </c>
      <c r="E9059" t="s">
        <v>18712</v>
      </c>
      <c r="F9059" t="s">
        <v>1305</v>
      </c>
      <c r="H9059" t="s">
        <v>1874</v>
      </c>
      <c r="I9059" t="s">
        <v>15</v>
      </c>
      <c r="J9059" t="s">
        <v>49174</v>
      </c>
    </row>
    <row r="9060" spans="1:10" x14ac:dyDescent="0.25">
      <c r="B9060" t="s">
        <v>19040</v>
      </c>
      <c r="C9060" t="s">
        <v>19035</v>
      </c>
      <c r="D9060" t="s">
        <v>18711</v>
      </c>
      <c r="E9060" t="s">
        <v>18712</v>
      </c>
      <c r="F9060" t="s">
        <v>1305</v>
      </c>
      <c r="H9060" t="s">
        <v>1874</v>
      </c>
      <c r="I9060" t="s">
        <v>15</v>
      </c>
      <c r="J9060" t="s">
        <v>19036</v>
      </c>
    </row>
    <row r="9061" spans="1:10" x14ac:dyDescent="0.25">
      <c r="B9061" t="s">
        <v>49333</v>
      </c>
      <c r="C9061" t="s">
        <v>49318</v>
      </c>
      <c r="D9061" t="s">
        <v>18711</v>
      </c>
      <c r="E9061" t="s">
        <v>18712</v>
      </c>
      <c r="F9061" t="s">
        <v>1305</v>
      </c>
      <c r="H9061" t="s">
        <v>1874</v>
      </c>
      <c r="I9061" t="s">
        <v>15</v>
      </c>
      <c r="J9061" t="s">
        <v>49319</v>
      </c>
    </row>
    <row r="9062" spans="1:10" x14ac:dyDescent="0.25">
      <c r="B9062" t="s">
        <v>45508</v>
      </c>
      <c r="C9062" t="s">
        <v>45502</v>
      </c>
      <c r="D9062" t="s">
        <v>45509</v>
      </c>
      <c r="E9062" t="s">
        <v>45504</v>
      </c>
      <c r="F9062" t="s">
        <v>1305</v>
      </c>
      <c r="I9062" t="s">
        <v>15</v>
      </c>
      <c r="J9062" t="s">
        <v>45505</v>
      </c>
    </row>
    <row r="9063" spans="1:10" x14ac:dyDescent="0.25">
      <c r="B9063" t="s">
        <v>4470</v>
      </c>
      <c r="C9063" t="s">
        <v>4471</v>
      </c>
      <c r="D9063" t="s">
        <v>3053</v>
      </c>
      <c r="E9063" t="s">
        <v>3053</v>
      </c>
      <c r="F9063" t="s">
        <v>43</v>
      </c>
      <c r="H9063" t="s">
        <v>44</v>
      </c>
      <c r="I9063" t="s">
        <v>3326</v>
      </c>
      <c r="J9063" t="s">
        <v>4472</v>
      </c>
    </row>
    <row r="9064" spans="1:10" x14ac:dyDescent="0.25">
      <c r="B9064" t="s">
        <v>3050</v>
      </c>
      <c r="C9064" t="s">
        <v>3051</v>
      </c>
      <c r="D9064" t="s">
        <v>3052</v>
      </c>
      <c r="E9064" t="s">
        <v>3053</v>
      </c>
      <c r="F9064" t="s">
        <v>43</v>
      </c>
      <c r="H9064" t="s">
        <v>44</v>
      </c>
      <c r="I9064" t="s">
        <v>15</v>
      </c>
      <c r="J9064" t="s">
        <v>3054</v>
      </c>
    </row>
    <row r="9065" spans="1:10" x14ac:dyDescent="0.25">
      <c r="B9065" t="s">
        <v>3055</v>
      </c>
      <c r="C9065" t="s">
        <v>3056</v>
      </c>
      <c r="D9065" t="s">
        <v>3052</v>
      </c>
      <c r="E9065" t="s">
        <v>3053</v>
      </c>
      <c r="F9065" t="s">
        <v>43</v>
      </c>
      <c r="H9065" t="s">
        <v>44</v>
      </c>
      <c r="I9065" t="s">
        <v>15</v>
      </c>
      <c r="J9065" t="s">
        <v>3057</v>
      </c>
    </row>
    <row r="9066" spans="1:10" x14ac:dyDescent="0.25">
      <c r="B9066" t="s">
        <v>3170</v>
      </c>
      <c r="C9066" t="s">
        <v>3171</v>
      </c>
      <c r="D9066" t="s">
        <v>3053</v>
      </c>
      <c r="E9066" t="s">
        <v>3053</v>
      </c>
      <c r="F9066" t="s">
        <v>43</v>
      </c>
      <c r="H9066" t="s">
        <v>44</v>
      </c>
      <c r="I9066" t="s">
        <v>15</v>
      </c>
      <c r="J9066" t="s">
        <v>3172</v>
      </c>
    </row>
    <row r="9067" spans="1:10" x14ac:dyDescent="0.25">
      <c r="B9067" t="s">
        <v>3173</v>
      </c>
      <c r="C9067" t="s">
        <v>3174</v>
      </c>
      <c r="D9067" t="s">
        <v>3053</v>
      </c>
      <c r="E9067" t="s">
        <v>3053</v>
      </c>
      <c r="F9067" t="s">
        <v>43</v>
      </c>
      <c r="H9067" t="s">
        <v>44</v>
      </c>
      <c r="I9067" t="s">
        <v>15</v>
      </c>
      <c r="J9067" t="s">
        <v>3175</v>
      </c>
    </row>
    <row r="9068" spans="1:10" x14ac:dyDescent="0.25">
      <c r="B9068" t="s">
        <v>24327</v>
      </c>
      <c r="C9068" t="s">
        <v>24324</v>
      </c>
      <c r="D9068" t="s">
        <v>24320</v>
      </c>
      <c r="E9068" t="s">
        <v>24321</v>
      </c>
      <c r="F9068" t="s">
        <v>43</v>
      </c>
      <c r="I9068" t="s">
        <v>15</v>
      </c>
      <c r="J9068" t="s">
        <v>24325</v>
      </c>
    </row>
    <row r="9069" spans="1:10" x14ac:dyDescent="0.25">
      <c r="B9069" t="s">
        <v>24318</v>
      </c>
      <c r="C9069" t="s">
        <v>24319</v>
      </c>
      <c r="D9069" t="s">
        <v>24320</v>
      </c>
      <c r="E9069" t="s">
        <v>24321</v>
      </c>
      <c r="F9069" t="s">
        <v>43</v>
      </c>
      <c r="I9069" t="s">
        <v>15</v>
      </c>
      <c r="J9069" t="s">
        <v>24322</v>
      </c>
    </row>
    <row r="9070" spans="1:10" x14ac:dyDescent="0.25">
      <c r="A9070">
        <v>1</v>
      </c>
      <c r="B9070" t="s">
        <v>41750</v>
      </c>
      <c r="C9070" t="s">
        <v>41746</v>
      </c>
      <c r="D9070" t="s">
        <v>14282</v>
      </c>
      <c r="E9070" t="s">
        <v>14283</v>
      </c>
      <c r="F9070" t="s">
        <v>43</v>
      </c>
      <c r="I9070" t="s">
        <v>15</v>
      </c>
      <c r="J9070" t="s">
        <v>41747</v>
      </c>
    </row>
    <row r="9071" spans="1:10" x14ac:dyDescent="0.25">
      <c r="A9071">
        <v>1</v>
      </c>
      <c r="B9071" t="s">
        <v>27303</v>
      </c>
      <c r="C9071" t="s">
        <v>27304</v>
      </c>
      <c r="D9071" t="s">
        <v>14282</v>
      </c>
      <c r="E9071" t="s">
        <v>14283</v>
      </c>
      <c r="F9071" t="s">
        <v>43</v>
      </c>
      <c r="I9071" t="s">
        <v>15</v>
      </c>
      <c r="J9071" t="s">
        <v>27305</v>
      </c>
    </row>
    <row r="9072" spans="1:10" x14ac:dyDescent="0.25">
      <c r="A9072">
        <v>1</v>
      </c>
      <c r="B9072" t="s">
        <v>14281</v>
      </c>
      <c r="C9072" t="s">
        <v>14276</v>
      </c>
      <c r="D9072" t="s">
        <v>14282</v>
      </c>
      <c r="E9072" t="s">
        <v>14283</v>
      </c>
      <c r="F9072" t="s">
        <v>43</v>
      </c>
      <c r="I9072" t="s">
        <v>15</v>
      </c>
      <c r="J9072" t="s">
        <v>14277</v>
      </c>
    </row>
    <row r="9073" spans="1:10" x14ac:dyDescent="0.25">
      <c r="A9073">
        <v>1</v>
      </c>
      <c r="B9073" t="s">
        <v>29516</v>
      </c>
      <c r="C9073" t="s">
        <v>29513</v>
      </c>
      <c r="D9073" t="s">
        <v>14282</v>
      </c>
      <c r="E9073" t="s">
        <v>14283</v>
      </c>
      <c r="F9073" t="s">
        <v>43</v>
      </c>
      <c r="I9073" t="s">
        <v>15</v>
      </c>
      <c r="J9073" t="s">
        <v>29514</v>
      </c>
    </row>
    <row r="9074" spans="1:10" x14ac:dyDescent="0.25">
      <c r="A9074">
        <v>1</v>
      </c>
      <c r="B9074" t="s">
        <v>29555</v>
      </c>
      <c r="C9074" t="s">
        <v>29551</v>
      </c>
      <c r="D9074" t="s">
        <v>14282</v>
      </c>
      <c r="E9074" t="s">
        <v>14283</v>
      </c>
      <c r="F9074" t="s">
        <v>43</v>
      </c>
      <c r="I9074" t="s">
        <v>15</v>
      </c>
      <c r="J9074" t="s">
        <v>29552</v>
      </c>
    </row>
    <row r="9075" spans="1:10" x14ac:dyDescent="0.25">
      <c r="B9075" t="s">
        <v>4473</v>
      </c>
      <c r="C9075" t="s">
        <v>4474</v>
      </c>
      <c r="D9075" t="s">
        <v>2079</v>
      </c>
      <c r="E9075" t="s">
        <v>2079</v>
      </c>
      <c r="F9075" t="s">
        <v>43</v>
      </c>
      <c r="H9075" t="s">
        <v>44</v>
      </c>
      <c r="I9075" t="s">
        <v>3326</v>
      </c>
      <c r="J9075" t="s">
        <v>4475</v>
      </c>
    </row>
    <row r="9076" spans="1:10" x14ac:dyDescent="0.25">
      <c r="B9076" t="s">
        <v>2087</v>
      </c>
      <c r="C9076" t="s">
        <v>2088</v>
      </c>
      <c r="D9076" t="s">
        <v>2079</v>
      </c>
      <c r="E9076" t="s">
        <v>2079</v>
      </c>
      <c r="F9076" t="s">
        <v>43</v>
      </c>
      <c r="H9076" t="s">
        <v>44</v>
      </c>
      <c r="I9076" t="s">
        <v>15</v>
      </c>
      <c r="J9076" t="s">
        <v>2089</v>
      </c>
    </row>
    <row r="9077" spans="1:10" x14ac:dyDescent="0.25">
      <c r="B9077" t="s">
        <v>2084</v>
      </c>
      <c r="C9077" t="s">
        <v>2085</v>
      </c>
      <c r="D9077" t="s">
        <v>2079</v>
      </c>
      <c r="E9077" t="s">
        <v>2079</v>
      </c>
      <c r="F9077" t="s">
        <v>43</v>
      </c>
      <c r="H9077" t="s">
        <v>44</v>
      </c>
      <c r="I9077" t="s">
        <v>15</v>
      </c>
      <c r="J9077" t="s">
        <v>2086</v>
      </c>
    </row>
    <row r="9078" spans="1:10" x14ac:dyDescent="0.25">
      <c r="B9078" t="s">
        <v>2077</v>
      </c>
      <c r="C9078" t="s">
        <v>2078</v>
      </c>
      <c r="D9078" t="s">
        <v>2079</v>
      </c>
      <c r="E9078" t="s">
        <v>2079</v>
      </c>
      <c r="F9078" t="s">
        <v>43</v>
      </c>
      <c r="H9078" t="s">
        <v>44</v>
      </c>
      <c r="I9078" t="s">
        <v>15</v>
      </c>
      <c r="J9078" t="s">
        <v>2080</v>
      </c>
    </row>
    <row r="9079" spans="1:10" x14ac:dyDescent="0.25">
      <c r="B9079" t="s">
        <v>8603</v>
      </c>
      <c r="C9079" t="s">
        <v>8604</v>
      </c>
      <c r="D9079" t="s">
        <v>2079</v>
      </c>
      <c r="E9079" t="s">
        <v>2079</v>
      </c>
      <c r="F9079" t="s">
        <v>43</v>
      </c>
      <c r="H9079" t="s">
        <v>44</v>
      </c>
      <c r="I9079" t="s">
        <v>15</v>
      </c>
      <c r="J9079" t="s">
        <v>8605</v>
      </c>
    </row>
    <row r="9080" spans="1:10" x14ac:dyDescent="0.25">
      <c r="B9080" t="s">
        <v>2081</v>
      </c>
      <c r="C9080" t="s">
        <v>2082</v>
      </c>
      <c r="D9080" t="s">
        <v>2079</v>
      </c>
      <c r="E9080" t="s">
        <v>2079</v>
      </c>
      <c r="F9080" t="s">
        <v>43</v>
      </c>
      <c r="H9080" t="s">
        <v>44</v>
      </c>
      <c r="I9080" t="s">
        <v>15</v>
      </c>
      <c r="J9080" t="s">
        <v>2083</v>
      </c>
    </row>
    <row r="9081" spans="1:10" x14ac:dyDescent="0.25">
      <c r="B9081" t="s">
        <v>4356</v>
      </c>
      <c r="C9081" t="s">
        <v>4357</v>
      </c>
      <c r="D9081" t="s">
        <v>77</v>
      </c>
      <c r="E9081" t="s">
        <v>78</v>
      </c>
      <c r="F9081" t="s">
        <v>43</v>
      </c>
      <c r="I9081" t="s">
        <v>3326</v>
      </c>
      <c r="J9081" t="s">
        <v>4358</v>
      </c>
    </row>
    <row r="9082" spans="1:10" x14ac:dyDescent="0.25">
      <c r="B9082" t="s">
        <v>4353</v>
      </c>
      <c r="C9082" t="s">
        <v>4354</v>
      </c>
      <c r="D9082" t="s">
        <v>77</v>
      </c>
      <c r="E9082" t="s">
        <v>78</v>
      </c>
      <c r="F9082" t="s">
        <v>43</v>
      </c>
      <c r="I9082" t="s">
        <v>3326</v>
      </c>
      <c r="J9082" t="s">
        <v>4355</v>
      </c>
    </row>
    <row r="9083" spans="1:10" x14ac:dyDescent="0.25">
      <c r="B9083" t="s">
        <v>1226</v>
      </c>
      <c r="C9083" t="s">
        <v>1227</v>
      </c>
      <c r="D9083" t="s">
        <v>77</v>
      </c>
      <c r="E9083" t="s">
        <v>78</v>
      </c>
      <c r="F9083" t="s">
        <v>43</v>
      </c>
      <c r="I9083" t="s">
        <v>15</v>
      </c>
      <c r="J9083" t="s">
        <v>1228</v>
      </c>
    </row>
    <row r="9084" spans="1:10" x14ac:dyDescent="0.25">
      <c r="B9084" t="s">
        <v>7619</v>
      </c>
      <c r="C9084" t="s">
        <v>7620</v>
      </c>
      <c r="D9084" t="s">
        <v>77</v>
      </c>
      <c r="E9084" t="s">
        <v>78</v>
      </c>
      <c r="F9084" t="s">
        <v>43</v>
      </c>
      <c r="I9084" t="s">
        <v>15</v>
      </c>
      <c r="J9084" t="s">
        <v>7621</v>
      </c>
    </row>
    <row r="9085" spans="1:10" x14ac:dyDescent="0.25">
      <c r="B9085" t="s">
        <v>616</v>
      </c>
      <c r="C9085" t="s">
        <v>617</v>
      </c>
      <c r="D9085" t="s">
        <v>77</v>
      </c>
      <c r="E9085" t="s">
        <v>78</v>
      </c>
      <c r="F9085" t="s">
        <v>43</v>
      </c>
      <c r="I9085" t="s">
        <v>15</v>
      </c>
      <c r="J9085" t="s">
        <v>618</v>
      </c>
    </row>
    <row r="9086" spans="1:10" x14ac:dyDescent="0.25">
      <c r="B9086" t="s">
        <v>86</v>
      </c>
      <c r="C9086" t="s">
        <v>87</v>
      </c>
      <c r="D9086" t="s">
        <v>77</v>
      </c>
      <c r="E9086" t="s">
        <v>78</v>
      </c>
      <c r="F9086" t="s">
        <v>43</v>
      </c>
      <c r="I9086" t="s">
        <v>15</v>
      </c>
      <c r="J9086" t="s">
        <v>88</v>
      </c>
    </row>
    <row r="9087" spans="1:10" x14ac:dyDescent="0.25">
      <c r="B9087" t="s">
        <v>80</v>
      </c>
      <c r="C9087" t="s">
        <v>81</v>
      </c>
      <c r="D9087" t="s">
        <v>77</v>
      </c>
      <c r="E9087" t="s">
        <v>78</v>
      </c>
      <c r="F9087" t="s">
        <v>43</v>
      </c>
      <c r="I9087" t="s">
        <v>15</v>
      </c>
      <c r="J9087" t="s">
        <v>82</v>
      </c>
    </row>
    <row r="9088" spans="1: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1:10" x14ac:dyDescent="0.25">
      <c r="B11777" t="s">
        <v>48970</v>
      </c>
      <c r="C11777" t="s">
        <v>48971</v>
      </c>
      <c r="D11777" t="s">
        <v>5275</v>
      </c>
      <c r="E11777" t="s">
        <v>5276</v>
      </c>
      <c r="F11777" t="s">
        <v>43</v>
      </c>
      <c r="H11777" t="s">
        <v>968</v>
      </c>
      <c r="I11777" t="s">
        <v>15</v>
      </c>
      <c r="J11777" t="s">
        <v>48972</v>
      </c>
    </row>
    <row r="11778" spans="1:10" x14ac:dyDescent="0.25">
      <c r="B11778" t="s">
        <v>48973</v>
      </c>
      <c r="C11778" t="s">
        <v>48974</v>
      </c>
      <c r="D11778" t="s">
        <v>5275</v>
      </c>
      <c r="E11778" t="s">
        <v>5276</v>
      </c>
      <c r="F11778" t="s">
        <v>43</v>
      </c>
      <c r="H11778" t="s">
        <v>968</v>
      </c>
      <c r="I11778" t="s">
        <v>15</v>
      </c>
      <c r="J11778" t="s">
        <v>48975</v>
      </c>
    </row>
    <row r="11779" spans="1:10" x14ac:dyDescent="0.25">
      <c r="B11779" t="s">
        <v>48976</v>
      </c>
      <c r="C11779" t="s">
        <v>48977</v>
      </c>
      <c r="D11779" t="s">
        <v>5275</v>
      </c>
      <c r="E11779" t="s">
        <v>5276</v>
      </c>
      <c r="F11779" t="s">
        <v>43</v>
      </c>
      <c r="H11779" t="s">
        <v>968</v>
      </c>
      <c r="I11779" t="s">
        <v>15</v>
      </c>
      <c r="J11779" t="s">
        <v>48978</v>
      </c>
    </row>
    <row r="11780" spans="1:10" x14ac:dyDescent="0.25">
      <c r="B11780" t="s">
        <v>50734</v>
      </c>
      <c r="C11780" t="s">
        <v>50735</v>
      </c>
      <c r="D11780" t="s">
        <v>5275</v>
      </c>
      <c r="E11780" t="s">
        <v>5276</v>
      </c>
      <c r="F11780" t="s">
        <v>43</v>
      </c>
      <c r="H11780" t="s">
        <v>968</v>
      </c>
      <c r="I11780" t="s">
        <v>15</v>
      </c>
      <c r="J11780" t="s">
        <v>50736</v>
      </c>
    </row>
    <row r="11781" spans="1:10" x14ac:dyDescent="0.25">
      <c r="B11781" t="s">
        <v>43693</v>
      </c>
      <c r="C11781" t="s">
        <v>43694</v>
      </c>
      <c r="D11781" t="s">
        <v>5275</v>
      </c>
      <c r="E11781" t="s">
        <v>5276</v>
      </c>
      <c r="F11781" t="s">
        <v>43</v>
      </c>
      <c r="H11781" t="s">
        <v>968</v>
      </c>
      <c r="I11781" t="s">
        <v>15</v>
      </c>
      <c r="J11781" t="s">
        <v>43695</v>
      </c>
    </row>
    <row r="11782" spans="1:10" x14ac:dyDescent="0.25">
      <c r="B11782" t="s">
        <v>43696</v>
      </c>
      <c r="C11782" t="s">
        <v>43697</v>
      </c>
      <c r="D11782" t="s">
        <v>5275</v>
      </c>
      <c r="E11782" t="s">
        <v>5276</v>
      </c>
      <c r="F11782" t="s">
        <v>43</v>
      </c>
      <c r="H11782" t="s">
        <v>968</v>
      </c>
      <c r="I11782" t="s">
        <v>15</v>
      </c>
      <c r="J11782" t="s">
        <v>43698</v>
      </c>
    </row>
    <row r="11783" spans="1:10" x14ac:dyDescent="0.25">
      <c r="B11783" t="s">
        <v>48967</v>
      </c>
      <c r="C11783" t="s">
        <v>48968</v>
      </c>
      <c r="D11783" t="s">
        <v>5275</v>
      </c>
      <c r="E11783" t="s">
        <v>5276</v>
      </c>
      <c r="F11783" t="s">
        <v>43</v>
      </c>
      <c r="H11783" t="s">
        <v>968</v>
      </c>
      <c r="I11783" t="s">
        <v>15</v>
      </c>
      <c r="J11783" t="s">
        <v>48969</v>
      </c>
    </row>
    <row r="11784" spans="1:10" x14ac:dyDescent="0.25">
      <c r="B11784" t="s">
        <v>50737</v>
      </c>
      <c r="C11784" t="s">
        <v>50738</v>
      </c>
      <c r="D11784" t="s">
        <v>5275</v>
      </c>
      <c r="E11784" t="s">
        <v>5276</v>
      </c>
      <c r="F11784" t="s">
        <v>43</v>
      </c>
      <c r="H11784" t="s">
        <v>968</v>
      </c>
      <c r="I11784" t="s">
        <v>15</v>
      </c>
      <c r="J11784" t="s">
        <v>50739</v>
      </c>
    </row>
    <row r="11785" spans="1:10" x14ac:dyDescent="0.25">
      <c r="B11785" t="s">
        <v>27260</v>
      </c>
      <c r="C11785" t="s">
        <v>27261</v>
      </c>
      <c r="D11785" t="s">
        <v>27262</v>
      </c>
      <c r="E11785" t="s">
        <v>27262</v>
      </c>
      <c r="F11785" t="s">
        <v>43</v>
      </c>
      <c r="H11785" t="s">
        <v>114</v>
      </c>
      <c r="I11785" t="s">
        <v>15</v>
      </c>
      <c r="J11785" t="s">
        <v>27263</v>
      </c>
    </row>
    <row r="11786" spans="1:10" x14ac:dyDescent="0.25">
      <c r="A11786">
        <v>1</v>
      </c>
      <c r="B11786" t="s">
        <v>34220</v>
      </c>
      <c r="C11786" t="s">
        <v>34221</v>
      </c>
      <c r="D11786" t="s">
        <v>18364</v>
      </c>
      <c r="E11786" t="s">
        <v>18365</v>
      </c>
      <c r="F11786" t="s">
        <v>43</v>
      </c>
      <c r="I11786" t="s">
        <v>3326</v>
      </c>
      <c r="J11786" t="s">
        <v>34222</v>
      </c>
    </row>
    <row r="11787" spans="1:10" x14ac:dyDescent="0.25">
      <c r="A11787">
        <v>1</v>
      </c>
      <c r="B11787" t="s">
        <v>18370</v>
      </c>
      <c r="C11787" t="s">
        <v>18371</v>
      </c>
      <c r="D11787" t="s">
        <v>18364</v>
      </c>
      <c r="E11787" t="s">
        <v>18365</v>
      </c>
      <c r="F11787" t="s">
        <v>43</v>
      </c>
      <c r="I11787" t="s">
        <v>15</v>
      </c>
      <c r="J11787" t="s">
        <v>18372</v>
      </c>
    </row>
    <row r="11788" spans="1:10" x14ac:dyDescent="0.25">
      <c r="A11788">
        <v>1</v>
      </c>
      <c r="B11788" t="s">
        <v>18367</v>
      </c>
      <c r="C11788" t="s">
        <v>18368</v>
      </c>
      <c r="D11788" t="s">
        <v>18364</v>
      </c>
      <c r="E11788" t="s">
        <v>18365</v>
      </c>
      <c r="F11788" t="s">
        <v>43</v>
      </c>
      <c r="I11788" t="s">
        <v>15</v>
      </c>
      <c r="J11788" t="s">
        <v>18369</v>
      </c>
    </row>
    <row r="11789" spans="1:10" x14ac:dyDescent="0.25">
      <c r="A11789">
        <v>1</v>
      </c>
      <c r="B11789" t="s">
        <v>25576</v>
      </c>
      <c r="C11789" t="s">
        <v>25577</v>
      </c>
      <c r="D11789" t="s">
        <v>18364</v>
      </c>
      <c r="E11789" t="s">
        <v>18365</v>
      </c>
      <c r="F11789" t="s">
        <v>43</v>
      </c>
      <c r="I11789" t="s">
        <v>15</v>
      </c>
      <c r="J11789" t="s">
        <v>25578</v>
      </c>
    </row>
    <row r="11790" spans="1:10" x14ac:dyDescent="0.25">
      <c r="A11790">
        <v>1</v>
      </c>
      <c r="B11790" t="s">
        <v>18376</v>
      </c>
      <c r="C11790" t="s">
        <v>18377</v>
      </c>
      <c r="D11790" t="s">
        <v>18364</v>
      </c>
      <c r="E11790" t="s">
        <v>18365</v>
      </c>
      <c r="F11790" t="s">
        <v>43</v>
      </c>
      <c r="I11790" t="s">
        <v>15</v>
      </c>
      <c r="J11790" t="s">
        <v>18378</v>
      </c>
    </row>
    <row r="11791" spans="1:10" x14ac:dyDescent="0.25">
      <c r="A11791">
        <v>1</v>
      </c>
      <c r="B11791" t="s">
        <v>18373</v>
      </c>
      <c r="C11791" t="s">
        <v>18374</v>
      </c>
      <c r="D11791" t="s">
        <v>18364</v>
      </c>
      <c r="E11791" t="s">
        <v>18365</v>
      </c>
      <c r="F11791" t="s">
        <v>43</v>
      </c>
      <c r="I11791" t="s">
        <v>15</v>
      </c>
      <c r="J11791" t="s">
        <v>18375</v>
      </c>
    </row>
    <row r="11792" spans="1:10" x14ac:dyDescent="0.25">
      <c r="A11792">
        <v>1</v>
      </c>
      <c r="B11792" t="s">
        <v>18384</v>
      </c>
      <c r="C11792" t="s">
        <v>18385</v>
      </c>
      <c r="D11792" t="s">
        <v>18364</v>
      </c>
      <c r="E11792" t="s">
        <v>18365</v>
      </c>
      <c r="F11792" t="s">
        <v>43</v>
      </c>
      <c r="I11792" t="s">
        <v>15</v>
      </c>
      <c r="J11792" t="s">
        <v>18386</v>
      </c>
    </row>
    <row r="11793" spans="1:10" x14ac:dyDescent="0.25">
      <c r="A11793">
        <v>1</v>
      </c>
      <c r="B11793" t="s">
        <v>25579</v>
      </c>
      <c r="C11793" t="s">
        <v>25580</v>
      </c>
      <c r="D11793" t="s">
        <v>18364</v>
      </c>
      <c r="E11793" t="s">
        <v>18365</v>
      </c>
      <c r="F11793" t="s">
        <v>43</v>
      </c>
      <c r="I11793" t="s">
        <v>15</v>
      </c>
      <c r="J11793" t="s">
        <v>25581</v>
      </c>
    </row>
    <row r="11794" spans="1:10" x14ac:dyDescent="0.25">
      <c r="A11794">
        <v>1</v>
      </c>
      <c r="B11794" t="s">
        <v>18362</v>
      </c>
      <c r="C11794" t="s">
        <v>18363</v>
      </c>
      <c r="D11794" t="s">
        <v>18364</v>
      </c>
      <c r="E11794" t="s">
        <v>18365</v>
      </c>
      <c r="F11794" t="s">
        <v>43</v>
      </c>
      <c r="I11794" t="s">
        <v>15</v>
      </c>
      <c r="J11794" t="s">
        <v>18366</v>
      </c>
    </row>
    <row r="11795" spans="1:10" x14ac:dyDescent="0.25">
      <c r="B11795" t="s">
        <v>33314</v>
      </c>
      <c r="C11795" t="s">
        <v>33315</v>
      </c>
      <c r="D11795" t="s">
        <v>1899</v>
      </c>
      <c r="E11795" t="s">
        <v>1900</v>
      </c>
      <c r="F11795" t="s">
        <v>43</v>
      </c>
      <c r="H11795" t="s">
        <v>1901</v>
      </c>
      <c r="I11795" t="s">
        <v>3326</v>
      </c>
      <c r="J11795" t="s">
        <v>33316</v>
      </c>
    </row>
    <row r="11796" spans="1:10" x14ac:dyDescent="0.25">
      <c r="B11796" t="s">
        <v>33311</v>
      </c>
      <c r="C11796" t="s">
        <v>33312</v>
      </c>
      <c r="D11796" t="s">
        <v>1899</v>
      </c>
      <c r="E11796" t="s">
        <v>1900</v>
      </c>
      <c r="F11796" t="s">
        <v>43</v>
      </c>
      <c r="H11796" t="s">
        <v>1901</v>
      </c>
      <c r="I11796" t="s">
        <v>3326</v>
      </c>
      <c r="J11796" t="s">
        <v>33313</v>
      </c>
    </row>
    <row r="11797" spans="1:10" x14ac:dyDescent="0.25">
      <c r="B11797" t="s">
        <v>28156</v>
      </c>
      <c r="C11797" s="1" t="s">
        <v>28157</v>
      </c>
      <c r="D11797" t="s">
        <v>1899</v>
      </c>
      <c r="E11797" t="s">
        <v>1900</v>
      </c>
      <c r="F11797" t="s">
        <v>43</v>
      </c>
      <c r="H11797" t="s">
        <v>1901</v>
      </c>
      <c r="I11797" t="s">
        <v>15</v>
      </c>
      <c r="J11797" t="s">
        <v>28158</v>
      </c>
    </row>
    <row r="11798" spans="1:10" x14ac:dyDescent="0.25">
      <c r="B11798" t="s">
        <v>28159</v>
      </c>
      <c r="C11798" t="s">
        <v>28160</v>
      </c>
      <c r="D11798" t="s">
        <v>1899</v>
      </c>
      <c r="E11798" t="s">
        <v>1900</v>
      </c>
      <c r="F11798" t="s">
        <v>43</v>
      </c>
      <c r="H11798" t="s">
        <v>1901</v>
      </c>
      <c r="I11798" t="s">
        <v>15</v>
      </c>
      <c r="J11798" t="s">
        <v>28161</v>
      </c>
    </row>
    <row r="11799" spans="1:10" x14ac:dyDescent="0.25">
      <c r="B11799" t="s">
        <v>44272</v>
      </c>
      <c r="C11799" t="s">
        <v>44273</v>
      </c>
      <c r="D11799" t="s">
        <v>1899</v>
      </c>
      <c r="E11799" t="s">
        <v>1900</v>
      </c>
      <c r="F11799" t="s">
        <v>43</v>
      </c>
      <c r="H11799" t="s">
        <v>1901</v>
      </c>
      <c r="I11799" t="s">
        <v>15</v>
      </c>
      <c r="J11799" t="s">
        <v>44274</v>
      </c>
    </row>
    <row r="11800" spans="1:10" x14ac:dyDescent="0.25">
      <c r="B11800" t="s">
        <v>44275</v>
      </c>
      <c r="C11800" t="s">
        <v>44276</v>
      </c>
      <c r="D11800" t="s">
        <v>1899</v>
      </c>
      <c r="E11800" t="s">
        <v>1900</v>
      </c>
      <c r="F11800" t="s">
        <v>43</v>
      </c>
      <c r="H11800" t="s">
        <v>1901</v>
      </c>
      <c r="I11800" t="s">
        <v>15</v>
      </c>
      <c r="J11800" t="s">
        <v>44277</v>
      </c>
    </row>
    <row r="11801" spans="1:10" x14ac:dyDescent="0.25">
      <c r="B11801" t="s">
        <v>44269</v>
      </c>
      <c r="C11801" t="s">
        <v>44270</v>
      </c>
      <c r="D11801" t="s">
        <v>1899</v>
      </c>
      <c r="E11801" t="s">
        <v>1900</v>
      </c>
      <c r="F11801" t="s">
        <v>43</v>
      </c>
      <c r="H11801" t="s">
        <v>1901</v>
      </c>
      <c r="I11801" t="s">
        <v>15</v>
      </c>
      <c r="J11801" t="s">
        <v>44271</v>
      </c>
    </row>
    <row r="11802" spans="1:10" x14ac:dyDescent="0.25">
      <c r="B11802" t="s">
        <v>12449</v>
      </c>
      <c r="C11802" t="s">
        <v>12450</v>
      </c>
      <c r="D11802" t="s">
        <v>1899</v>
      </c>
      <c r="E11802" t="s">
        <v>1900</v>
      </c>
      <c r="F11802" t="s">
        <v>43</v>
      </c>
      <c r="H11802" t="s">
        <v>1901</v>
      </c>
      <c r="I11802" t="s">
        <v>15</v>
      </c>
      <c r="J11802" t="s">
        <v>12451</v>
      </c>
    </row>
    <row r="11803" spans="1:10" x14ac:dyDescent="0.25">
      <c r="B11803" t="s">
        <v>32973</v>
      </c>
      <c r="C11803" t="s">
        <v>12450</v>
      </c>
      <c r="D11803" t="s">
        <v>1899</v>
      </c>
      <c r="E11803" t="s">
        <v>1900</v>
      </c>
      <c r="F11803" t="s">
        <v>43</v>
      </c>
      <c r="H11803" t="s">
        <v>1901</v>
      </c>
      <c r="I11803" t="s">
        <v>15</v>
      </c>
      <c r="J11803" t="s">
        <v>12451</v>
      </c>
    </row>
    <row r="11804" spans="1:10" x14ac:dyDescent="0.25">
      <c r="B11804" t="s">
        <v>1903</v>
      </c>
      <c r="C11804" t="s">
        <v>1904</v>
      </c>
      <c r="D11804" t="s">
        <v>1899</v>
      </c>
      <c r="E11804" t="s">
        <v>1900</v>
      </c>
      <c r="F11804" t="s">
        <v>43</v>
      </c>
      <c r="H11804" t="s">
        <v>1901</v>
      </c>
      <c r="I11804" t="s">
        <v>15</v>
      </c>
      <c r="J11804" t="s">
        <v>1905</v>
      </c>
    </row>
    <row r="11805" spans="1:10" x14ac:dyDescent="0.25">
      <c r="B11805" t="s">
        <v>24364</v>
      </c>
      <c r="C11805" t="s">
        <v>24365</v>
      </c>
      <c r="D11805" t="s">
        <v>1899</v>
      </c>
      <c r="E11805" t="s">
        <v>1900</v>
      </c>
      <c r="F11805" t="s">
        <v>43</v>
      </c>
      <c r="H11805" t="s">
        <v>1901</v>
      </c>
      <c r="I11805" t="s">
        <v>15</v>
      </c>
      <c r="J11805" t="s">
        <v>24366</v>
      </c>
    </row>
    <row r="11806" spans="1:10" x14ac:dyDescent="0.25">
      <c r="B11806" t="s">
        <v>1897</v>
      </c>
      <c r="C11806" t="s">
        <v>1898</v>
      </c>
      <c r="D11806" t="s">
        <v>1899</v>
      </c>
      <c r="E11806" t="s">
        <v>1900</v>
      </c>
      <c r="F11806" t="s">
        <v>43</v>
      </c>
      <c r="H11806" t="s">
        <v>1901</v>
      </c>
      <c r="I11806" t="s">
        <v>15</v>
      </c>
      <c r="J11806" t="s">
        <v>1902</v>
      </c>
    </row>
    <row r="11807" spans="1:10" x14ac:dyDescent="0.25">
      <c r="B11807" t="s">
        <v>28153</v>
      </c>
      <c r="C11807" t="s">
        <v>28154</v>
      </c>
      <c r="D11807" t="s">
        <v>1899</v>
      </c>
      <c r="E11807" t="s">
        <v>1900</v>
      </c>
      <c r="F11807" t="s">
        <v>43</v>
      </c>
      <c r="H11807" t="s">
        <v>1901</v>
      </c>
      <c r="I11807" t="s">
        <v>15</v>
      </c>
      <c r="J11807" t="s">
        <v>28155</v>
      </c>
    </row>
    <row r="11808" spans="1: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1:10" x14ac:dyDescent="0.25">
      <c r="B12881" t="s">
        <v>32248</v>
      </c>
      <c r="C12881" t="s">
        <v>32249</v>
      </c>
      <c r="D12881" t="s">
        <v>5172</v>
      </c>
      <c r="E12881" t="s">
        <v>5173</v>
      </c>
      <c r="F12881" t="s">
        <v>13</v>
      </c>
      <c r="I12881" t="s">
        <v>15</v>
      </c>
      <c r="J12881" t="s">
        <v>32250</v>
      </c>
    </row>
    <row r="12882" spans="1:10" x14ac:dyDescent="0.25">
      <c r="B12882" t="s">
        <v>18357</v>
      </c>
      <c r="C12882" t="s">
        <v>18358</v>
      </c>
      <c r="D12882" t="s">
        <v>13908</v>
      </c>
      <c r="E12882" t="s">
        <v>13909</v>
      </c>
      <c r="F12882" t="s">
        <v>13</v>
      </c>
      <c r="I12882" t="s">
        <v>15</v>
      </c>
      <c r="J12882" t="s">
        <v>18359</v>
      </c>
    </row>
    <row r="12883" spans="1:10" x14ac:dyDescent="0.25">
      <c r="B12883" t="s">
        <v>13907</v>
      </c>
      <c r="C12883" t="s">
        <v>13903</v>
      </c>
      <c r="D12883" t="s">
        <v>13908</v>
      </c>
      <c r="E12883" t="s">
        <v>13909</v>
      </c>
      <c r="F12883" t="s">
        <v>13</v>
      </c>
      <c r="I12883" t="s">
        <v>15</v>
      </c>
      <c r="J12883" t="s">
        <v>13906</v>
      </c>
    </row>
    <row r="12884" spans="1:10" x14ac:dyDescent="0.25">
      <c r="B12884" t="s">
        <v>27100</v>
      </c>
      <c r="C12884" t="s">
        <v>27101</v>
      </c>
      <c r="D12884" t="s">
        <v>27102</v>
      </c>
      <c r="E12884" t="s">
        <v>27103</v>
      </c>
      <c r="F12884" t="s">
        <v>13</v>
      </c>
      <c r="I12884" t="s">
        <v>15</v>
      </c>
      <c r="J12884" t="s">
        <v>27104</v>
      </c>
    </row>
    <row r="12885" spans="1:10" x14ac:dyDescent="0.25">
      <c r="A12885">
        <v>1</v>
      </c>
      <c r="B12885" t="s">
        <v>50792</v>
      </c>
      <c r="C12885" t="s">
        <v>50793</v>
      </c>
      <c r="D12885" t="s">
        <v>50794</v>
      </c>
      <c r="E12885" t="s">
        <v>50795</v>
      </c>
      <c r="F12885" t="s">
        <v>13</v>
      </c>
      <c r="I12885" t="s">
        <v>3326</v>
      </c>
      <c r="J12885" t="s">
        <v>50796</v>
      </c>
    </row>
    <row r="12886" spans="1:10" x14ac:dyDescent="0.25">
      <c r="B12886" t="s">
        <v>56268</v>
      </c>
      <c r="C12886" t="s">
        <v>4354</v>
      </c>
      <c r="D12886" t="s">
        <v>51111</v>
      </c>
      <c r="E12886" t="s">
        <v>51111</v>
      </c>
      <c r="F12886" t="s">
        <v>13</v>
      </c>
      <c r="H12886" t="s">
        <v>2904</v>
      </c>
      <c r="I12886" t="s">
        <v>3326</v>
      </c>
      <c r="J12886" t="s">
        <v>4355</v>
      </c>
    </row>
    <row r="12887" spans="1:10" x14ac:dyDescent="0.25">
      <c r="B12887" t="s">
        <v>51109</v>
      </c>
      <c r="C12887" t="s">
        <v>51110</v>
      </c>
      <c r="D12887" t="s">
        <v>51111</v>
      </c>
      <c r="E12887" t="s">
        <v>51111</v>
      </c>
      <c r="F12887" t="s">
        <v>13</v>
      </c>
      <c r="H12887" t="s">
        <v>2904</v>
      </c>
      <c r="I12887" t="s">
        <v>15</v>
      </c>
      <c r="J12887" t="s">
        <v>51112</v>
      </c>
    </row>
    <row r="12888" spans="1:10" x14ac:dyDescent="0.25">
      <c r="B12888" t="s">
        <v>51113</v>
      </c>
      <c r="C12888" t="s">
        <v>51114</v>
      </c>
      <c r="D12888" t="s">
        <v>51111</v>
      </c>
      <c r="E12888" t="s">
        <v>51111</v>
      </c>
      <c r="F12888" t="s">
        <v>13</v>
      </c>
      <c r="H12888" t="s">
        <v>2904</v>
      </c>
      <c r="I12888" t="s">
        <v>15</v>
      </c>
      <c r="J12888" t="s">
        <v>51115</v>
      </c>
    </row>
    <row r="12889" spans="1:10" x14ac:dyDescent="0.25">
      <c r="B12889" t="s">
        <v>51116</v>
      </c>
      <c r="C12889" t="s">
        <v>51117</v>
      </c>
      <c r="D12889" t="s">
        <v>51111</v>
      </c>
      <c r="E12889" t="s">
        <v>51111</v>
      </c>
      <c r="F12889" t="s">
        <v>13</v>
      </c>
      <c r="H12889" t="s">
        <v>2904</v>
      </c>
      <c r="I12889" t="s">
        <v>15</v>
      </c>
      <c r="J12889" t="s">
        <v>51118</v>
      </c>
    </row>
    <row r="12890" spans="1:10" x14ac:dyDescent="0.25">
      <c r="B12890" t="s">
        <v>36602</v>
      </c>
      <c r="C12890" t="s">
        <v>36603</v>
      </c>
      <c r="D12890" t="s">
        <v>5044</v>
      </c>
      <c r="E12890" t="s">
        <v>5045</v>
      </c>
      <c r="F12890" t="s">
        <v>13</v>
      </c>
      <c r="I12890" t="s">
        <v>3326</v>
      </c>
      <c r="J12890" t="s">
        <v>36604</v>
      </c>
    </row>
    <row r="12891" spans="1:10" x14ac:dyDescent="0.25">
      <c r="B12891" t="s">
        <v>36605</v>
      </c>
      <c r="C12891" t="s">
        <v>36606</v>
      </c>
      <c r="D12891" t="s">
        <v>5044</v>
      </c>
      <c r="E12891" t="s">
        <v>5045</v>
      </c>
      <c r="F12891" t="s">
        <v>13</v>
      </c>
      <c r="I12891" t="s">
        <v>3326</v>
      </c>
      <c r="J12891" t="s">
        <v>36607</v>
      </c>
    </row>
    <row r="12892" spans="1:10" x14ac:dyDescent="0.25">
      <c r="B12892" t="s">
        <v>5042</v>
      </c>
      <c r="C12892" t="s">
        <v>5043</v>
      </c>
      <c r="D12892" t="s">
        <v>5044</v>
      </c>
      <c r="E12892" t="s">
        <v>5045</v>
      </c>
      <c r="F12892" t="s">
        <v>13</v>
      </c>
      <c r="I12892" t="s">
        <v>3326</v>
      </c>
      <c r="J12892" t="s">
        <v>5046</v>
      </c>
    </row>
    <row r="12893" spans="1:10" x14ac:dyDescent="0.25">
      <c r="B12893" t="s">
        <v>30122</v>
      </c>
      <c r="C12893" t="s">
        <v>30123</v>
      </c>
      <c r="D12893" t="s">
        <v>5044</v>
      </c>
      <c r="E12893" t="s">
        <v>5045</v>
      </c>
      <c r="F12893" t="s">
        <v>13</v>
      </c>
      <c r="I12893" t="s">
        <v>15</v>
      </c>
      <c r="J12893" t="s">
        <v>30124</v>
      </c>
    </row>
    <row r="12894" spans="1:10" x14ac:dyDescent="0.25">
      <c r="B12894" t="s">
        <v>20860</v>
      </c>
      <c r="C12894" t="s">
        <v>20861</v>
      </c>
      <c r="D12894" t="s">
        <v>5044</v>
      </c>
      <c r="E12894" t="s">
        <v>5045</v>
      </c>
      <c r="F12894" t="s">
        <v>13</v>
      </c>
      <c r="I12894" t="s">
        <v>15</v>
      </c>
      <c r="J12894" t="s">
        <v>20862</v>
      </c>
    </row>
    <row r="12895" spans="1:10" x14ac:dyDescent="0.25">
      <c r="B12895" t="s">
        <v>30119</v>
      </c>
      <c r="C12895" t="s">
        <v>30120</v>
      </c>
      <c r="D12895" t="s">
        <v>5044</v>
      </c>
      <c r="E12895" t="s">
        <v>5045</v>
      </c>
      <c r="F12895" t="s">
        <v>13</v>
      </c>
      <c r="I12895" t="s">
        <v>15</v>
      </c>
      <c r="J12895" t="s">
        <v>30121</v>
      </c>
    </row>
    <row r="12896" spans="1: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1:10" x14ac:dyDescent="0.25">
      <c r="B13345" t="s">
        <v>49305</v>
      </c>
      <c r="C13345" t="s">
        <v>49306</v>
      </c>
      <c r="D13345" t="s">
        <v>14885</v>
      </c>
      <c r="E13345" t="s">
        <v>14886</v>
      </c>
      <c r="F13345" t="s">
        <v>13</v>
      </c>
      <c r="H13345" t="s">
        <v>114</v>
      </c>
      <c r="I13345" t="s">
        <v>15</v>
      </c>
      <c r="J13345" t="s">
        <v>49307</v>
      </c>
    </row>
    <row r="13346" spans="1:10" x14ac:dyDescent="0.25">
      <c r="B13346" t="s">
        <v>14888</v>
      </c>
      <c r="C13346" t="s">
        <v>14889</v>
      </c>
      <c r="D13346" t="s">
        <v>14885</v>
      </c>
      <c r="E13346" t="s">
        <v>14886</v>
      </c>
      <c r="F13346" t="s">
        <v>13</v>
      </c>
      <c r="H13346" t="s">
        <v>114</v>
      </c>
      <c r="I13346" t="s">
        <v>15</v>
      </c>
      <c r="J13346" t="s">
        <v>14890</v>
      </c>
    </row>
    <row r="13347" spans="1:10" x14ac:dyDescent="0.25">
      <c r="B13347" t="s">
        <v>27885</v>
      </c>
      <c r="C13347" t="s">
        <v>14884</v>
      </c>
      <c r="D13347" t="s">
        <v>14885</v>
      </c>
      <c r="E13347" t="s">
        <v>14886</v>
      </c>
      <c r="F13347" t="s">
        <v>13</v>
      </c>
      <c r="H13347" t="s">
        <v>114</v>
      </c>
      <c r="I13347" t="s">
        <v>15</v>
      </c>
      <c r="J13347" t="s">
        <v>14887</v>
      </c>
    </row>
    <row r="13348" spans="1:10" x14ac:dyDescent="0.25">
      <c r="B13348" t="s">
        <v>14883</v>
      </c>
      <c r="C13348" t="s">
        <v>14884</v>
      </c>
      <c r="D13348" t="s">
        <v>14885</v>
      </c>
      <c r="E13348" t="s">
        <v>14886</v>
      </c>
      <c r="F13348" t="s">
        <v>13</v>
      </c>
      <c r="H13348" t="s">
        <v>114</v>
      </c>
      <c r="I13348" t="s">
        <v>15</v>
      </c>
      <c r="J13348" t="s">
        <v>14887</v>
      </c>
    </row>
    <row r="13349" spans="1:10" x14ac:dyDescent="0.25">
      <c r="B13349" t="s">
        <v>49301</v>
      </c>
      <c r="C13349" t="s">
        <v>14884</v>
      </c>
      <c r="D13349" t="s">
        <v>14885</v>
      </c>
      <c r="E13349" t="s">
        <v>14886</v>
      </c>
      <c r="F13349" t="s">
        <v>13</v>
      </c>
      <c r="H13349" t="s">
        <v>114</v>
      </c>
      <c r="I13349" t="s">
        <v>15</v>
      </c>
      <c r="J13349" t="s">
        <v>14887</v>
      </c>
    </row>
    <row r="13350" spans="1:10" x14ac:dyDescent="0.25">
      <c r="B13350" t="s">
        <v>32040</v>
      </c>
      <c r="C13350" t="s">
        <v>14884</v>
      </c>
      <c r="D13350" t="s">
        <v>14885</v>
      </c>
      <c r="E13350" t="s">
        <v>14886</v>
      </c>
      <c r="F13350" t="s">
        <v>13</v>
      </c>
      <c r="H13350" t="s">
        <v>114</v>
      </c>
      <c r="I13350" t="s">
        <v>15</v>
      </c>
      <c r="J13350" t="s">
        <v>14887</v>
      </c>
    </row>
    <row r="13351" spans="1:10" x14ac:dyDescent="0.25">
      <c r="B13351" t="s">
        <v>24008</v>
      </c>
      <c r="C13351" t="s">
        <v>14884</v>
      </c>
      <c r="D13351" t="s">
        <v>14885</v>
      </c>
      <c r="E13351" t="s">
        <v>14886</v>
      </c>
      <c r="F13351" t="s">
        <v>13</v>
      </c>
      <c r="H13351" t="s">
        <v>114</v>
      </c>
      <c r="I13351" t="s">
        <v>15</v>
      </c>
      <c r="J13351" t="s">
        <v>14887</v>
      </c>
    </row>
    <row r="13352" spans="1:10" x14ac:dyDescent="0.25">
      <c r="A13352">
        <v>1</v>
      </c>
      <c r="B13352" t="s">
        <v>27298</v>
      </c>
      <c r="C13352" t="s">
        <v>27299</v>
      </c>
      <c r="D13352" t="s">
        <v>27300</v>
      </c>
      <c r="E13352" t="s">
        <v>27301</v>
      </c>
      <c r="F13352" t="s">
        <v>13</v>
      </c>
      <c r="H13352" t="s">
        <v>1476</v>
      </c>
      <c r="I13352" t="s">
        <v>15</v>
      </c>
      <c r="J13352" t="s">
        <v>27302</v>
      </c>
    </row>
    <row r="13353" spans="1:10" x14ac:dyDescent="0.25">
      <c r="B13353" t="s">
        <v>3390</v>
      </c>
      <c r="C13353" t="s">
        <v>3391</v>
      </c>
      <c r="D13353" t="s">
        <v>297</v>
      </c>
      <c r="E13353" t="s">
        <v>298</v>
      </c>
      <c r="F13353" t="s">
        <v>13</v>
      </c>
      <c r="I13353" t="s">
        <v>3326</v>
      </c>
      <c r="J13353" t="s">
        <v>3392</v>
      </c>
    </row>
    <row r="13354" spans="1:10" x14ac:dyDescent="0.25">
      <c r="B13354" t="s">
        <v>2261</v>
      </c>
      <c r="C13354" t="s">
        <v>2262</v>
      </c>
      <c r="D13354" t="s">
        <v>297</v>
      </c>
      <c r="E13354" t="s">
        <v>298</v>
      </c>
      <c r="F13354" t="s">
        <v>13</v>
      </c>
      <c r="I13354" t="s">
        <v>15</v>
      </c>
      <c r="J13354" t="s">
        <v>2263</v>
      </c>
    </row>
    <row r="13355" spans="1:10" x14ac:dyDescent="0.25">
      <c r="B13355" t="s">
        <v>842</v>
      </c>
      <c r="C13355" t="s">
        <v>843</v>
      </c>
      <c r="D13355" t="s">
        <v>297</v>
      </c>
      <c r="E13355" t="s">
        <v>298</v>
      </c>
      <c r="F13355" t="s">
        <v>13</v>
      </c>
      <c r="I13355" t="s">
        <v>15</v>
      </c>
      <c r="J13355" t="s">
        <v>844</v>
      </c>
    </row>
    <row r="13356" spans="1:10" x14ac:dyDescent="0.25">
      <c r="B13356" t="s">
        <v>368</v>
      </c>
      <c r="C13356" t="s">
        <v>369</v>
      </c>
      <c r="D13356" t="s">
        <v>297</v>
      </c>
      <c r="E13356" t="s">
        <v>298</v>
      </c>
      <c r="F13356" t="s">
        <v>13</v>
      </c>
      <c r="I13356" t="s">
        <v>15</v>
      </c>
      <c r="J13356" t="s">
        <v>370</v>
      </c>
    </row>
    <row r="13357" spans="1:10" x14ac:dyDescent="0.25">
      <c r="B13357" t="s">
        <v>371</v>
      </c>
      <c r="C13357" t="s">
        <v>372</v>
      </c>
      <c r="D13357" t="s">
        <v>297</v>
      </c>
      <c r="E13357" t="s">
        <v>298</v>
      </c>
      <c r="F13357" t="s">
        <v>13</v>
      </c>
      <c r="I13357" t="s">
        <v>15</v>
      </c>
      <c r="J13357" t="s">
        <v>373</v>
      </c>
    </row>
    <row r="13358" spans="1:10" x14ac:dyDescent="0.25">
      <c r="B13358" t="s">
        <v>295</v>
      </c>
      <c r="C13358" t="s">
        <v>296</v>
      </c>
      <c r="D13358" t="s">
        <v>297</v>
      </c>
      <c r="E13358" t="s">
        <v>298</v>
      </c>
      <c r="F13358" t="s">
        <v>13</v>
      </c>
      <c r="I13358" t="s">
        <v>15</v>
      </c>
      <c r="J13358" t="s">
        <v>299</v>
      </c>
    </row>
    <row r="13359" spans="1:10" x14ac:dyDescent="0.25">
      <c r="B13359" t="s">
        <v>1851</v>
      </c>
      <c r="C13359" t="s">
        <v>1852</v>
      </c>
      <c r="D13359" t="s">
        <v>297</v>
      </c>
      <c r="E13359" t="s">
        <v>298</v>
      </c>
      <c r="F13359" t="s">
        <v>13</v>
      </c>
      <c r="I13359" t="s">
        <v>15</v>
      </c>
      <c r="J13359" t="s">
        <v>1853</v>
      </c>
    </row>
    <row r="13360" spans="1: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156</v>
      </c>
      <c r="B15719" s="3">
        <f>Table1[[#Totals],[DONE]]/SUBTOTAL(103,Table1[InfoId])</f>
        <v>9.9255583126550868E-3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topLeftCell="A34" workbookViewId="0">
      <selection activeCell="B54" sqref="B54"/>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6DA81-3640-4559-8B5D-62FBCB9463AE}">
  <dimension ref="A1:L3239"/>
  <sheetViews>
    <sheetView workbookViewId="0">
      <selection activeCell="D672" sqref="D672"/>
    </sheetView>
  </sheetViews>
  <sheetFormatPr defaultRowHeight="15" x14ac:dyDescent="0.25"/>
  <cols>
    <col min="1" max="1" width="8.5703125" bestFit="1" customWidth="1"/>
    <col min="2" max="2" width="8.5703125" customWidth="1"/>
    <col min="3" max="3" width="8.42578125" bestFit="1" customWidth="1"/>
    <col min="4" max="4" width="25.140625" bestFit="1" customWidth="1"/>
    <col min="5" max="5" width="2.140625" customWidth="1"/>
    <col min="6" max="6" width="1.85546875" customWidth="1"/>
    <col min="7" max="7" width="13" customWidth="1"/>
    <col min="8" max="8" width="5.28515625" customWidth="1"/>
    <col min="9" max="9" width="2" customWidth="1"/>
    <col min="10" max="11" width="5.28515625" customWidth="1"/>
    <col min="12" max="12" width="255.7109375" bestFit="1" customWidth="1"/>
  </cols>
  <sheetData>
    <row r="1" spans="1:12" x14ac:dyDescent="0.25">
      <c r="A1" t="s">
        <v>60944</v>
      </c>
      <c r="B1" t="s">
        <v>60945</v>
      </c>
      <c r="C1" t="s">
        <v>57793</v>
      </c>
      <c r="D1" t="s">
        <v>0</v>
      </c>
      <c r="E1" t="s">
        <v>1</v>
      </c>
      <c r="F1" t="s">
        <v>2</v>
      </c>
      <c r="G1" t="s">
        <v>3</v>
      </c>
      <c r="H1" t="s">
        <v>4</v>
      </c>
      <c r="I1" t="s">
        <v>5</v>
      </c>
      <c r="J1" t="s">
        <v>6</v>
      </c>
      <c r="K1" t="s">
        <v>7</v>
      </c>
      <c r="L1" t="s">
        <v>8</v>
      </c>
    </row>
    <row r="2" spans="1:12" hidden="1" x14ac:dyDescent="0.25">
      <c r="A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 t="str">
        <f>IF(ISERROR(IF(_xlfn.XLOOKUP(Table3[[#This Row],[InfoId]],Table1[InfoId],Table1[DONE]),1,"")),"",IF(AND(_xlfn.XLOOKUP(Table3[[#This Row],[InfoId]],Table1[InfoId],Table1[DONE])=1,Table3[[#This Row],[ALERT]]=1),1,""))</f>
        <v/>
      </c>
      <c r="D2" t="s">
        <v>9335</v>
      </c>
      <c r="E2" t="s">
        <v>57794</v>
      </c>
      <c r="F2" t="s">
        <v>6354</v>
      </c>
      <c r="G2" t="s">
        <v>6355</v>
      </c>
      <c r="H2" t="s">
        <v>43</v>
      </c>
      <c r="J2" t="s">
        <v>114</v>
      </c>
      <c r="K2" t="s">
        <v>15</v>
      </c>
      <c r="L2" t="s">
        <v>57795</v>
      </c>
    </row>
    <row r="3" spans="1:12" hidden="1" x14ac:dyDescent="0.25">
      <c r="A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 t="str">
        <f>IF(ISERROR(IF(_xlfn.XLOOKUP(Table3[[#This Row],[InfoId]],Table1[InfoId],Table1[DONE]),1,"")),"",IF(AND(_xlfn.XLOOKUP(Table3[[#This Row],[InfoId]],Table1[InfoId],Table1[DONE])=1,Table3[[#This Row],[ALERT]]=1),1,""))</f>
        <v/>
      </c>
      <c r="D3" t="s">
        <v>9338</v>
      </c>
      <c r="E3" t="s">
        <v>9339</v>
      </c>
      <c r="F3" t="s">
        <v>6354</v>
      </c>
      <c r="G3" t="s">
        <v>6355</v>
      </c>
      <c r="H3" t="s">
        <v>43</v>
      </c>
      <c r="J3" t="s">
        <v>114</v>
      </c>
      <c r="K3" t="s">
        <v>15</v>
      </c>
      <c r="L3" t="s">
        <v>9340</v>
      </c>
    </row>
    <row r="4" spans="1:12" hidden="1" x14ac:dyDescent="0.25">
      <c r="A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 t="str">
        <f>IF(ISERROR(IF(_xlfn.XLOOKUP(Table3[[#This Row],[InfoId]],Table1[InfoId],Table1[DONE]),1,"")),"",IF(AND(_xlfn.XLOOKUP(Table3[[#This Row],[InfoId]],Table1[InfoId],Table1[DONE])=1,Table3[[#This Row],[ALERT]]=1),1,""))</f>
        <v/>
      </c>
      <c r="D4" t="s">
        <v>28</v>
      </c>
      <c r="E4" t="s">
        <v>57796</v>
      </c>
      <c r="F4" t="s">
        <v>25</v>
      </c>
      <c r="G4" t="s">
        <v>26</v>
      </c>
      <c r="H4" t="s">
        <v>13</v>
      </c>
      <c r="J4" t="s">
        <v>14</v>
      </c>
      <c r="K4" t="s">
        <v>15</v>
      </c>
      <c r="L4" t="s">
        <v>57797</v>
      </c>
    </row>
    <row r="5" spans="1:12" hidden="1" x14ac:dyDescent="0.25">
      <c r="A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 t="str">
        <f>IF(ISERROR(IF(_xlfn.XLOOKUP(Table3[[#This Row],[InfoId]],Table1[InfoId],Table1[DONE]),1,"")),"",IF(AND(_xlfn.XLOOKUP(Table3[[#This Row],[InfoId]],Table1[InfoId],Table1[DONE])=1,Table3[[#This Row],[ALERT]]=1),1,""))</f>
        <v/>
      </c>
      <c r="D5" t="s">
        <v>9341</v>
      </c>
      <c r="E5" t="s">
        <v>57798</v>
      </c>
      <c r="F5" t="s">
        <v>9343</v>
      </c>
      <c r="G5" t="s">
        <v>9344</v>
      </c>
      <c r="H5" t="s">
        <v>546</v>
      </c>
      <c r="J5" t="s">
        <v>1197</v>
      </c>
      <c r="K5" t="s">
        <v>15</v>
      </c>
      <c r="L5" t="s">
        <v>57799</v>
      </c>
    </row>
    <row r="6" spans="1:12" hidden="1" x14ac:dyDescent="0.25">
      <c r="A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 t="str">
        <f>IF(ISERROR(IF(_xlfn.XLOOKUP(Table3[[#This Row],[InfoId]],Table1[InfoId],Table1[DONE]),1,"")),"",IF(AND(_xlfn.XLOOKUP(Table3[[#This Row],[InfoId]],Table1[InfoId],Table1[DONE])=1,Table3[[#This Row],[ALERT]]=1),1,""))</f>
        <v/>
      </c>
      <c r="D6" t="s">
        <v>9346</v>
      </c>
      <c r="E6" t="s">
        <v>9347</v>
      </c>
      <c r="F6" t="s">
        <v>966</v>
      </c>
      <c r="G6" t="s">
        <v>967</v>
      </c>
      <c r="H6" t="s">
        <v>104</v>
      </c>
      <c r="J6" t="s">
        <v>968</v>
      </c>
      <c r="K6" t="s">
        <v>15</v>
      </c>
      <c r="L6" t="s">
        <v>9348</v>
      </c>
    </row>
    <row r="7" spans="1:12" hidden="1" x14ac:dyDescent="0.25">
      <c r="A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 t="str">
        <f>IF(ISERROR(IF(_xlfn.XLOOKUP(Table3[[#This Row],[InfoId]],Table1[InfoId],Table1[DONE]),1,"")),"",IF(AND(_xlfn.XLOOKUP(Table3[[#This Row],[InfoId]],Table1[InfoId],Table1[DONE])=1,Table3[[#This Row],[ALERT]]=1),1,""))</f>
        <v/>
      </c>
      <c r="D7" t="s">
        <v>9349</v>
      </c>
      <c r="E7" t="s">
        <v>9350</v>
      </c>
      <c r="F7" t="s">
        <v>9351</v>
      </c>
      <c r="G7" t="s">
        <v>9352</v>
      </c>
      <c r="H7" t="s">
        <v>96</v>
      </c>
      <c r="J7" t="s">
        <v>9353</v>
      </c>
      <c r="K7" t="s">
        <v>15</v>
      </c>
      <c r="L7" t="s">
        <v>9354</v>
      </c>
    </row>
    <row r="8" spans="1:12" hidden="1" x14ac:dyDescent="0.25">
      <c r="A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 t="str">
        <f>IF(ISERROR(IF(_xlfn.XLOOKUP(Table3[[#This Row],[InfoId]],Table1[InfoId],Table1[DONE]),1,"")),"",IF(AND(_xlfn.XLOOKUP(Table3[[#This Row],[InfoId]],Table1[InfoId],Table1[DONE])=1,Table3[[#This Row],[ALERT]]=1),1,""))</f>
        <v/>
      </c>
      <c r="D8" t="s">
        <v>9356</v>
      </c>
      <c r="E8" t="s">
        <v>9357</v>
      </c>
      <c r="F8" t="s">
        <v>9351</v>
      </c>
      <c r="G8" t="s">
        <v>9352</v>
      </c>
      <c r="H8" t="s">
        <v>96</v>
      </c>
      <c r="J8" t="s">
        <v>9353</v>
      </c>
      <c r="K8" t="s">
        <v>15</v>
      </c>
      <c r="L8" t="s">
        <v>9358</v>
      </c>
    </row>
    <row r="9" spans="1:12" hidden="1" x14ac:dyDescent="0.25">
      <c r="A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 t="str">
        <f>IF(ISERROR(IF(_xlfn.XLOOKUP(Table3[[#This Row],[InfoId]],Table1[InfoId],Table1[DONE]),1,"")),"",IF(AND(_xlfn.XLOOKUP(Table3[[#This Row],[InfoId]],Table1[InfoId],Table1[DONE])=1,Table3[[#This Row],[ALERT]]=1),1,""))</f>
        <v/>
      </c>
      <c r="D9" t="s">
        <v>57800</v>
      </c>
      <c r="E9" t="s">
        <v>9360</v>
      </c>
      <c r="F9" t="s">
        <v>9351</v>
      </c>
      <c r="G9" t="s">
        <v>9352</v>
      </c>
      <c r="H9" t="s">
        <v>96</v>
      </c>
      <c r="J9" t="s">
        <v>9353</v>
      </c>
      <c r="K9" t="s">
        <v>15</v>
      </c>
      <c r="L9" t="s">
        <v>9361</v>
      </c>
    </row>
    <row r="10" spans="1:12" hidden="1" x14ac:dyDescent="0.25">
      <c r="A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 t="str">
        <f>IF(ISERROR(IF(_xlfn.XLOOKUP(Table3[[#This Row],[InfoId]],Table1[InfoId],Table1[DONE]),1,"")),"",IF(AND(_xlfn.XLOOKUP(Table3[[#This Row],[InfoId]],Table1[InfoId],Table1[DONE])=1,Table3[[#This Row],[ALERT]]=1),1,""))</f>
        <v/>
      </c>
      <c r="D10" t="s">
        <v>9371</v>
      </c>
      <c r="E10" t="s">
        <v>9372</v>
      </c>
      <c r="F10" t="s">
        <v>9351</v>
      </c>
      <c r="G10" t="s">
        <v>9352</v>
      </c>
      <c r="H10" t="s">
        <v>96</v>
      </c>
      <c r="J10" t="s">
        <v>9353</v>
      </c>
      <c r="K10" t="s">
        <v>15</v>
      </c>
      <c r="L10" t="s">
        <v>9373</v>
      </c>
    </row>
    <row r="11" spans="1:12" hidden="1" x14ac:dyDescent="0.25">
      <c r="A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 t="str">
        <f>IF(ISERROR(IF(_xlfn.XLOOKUP(Table3[[#This Row],[InfoId]],Table1[InfoId],Table1[DONE]),1,"")),"",IF(AND(_xlfn.XLOOKUP(Table3[[#This Row],[InfoId]],Table1[InfoId],Table1[DONE])=1,Table3[[#This Row],[ALERT]]=1),1,""))</f>
        <v/>
      </c>
      <c r="D11" t="s">
        <v>9397</v>
      </c>
      <c r="E11" t="s">
        <v>9398</v>
      </c>
      <c r="F11" t="s">
        <v>9394</v>
      </c>
      <c r="G11" t="s">
        <v>9395</v>
      </c>
      <c r="H11" t="s">
        <v>104</v>
      </c>
      <c r="K11" t="s">
        <v>15</v>
      </c>
      <c r="L11" t="s">
        <v>9399</v>
      </c>
    </row>
    <row r="12" spans="1:12" hidden="1" x14ac:dyDescent="0.25">
      <c r="A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 t="str">
        <f>IF(ISERROR(IF(_xlfn.XLOOKUP(Table3[[#This Row],[InfoId]],Table1[InfoId],Table1[DONE]),1,"")),"",IF(AND(_xlfn.XLOOKUP(Table3[[#This Row],[InfoId]],Table1[InfoId],Table1[DONE])=1,Table3[[#This Row],[ALERT]]=1),1,""))</f>
        <v/>
      </c>
      <c r="D12" t="s">
        <v>9400</v>
      </c>
      <c r="E12" t="s">
        <v>9401</v>
      </c>
      <c r="F12" t="s">
        <v>9394</v>
      </c>
      <c r="G12" t="s">
        <v>9395</v>
      </c>
      <c r="H12" t="s">
        <v>104</v>
      </c>
      <c r="K12" t="s">
        <v>15</v>
      </c>
      <c r="L12" t="s">
        <v>9402</v>
      </c>
    </row>
    <row r="13" spans="1:12" hidden="1" x14ac:dyDescent="0.25">
      <c r="A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 t="str">
        <f>IF(ISERROR(IF(_xlfn.XLOOKUP(Table3[[#This Row],[InfoId]],Table1[InfoId],Table1[DONE]),1,"")),"",IF(AND(_xlfn.XLOOKUP(Table3[[#This Row],[InfoId]],Table1[InfoId],Table1[DONE])=1,Table3[[#This Row],[ALERT]]=1),1,""))</f>
        <v/>
      </c>
      <c r="D13" t="s">
        <v>9406</v>
      </c>
      <c r="E13" t="s">
        <v>9407</v>
      </c>
      <c r="K13" t="s">
        <v>15</v>
      </c>
      <c r="L13" t="s">
        <v>9408</v>
      </c>
    </row>
    <row r="14" spans="1:12" hidden="1" x14ac:dyDescent="0.25">
      <c r="A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 t="str">
        <f>IF(ISERROR(IF(_xlfn.XLOOKUP(Table3[[#This Row],[InfoId]],Table1[InfoId],Table1[DONE]),1,"")),"",IF(AND(_xlfn.XLOOKUP(Table3[[#This Row],[InfoId]],Table1[InfoId],Table1[DONE])=1,Table3[[#This Row],[ALERT]]=1),1,""))</f>
        <v/>
      </c>
      <c r="D14" t="s">
        <v>9409</v>
      </c>
      <c r="E14" t="s">
        <v>9410</v>
      </c>
      <c r="K14" t="s">
        <v>15</v>
      </c>
      <c r="L14" t="s">
        <v>9411</v>
      </c>
    </row>
    <row r="15" spans="1:12" hidden="1" x14ac:dyDescent="0.25">
      <c r="A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 t="str">
        <f>IF(ISERROR(IF(_xlfn.XLOOKUP(Table3[[#This Row],[InfoId]],Table1[InfoId],Table1[DONE]),1,"")),"",IF(AND(_xlfn.XLOOKUP(Table3[[#This Row],[InfoId]],Table1[InfoId],Table1[DONE])=1,Table3[[#This Row],[ALERT]]=1),1,""))</f>
        <v/>
      </c>
      <c r="D15" t="s">
        <v>9415</v>
      </c>
      <c r="E15" t="s">
        <v>57801</v>
      </c>
      <c r="F15" t="s">
        <v>5172</v>
      </c>
      <c r="G15" t="s">
        <v>5173</v>
      </c>
      <c r="H15" t="s">
        <v>13</v>
      </c>
      <c r="K15" t="s">
        <v>15</v>
      </c>
      <c r="L15" t="s">
        <v>57802</v>
      </c>
    </row>
    <row r="16" spans="1:12" hidden="1" x14ac:dyDescent="0.25">
      <c r="A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 t="str">
        <f>IF(ISERROR(IF(_xlfn.XLOOKUP(Table3[[#This Row],[InfoId]],Table1[InfoId],Table1[DONE]),1,"")),"",IF(AND(_xlfn.XLOOKUP(Table3[[#This Row],[InfoId]],Table1[InfoId],Table1[DONE])=1,Table3[[#This Row],[ALERT]]=1),1,""))</f>
        <v/>
      </c>
      <c r="D16" t="s">
        <v>9418</v>
      </c>
      <c r="E16" t="s">
        <v>57801</v>
      </c>
      <c r="F16" t="s">
        <v>5172</v>
      </c>
      <c r="G16" t="s">
        <v>5173</v>
      </c>
      <c r="H16" t="s">
        <v>13</v>
      </c>
      <c r="K16" t="s">
        <v>15</v>
      </c>
      <c r="L16" t="s">
        <v>57802</v>
      </c>
    </row>
    <row r="17" spans="1:12" hidden="1" x14ac:dyDescent="0.25">
      <c r="A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 t="str">
        <f>IF(ISERROR(IF(_xlfn.XLOOKUP(Table3[[#This Row],[InfoId]],Table1[InfoId],Table1[DONE]),1,"")),"",IF(AND(_xlfn.XLOOKUP(Table3[[#This Row],[InfoId]],Table1[InfoId],Table1[DONE])=1,Table3[[#This Row],[ALERT]]=1),1,""))</f>
        <v/>
      </c>
      <c r="D17" t="s">
        <v>9449</v>
      </c>
      <c r="E17" t="s">
        <v>57803</v>
      </c>
      <c r="F17" t="s">
        <v>6378</v>
      </c>
      <c r="G17" t="s">
        <v>6379</v>
      </c>
      <c r="H17" t="s">
        <v>43</v>
      </c>
      <c r="J17" t="s">
        <v>5286</v>
      </c>
      <c r="K17" t="s">
        <v>15</v>
      </c>
      <c r="L17" t="s">
        <v>57804</v>
      </c>
    </row>
    <row r="18" spans="1:12" hidden="1" x14ac:dyDescent="0.25">
      <c r="A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 t="str">
        <f>IF(ISERROR(IF(_xlfn.XLOOKUP(Table3[[#This Row],[InfoId]],Table1[InfoId],Table1[DONE]),1,"")),"",IF(AND(_xlfn.XLOOKUP(Table3[[#This Row],[InfoId]],Table1[InfoId],Table1[DONE])=1,Table3[[#This Row],[ALERT]]=1),1,""))</f>
        <v/>
      </c>
      <c r="D18" t="s">
        <v>50830</v>
      </c>
      <c r="E18" t="s">
        <v>57805</v>
      </c>
      <c r="F18" t="s">
        <v>50832</v>
      </c>
      <c r="G18" t="s">
        <v>50832</v>
      </c>
      <c r="H18" t="s">
        <v>104</v>
      </c>
      <c r="K18" t="s">
        <v>15</v>
      </c>
      <c r="L18" t="s">
        <v>57806</v>
      </c>
    </row>
    <row r="19" spans="1:12" hidden="1" x14ac:dyDescent="0.25">
      <c r="A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 t="str">
        <f>IF(ISERROR(IF(_xlfn.XLOOKUP(Table3[[#This Row],[InfoId]],Table1[InfoId],Table1[DONE]),1,"")),"",IF(AND(_xlfn.XLOOKUP(Table3[[#This Row],[InfoId]],Table1[InfoId],Table1[DONE])=1,Table3[[#This Row],[ALERT]]=1),1,""))</f>
        <v/>
      </c>
      <c r="D19" t="s">
        <v>50843</v>
      </c>
      <c r="E19" t="s">
        <v>57807</v>
      </c>
      <c r="F19" t="s">
        <v>50832</v>
      </c>
      <c r="G19" t="s">
        <v>50832</v>
      </c>
      <c r="H19" t="s">
        <v>104</v>
      </c>
      <c r="K19" t="s">
        <v>15</v>
      </c>
      <c r="L19" t="s">
        <v>57808</v>
      </c>
    </row>
    <row r="20" spans="1:12" hidden="1" x14ac:dyDescent="0.25">
      <c r="A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 t="str">
        <f>IF(ISERROR(IF(_xlfn.XLOOKUP(Table3[[#This Row],[InfoId]],Table1[InfoId],Table1[DONE]),1,"")),"",IF(AND(_xlfn.XLOOKUP(Table3[[#This Row],[InfoId]],Table1[InfoId],Table1[DONE])=1,Table3[[#This Row],[ALERT]]=1),1,""))</f>
        <v/>
      </c>
      <c r="D20" t="s">
        <v>50846</v>
      </c>
      <c r="E20" t="s">
        <v>57809</v>
      </c>
      <c r="F20" t="s">
        <v>50832</v>
      </c>
      <c r="G20" t="s">
        <v>50832</v>
      </c>
      <c r="H20" t="s">
        <v>104</v>
      </c>
      <c r="K20" t="s">
        <v>15</v>
      </c>
      <c r="L20" t="s">
        <v>57810</v>
      </c>
    </row>
    <row r="21" spans="1:12" hidden="1" x14ac:dyDescent="0.25">
      <c r="A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 t="str">
        <f>IF(ISERROR(IF(_xlfn.XLOOKUP(Table3[[#This Row],[InfoId]],Table1[InfoId],Table1[DONE]),1,"")),"",IF(AND(_xlfn.XLOOKUP(Table3[[#This Row],[InfoId]],Table1[InfoId],Table1[DONE])=1,Table3[[#This Row],[ALERT]]=1),1,""))</f>
        <v/>
      </c>
      <c r="D21" t="s">
        <v>50849</v>
      </c>
      <c r="E21" t="s">
        <v>57809</v>
      </c>
      <c r="F21" t="s">
        <v>50832</v>
      </c>
      <c r="G21" t="s">
        <v>50832</v>
      </c>
      <c r="H21" t="s">
        <v>104</v>
      </c>
      <c r="K21" t="s">
        <v>15</v>
      </c>
      <c r="L21" t="s">
        <v>57810</v>
      </c>
    </row>
    <row r="22" spans="1:12" hidden="1" x14ac:dyDescent="0.25">
      <c r="A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 t="str">
        <f>IF(ISERROR(IF(_xlfn.XLOOKUP(Table3[[#This Row],[InfoId]],Table1[InfoId],Table1[DONE]),1,"")),"",IF(AND(_xlfn.XLOOKUP(Table3[[#This Row],[InfoId]],Table1[InfoId],Table1[DONE])=1,Table3[[#This Row],[ALERT]]=1),1,""))</f>
        <v/>
      </c>
      <c r="D22" t="s">
        <v>50860</v>
      </c>
      <c r="E22" t="s">
        <v>57811</v>
      </c>
      <c r="F22" t="s">
        <v>50852</v>
      </c>
      <c r="G22" t="s">
        <v>50852</v>
      </c>
      <c r="H22" t="s">
        <v>104</v>
      </c>
      <c r="K22" t="s">
        <v>15</v>
      </c>
      <c r="L22" t="s">
        <v>57812</v>
      </c>
    </row>
    <row r="23" spans="1:12" hidden="1" x14ac:dyDescent="0.25">
      <c r="A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 t="str">
        <f>IF(ISERROR(IF(_xlfn.XLOOKUP(Table3[[#This Row],[InfoId]],Table1[InfoId],Table1[DONE]),1,"")),"",IF(AND(_xlfn.XLOOKUP(Table3[[#This Row],[InfoId]],Table1[InfoId],Table1[DONE])=1,Table3[[#This Row],[ALERT]]=1),1,""))</f>
        <v/>
      </c>
      <c r="D23" t="s">
        <v>9486</v>
      </c>
      <c r="E23" t="s">
        <v>57813</v>
      </c>
      <c r="K23" t="s">
        <v>15</v>
      </c>
      <c r="L23" t="s">
        <v>57814</v>
      </c>
    </row>
    <row r="24" spans="1:12" hidden="1" x14ac:dyDescent="0.25">
      <c r="A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 t="str">
        <f>IF(ISERROR(IF(_xlfn.XLOOKUP(Table3[[#This Row],[InfoId]],Table1[InfoId],Table1[DONE]),1,"")),"",IF(AND(_xlfn.XLOOKUP(Table3[[#This Row],[InfoId]],Table1[InfoId],Table1[DONE])=1,Table3[[#This Row],[ALERT]]=1),1,""))</f>
        <v/>
      </c>
      <c r="D24" t="s">
        <v>9495</v>
      </c>
      <c r="E24" t="s">
        <v>57815</v>
      </c>
      <c r="F24" t="s">
        <v>966</v>
      </c>
      <c r="G24" t="s">
        <v>967</v>
      </c>
      <c r="H24" t="s">
        <v>104</v>
      </c>
      <c r="J24" t="s">
        <v>968</v>
      </c>
      <c r="K24" t="s">
        <v>15</v>
      </c>
      <c r="L24" t="s">
        <v>57816</v>
      </c>
    </row>
    <row r="25" spans="1:12" hidden="1" x14ac:dyDescent="0.25">
      <c r="A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 t="str">
        <f>IF(ISERROR(IF(_xlfn.XLOOKUP(Table3[[#This Row],[InfoId]],Table1[InfoId],Table1[DONE]),1,"")),"",IF(AND(_xlfn.XLOOKUP(Table3[[#This Row],[InfoId]],Table1[InfoId],Table1[DONE])=1,Table3[[#This Row],[ALERT]]=1),1,""))</f>
        <v/>
      </c>
      <c r="D25" t="s">
        <v>61</v>
      </c>
      <c r="E25" t="s">
        <v>62</v>
      </c>
      <c r="F25" t="s">
        <v>25</v>
      </c>
      <c r="G25" t="s">
        <v>26</v>
      </c>
      <c r="H25" t="s">
        <v>13</v>
      </c>
      <c r="J25" t="s">
        <v>14</v>
      </c>
      <c r="K25" t="s">
        <v>15</v>
      </c>
      <c r="L25" t="s">
        <v>63</v>
      </c>
    </row>
    <row r="26" spans="1:12" hidden="1" x14ac:dyDescent="0.25">
      <c r="A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 t="str">
        <f>IF(ISERROR(IF(_xlfn.XLOOKUP(Table3[[#This Row],[InfoId]],Table1[InfoId],Table1[DONE]),1,"")),"",IF(AND(_xlfn.XLOOKUP(Table3[[#This Row],[InfoId]],Table1[InfoId],Table1[DONE])=1,Table3[[#This Row],[ALERT]]=1),1,""))</f>
        <v/>
      </c>
      <c r="D26" t="s">
        <v>67</v>
      </c>
      <c r="E26" t="s">
        <v>65</v>
      </c>
      <c r="F26" t="s">
        <v>25</v>
      </c>
      <c r="G26" t="s">
        <v>26</v>
      </c>
      <c r="H26" t="s">
        <v>13</v>
      </c>
      <c r="J26" t="s">
        <v>14</v>
      </c>
      <c r="K26" t="s">
        <v>15</v>
      </c>
      <c r="L26" t="s">
        <v>66</v>
      </c>
    </row>
    <row r="27" spans="1:12" hidden="1" x14ac:dyDescent="0.25">
      <c r="A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 t="str">
        <f>IF(ISERROR(IF(_xlfn.XLOOKUP(Table3[[#This Row],[InfoId]],Table1[InfoId],Table1[DONE]),1,"")),"",IF(AND(_xlfn.XLOOKUP(Table3[[#This Row],[InfoId]],Table1[InfoId],Table1[DONE])=1,Table3[[#This Row],[ALERT]]=1),1,""))</f>
        <v/>
      </c>
      <c r="D27" t="s">
        <v>68</v>
      </c>
      <c r="E27" t="s">
        <v>69</v>
      </c>
      <c r="F27" t="s">
        <v>11</v>
      </c>
      <c r="G27" t="s">
        <v>12</v>
      </c>
      <c r="H27" t="s">
        <v>13</v>
      </c>
      <c r="J27" t="s">
        <v>14</v>
      </c>
      <c r="K27" t="s">
        <v>15</v>
      </c>
      <c r="L27" t="s">
        <v>70</v>
      </c>
    </row>
    <row r="28" spans="1:12" hidden="1" x14ac:dyDescent="0.25">
      <c r="A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 t="str">
        <f>IF(ISERROR(IF(_xlfn.XLOOKUP(Table3[[#This Row],[InfoId]],Table1[InfoId],Table1[DONE]),1,"")),"",IF(AND(_xlfn.XLOOKUP(Table3[[#This Row],[InfoId]],Table1[InfoId],Table1[DONE])=1,Table3[[#This Row],[ALERT]]=1),1,""))</f>
        <v/>
      </c>
      <c r="D28" t="s">
        <v>74</v>
      </c>
      <c r="E28" t="s">
        <v>72</v>
      </c>
      <c r="F28" t="s">
        <v>11</v>
      </c>
      <c r="G28" t="s">
        <v>12</v>
      </c>
      <c r="H28" t="s">
        <v>13</v>
      </c>
      <c r="J28" t="s">
        <v>14</v>
      </c>
      <c r="K28" t="s">
        <v>15</v>
      </c>
      <c r="L28" t="s">
        <v>73</v>
      </c>
    </row>
    <row r="29" spans="1:12" hidden="1" x14ac:dyDescent="0.25">
      <c r="A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 t="str">
        <f>IF(ISERROR(IF(_xlfn.XLOOKUP(Table3[[#This Row],[InfoId]],Table1[InfoId],Table1[DONE]),1,"")),"",IF(AND(_xlfn.XLOOKUP(Table3[[#This Row],[InfoId]],Table1[InfoId],Table1[DONE])=1,Table3[[#This Row],[ALERT]]=1),1,""))</f>
        <v/>
      </c>
      <c r="D29" t="s">
        <v>9517</v>
      </c>
      <c r="E29" t="s">
        <v>57817</v>
      </c>
      <c r="K29" t="s">
        <v>15</v>
      </c>
      <c r="L29" t="s">
        <v>57818</v>
      </c>
    </row>
    <row r="30" spans="1:12" hidden="1" x14ac:dyDescent="0.25">
      <c r="A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 t="str">
        <f>IF(ISERROR(IF(_xlfn.XLOOKUP(Table3[[#This Row],[InfoId]],Table1[InfoId],Table1[DONE]),1,"")),"",IF(AND(_xlfn.XLOOKUP(Table3[[#This Row],[InfoId]],Table1[InfoId],Table1[DONE])=1,Table3[[#This Row],[ALERT]]=1),1,""))</f>
        <v/>
      </c>
      <c r="D30" t="s">
        <v>9556</v>
      </c>
      <c r="E30" t="s">
        <v>57819</v>
      </c>
      <c r="F30" t="s">
        <v>2911</v>
      </c>
      <c r="G30" t="s">
        <v>2912</v>
      </c>
      <c r="H30" t="s">
        <v>104</v>
      </c>
      <c r="K30" t="s">
        <v>15</v>
      </c>
      <c r="L30" t="s">
        <v>57820</v>
      </c>
    </row>
    <row r="31" spans="1:12" hidden="1" x14ac:dyDescent="0.25">
      <c r="A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 t="str">
        <f>IF(ISERROR(IF(_xlfn.XLOOKUP(Table3[[#This Row],[InfoId]],Table1[InfoId],Table1[DONE]),1,"")),"",IF(AND(_xlfn.XLOOKUP(Table3[[#This Row],[InfoId]],Table1[InfoId],Table1[DONE])=1,Table3[[#This Row],[ALERT]]=1),1,""))</f>
        <v/>
      </c>
      <c r="D31" t="s">
        <v>9559</v>
      </c>
      <c r="E31" t="s">
        <v>57819</v>
      </c>
      <c r="K31" t="s">
        <v>15</v>
      </c>
      <c r="L31" t="s">
        <v>57820</v>
      </c>
    </row>
    <row r="32" spans="1:12" hidden="1" x14ac:dyDescent="0.25">
      <c r="A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 t="str">
        <f>IF(ISERROR(IF(_xlfn.XLOOKUP(Table3[[#This Row],[InfoId]],Table1[InfoId],Table1[DONE]),1,"")),"",IF(AND(_xlfn.XLOOKUP(Table3[[#This Row],[InfoId]],Table1[InfoId],Table1[DONE])=1,Table3[[#This Row],[ALERT]]=1),1,""))</f>
        <v/>
      </c>
      <c r="D32" t="s">
        <v>50944</v>
      </c>
      <c r="E32" t="s">
        <v>57821</v>
      </c>
      <c r="F32" t="s">
        <v>50941</v>
      </c>
      <c r="G32" t="s">
        <v>50942</v>
      </c>
      <c r="H32" t="s">
        <v>1305</v>
      </c>
      <c r="K32" t="s">
        <v>15</v>
      </c>
      <c r="L32" t="s">
        <v>57822</v>
      </c>
    </row>
    <row r="33" spans="1:12" hidden="1" x14ac:dyDescent="0.25">
      <c r="A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 t="str">
        <f>IF(ISERROR(IF(_xlfn.XLOOKUP(Table3[[#This Row],[InfoId]],Table1[InfoId],Table1[DONE]),1,"")),"",IF(AND(_xlfn.XLOOKUP(Table3[[#This Row],[InfoId]],Table1[InfoId],Table1[DONE])=1,Table3[[#This Row],[ALERT]]=1),1,""))</f>
        <v/>
      </c>
      <c r="D33" t="s">
        <v>50950</v>
      </c>
      <c r="E33" t="s">
        <v>57821</v>
      </c>
      <c r="F33" t="s">
        <v>50941</v>
      </c>
      <c r="G33" t="s">
        <v>50942</v>
      </c>
      <c r="H33" t="s">
        <v>1305</v>
      </c>
      <c r="K33" t="s">
        <v>15</v>
      </c>
      <c r="L33" t="s">
        <v>57822</v>
      </c>
    </row>
    <row r="34" spans="1:12" hidden="1" x14ac:dyDescent="0.25">
      <c r="A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 t="str">
        <f>IF(ISERROR(IF(_xlfn.XLOOKUP(Table3[[#This Row],[InfoId]],Table1[InfoId],Table1[DONE]),1,"")),"",IF(AND(_xlfn.XLOOKUP(Table3[[#This Row],[InfoId]],Table1[InfoId],Table1[DONE])=1,Table3[[#This Row],[ALERT]]=1),1,""))</f>
        <v/>
      </c>
      <c r="D34" t="s">
        <v>92</v>
      </c>
      <c r="E34" t="s">
        <v>57823</v>
      </c>
      <c r="F34" t="s">
        <v>94</v>
      </c>
      <c r="G34" t="s">
        <v>95</v>
      </c>
      <c r="H34" t="s">
        <v>96</v>
      </c>
      <c r="K34" t="s">
        <v>15</v>
      </c>
      <c r="L34" t="s">
        <v>57824</v>
      </c>
    </row>
    <row r="35" spans="1:12" hidden="1" x14ac:dyDescent="0.25">
      <c r="A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 t="str">
        <f>IF(ISERROR(IF(_xlfn.XLOOKUP(Table3[[#This Row],[InfoId]],Table1[InfoId],Table1[DONE]),1,"")),"",IF(AND(_xlfn.XLOOKUP(Table3[[#This Row],[InfoId]],Table1[InfoId],Table1[DONE])=1,Table3[[#This Row],[ALERT]]=1),1,""))</f>
        <v/>
      </c>
      <c r="D35" t="s">
        <v>98</v>
      </c>
      <c r="E35" t="s">
        <v>57823</v>
      </c>
      <c r="F35" t="s">
        <v>99</v>
      </c>
      <c r="G35" t="s">
        <v>95</v>
      </c>
      <c r="H35" t="s">
        <v>96</v>
      </c>
      <c r="K35" t="s">
        <v>15</v>
      </c>
      <c r="L35" t="s">
        <v>57824</v>
      </c>
    </row>
    <row r="36" spans="1:12" hidden="1" x14ac:dyDescent="0.25">
      <c r="A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 t="str">
        <f>IF(ISERROR(IF(_xlfn.XLOOKUP(Table3[[#This Row],[InfoId]],Table1[InfoId],Table1[DONE]),1,"")),"",IF(AND(_xlfn.XLOOKUP(Table3[[#This Row],[InfoId]],Table1[InfoId],Table1[DONE])=1,Table3[[#This Row],[ALERT]]=1),1,""))</f>
        <v/>
      </c>
      <c r="D36" t="s">
        <v>9580</v>
      </c>
      <c r="E36" t="s">
        <v>57825</v>
      </c>
      <c r="F36" t="s">
        <v>102</v>
      </c>
      <c r="G36" t="s">
        <v>103</v>
      </c>
      <c r="H36" t="s">
        <v>104</v>
      </c>
      <c r="J36" t="s">
        <v>105</v>
      </c>
      <c r="K36" t="s">
        <v>15</v>
      </c>
      <c r="L36" t="s">
        <v>57826</v>
      </c>
    </row>
    <row r="37" spans="1:12" hidden="1" x14ac:dyDescent="0.25">
      <c r="A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 t="str">
        <f>IF(ISERROR(IF(_xlfn.XLOOKUP(Table3[[#This Row],[InfoId]],Table1[InfoId],Table1[DONE]),1,"")),"",IF(AND(_xlfn.XLOOKUP(Table3[[#This Row],[InfoId]],Table1[InfoId],Table1[DONE])=1,Table3[[#This Row],[ALERT]]=1),1,""))</f>
        <v/>
      </c>
      <c r="D37" t="s">
        <v>9592</v>
      </c>
      <c r="E37" t="s">
        <v>57827</v>
      </c>
      <c r="F37" t="s">
        <v>102</v>
      </c>
      <c r="G37" t="s">
        <v>103</v>
      </c>
      <c r="H37" t="s">
        <v>104</v>
      </c>
      <c r="J37" t="s">
        <v>105</v>
      </c>
      <c r="K37" t="s">
        <v>15</v>
      </c>
      <c r="L37" t="s">
        <v>57828</v>
      </c>
    </row>
    <row r="38" spans="1:12" hidden="1" x14ac:dyDescent="0.25">
      <c r="A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 t="str">
        <f>IF(ISERROR(IF(_xlfn.XLOOKUP(Table3[[#This Row],[InfoId]],Table1[InfoId],Table1[DONE]),1,"")),"",IF(AND(_xlfn.XLOOKUP(Table3[[#This Row],[InfoId]],Table1[InfoId],Table1[DONE])=1,Table3[[#This Row],[ALERT]]=1),1,""))</f>
        <v/>
      </c>
      <c r="D38" t="s">
        <v>9643</v>
      </c>
      <c r="E38" t="s">
        <v>9644</v>
      </c>
      <c r="F38" t="s">
        <v>966</v>
      </c>
      <c r="G38" t="s">
        <v>967</v>
      </c>
      <c r="H38" t="s">
        <v>104</v>
      </c>
      <c r="J38" t="s">
        <v>968</v>
      </c>
      <c r="K38" t="s">
        <v>15</v>
      </c>
      <c r="L38" t="s">
        <v>9645</v>
      </c>
    </row>
    <row r="39" spans="1:12" hidden="1" x14ac:dyDescent="0.25">
      <c r="A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 t="str">
        <f>IF(ISERROR(IF(_xlfn.XLOOKUP(Table3[[#This Row],[InfoId]],Table1[InfoId],Table1[DONE]),1,"")),"",IF(AND(_xlfn.XLOOKUP(Table3[[#This Row],[InfoId]],Table1[InfoId],Table1[DONE])=1,Table3[[#This Row],[ALERT]]=1),1,""))</f>
        <v/>
      </c>
      <c r="D39" t="s">
        <v>9735</v>
      </c>
      <c r="E39" t="s">
        <v>57829</v>
      </c>
      <c r="K39" t="s">
        <v>15</v>
      </c>
      <c r="L39" t="s">
        <v>57830</v>
      </c>
    </row>
    <row r="40" spans="1:12" hidden="1" x14ac:dyDescent="0.25">
      <c r="A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 t="str">
        <f>IF(ISERROR(IF(_xlfn.XLOOKUP(Table3[[#This Row],[InfoId]],Table1[InfoId],Table1[DONE]),1,"")),"",IF(AND(_xlfn.XLOOKUP(Table3[[#This Row],[InfoId]],Table1[InfoId],Table1[DONE])=1,Table3[[#This Row],[ALERT]]=1),1,""))</f>
        <v/>
      </c>
      <c r="D40" t="s">
        <v>9767</v>
      </c>
      <c r="E40" t="s">
        <v>9768</v>
      </c>
      <c r="F40" t="s">
        <v>9752</v>
      </c>
      <c r="G40" t="s">
        <v>9753</v>
      </c>
      <c r="H40" t="s">
        <v>96</v>
      </c>
      <c r="J40" t="s">
        <v>5286</v>
      </c>
      <c r="K40" t="s">
        <v>15</v>
      </c>
      <c r="L40" t="s">
        <v>9769</v>
      </c>
    </row>
    <row r="41" spans="1:12" hidden="1" x14ac:dyDescent="0.25">
      <c r="A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1" t="str">
        <f>IF(ISERROR(IF(_xlfn.XLOOKUP(Table3[[#This Row],[InfoId]],Table1[InfoId],Table1[DONE]),1,"")),"",IF(AND(_xlfn.XLOOKUP(Table3[[#This Row],[InfoId]],Table1[InfoId],Table1[DONE])=1,Table3[[#This Row],[ALERT]]=1),1,""))</f>
        <v/>
      </c>
      <c r="D41" t="s">
        <v>9799</v>
      </c>
      <c r="E41" t="s">
        <v>9800</v>
      </c>
      <c r="F41" t="s">
        <v>5790</v>
      </c>
      <c r="G41" t="s">
        <v>5791</v>
      </c>
      <c r="K41" t="s">
        <v>15</v>
      </c>
      <c r="L41" t="s">
        <v>9801</v>
      </c>
    </row>
    <row r="42" spans="1:12" hidden="1" x14ac:dyDescent="0.25">
      <c r="A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2" t="str">
        <f>IF(ISERROR(IF(_xlfn.XLOOKUP(Table3[[#This Row],[InfoId]],Table1[InfoId],Table1[DONE]),1,"")),"",IF(AND(_xlfn.XLOOKUP(Table3[[#This Row],[InfoId]],Table1[InfoId],Table1[DONE])=1,Table3[[#This Row],[ALERT]]=1),1,""))</f>
        <v/>
      </c>
      <c r="D42" t="s">
        <v>9831</v>
      </c>
      <c r="E42" t="s">
        <v>9832</v>
      </c>
      <c r="F42" t="s">
        <v>1195</v>
      </c>
      <c r="G42" t="s">
        <v>1196</v>
      </c>
      <c r="H42" t="s">
        <v>104</v>
      </c>
      <c r="J42" t="s">
        <v>1197</v>
      </c>
      <c r="K42" t="s">
        <v>15</v>
      </c>
      <c r="L42" t="s">
        <v>9833</v>
      </c>
    </row>
    <row r="43" spans="1:12" hidden="1" x14ac:dyDescent="0.25">
      <c r="A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 t="str">
        <f>IF(ISERROR(IF(_xlfn.XLOOKUP(Table3[[#This Row],[InfoId]],Table1[InfoId],Table1[DONE]),1,"")),"",IF(AND(_xlfn.XLOOKUP(Table3[[#This Row],[InfoId]],Table1[InfoId],Table1[DONE])=1,Table3[[#This Row],[ALERT]]=1),1,""))</f>
        <v/>
      </c>
      <c r="D43" t="s">
        <v>9834</v>
      </c>
      <c r="E43" t="s">
        <v>9835</v>
      </c>
      <c r="F43" t="s">
        <v>1195</v>
      </c>
      <c r="G43" t="s">
        <v>1196</v>
      </c>
      <c r="H43" t="s">
        <v>104</v>
      </c>
      <c r="J43" t="s">
        <v>1197</v>
      </c>
      <c r="K43" t="s">
        <v>15</v>
      </c>
      <c r="L43" t="s">
        <v>9836</v>
      </c>
    </row>
    <row r="44" spans="1:12" hidden="1" x14ac:dyDescent="0.25">
      <c r="A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 t="str">
        <f>IF(ISERROR(IF(_xlfn.XLOOKUP(Table3[[#This Row],[InfoId]],Table1[InfoId],Table1[DONE]),1,"")),"",IF(AND(_xlfn.XLOOKUP(Table3[[#This Row],[InfoId]],Table1[InfoId],Table1[DONE])=1,Table3[[#This Row],[ALERT]]=1),1,""))</f>
        <v/>
      </c>
      <c r="D44" t="s">
        <v>9859</v>
      </c>
      <c r="E44" t="s">
        <v>57831</v>
      </c>
      <c r="F44" t="s">
        <v>5455</v>
      </c>
      <c r="G44" t="s">
        <v>5456</v>
      </c>
      <c r="H44" t="s">
        <v>104</v>
      </c>
      <c r="K44" t="s">
        <v>15</v>
      </c>
      <c r="L44" t="s">
        <v>57832</v>
      </c>
    </row>
    <row r="45" spans="1:12" hidden="1" x14ac:dyDescent="0.25">
      <c r="A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5" t="str">
        <f>IF(ISERROR(IF(_xlfn.XLOOKUP(Table3[[#This Row],[InfoId]],Table1[InfoId],Table1[DONE]),1,"")),"",IF(AND(_xlfn.XLOOKUP(Table3[[#This Row],[InfoId]],Table1[InfoId],Table1[DONE])=1,Table3[[#This Row],[ALERT]]=1),1,""))</f>
        <v/>
      </c>
      <c r="D45" t="s">
        <v>9881</v>
      </c>
      <c r="E45" t="s">
        <v>9882</v>
      </c>
      <c r="F45" t="s">
        <v>9872</v>
      </c>
      <c r="G45" t="s">
        <v>9873</v>
      </c>
      <c r="H45" t="s">
        <v>546</v>
      </c>
      <c r="K45" t="s">
        <v>15</v>
      </c>
      <c r="L45" t="s">
        <v>9883</v>
      </c>
    </row>
    <row r="46" spans="1:12" hidden="1" x14ac:dyDescent="0.25">
      <c r="A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 t="str">
        <f>IF(ISERROR(IF(_xlfn.XLOOKUP(Table3[[#This Row],[InfoId]],Table1[InfoId],Table1[DONE]),1,"")),"",IF(AND(_xlfn.XLOOKUP(Table3[[#This Row],[InfoId]],Table1[InfoId],Table1[DONE])=1,Table3[[#This Row],[ALERT]]=1),1,""))</f>
        <v/>
      </c>
      <c r="D46" t="s">
        <v>9937</v>
      </c>
      <c r="E46" t="s">
        <v>57833</v>
      </c>
      <c r="F46" t="s">
        <v>5180</v>
      </c>
      <c r="G46" t="s">
        <v>5181</v>
      </c>
      <c r="H46" t="s">
        <v>123</v>
      </c>
      <c r="K46" t="s">
        <v>15</v>
      </c>
      <c r="L46" t="s">
        <v>57834</v>
      </c>
    </row>
    <row r="47" spans="1:12" hidden="1" x14ac:dyDescent="0.25">
      <c r="A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 t="str">
        <f>IF(ISERROR(IF(_xlfn.XLOOKUP(Table3[[#This Row],[InfoId]],Table1[InfoId],Table1[DONE]),1,"")),"",IF(AND(_xlfn.XLOOKUP(Table3[[#This Row],[InfoId]],Table1[InfoId],Table1[DONE])=1,Table3[[#This Row],[ALERT]]=1),1,""))</f>
        <v/>
      </c>
      <c r="D47" t="s">
        <v>9950</v>
      </c>
      <c r="E47" t="s">
        <v>57835</v>
      </c>
      <c r="F47" t="s">
        <v>5450</v>
      </c>
      <c r="G47" t="s">
        <v>5451</v>
      </c>
      <c r="H47" t="s">
        <v>338</v>
      </c>
      <c r="K47" t="s">
        <v>15</v>
      </c>
      <c r="L47" t="s">
        <v>57836</v>
      </c>
    </row>
    <row r="48" spans="1:12" hidden="1" x14ac:dyDescent="0.25">
      <c r="A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 t="str">
        <f>IF(ISERROR(IF(_xlfn.XLOOKUP(Table3[[#This Row],[InfoId]],Table1[InfoId],Table1[DONE]),1,"")),"",IF(AND(_xlfn.XLOOKUP(Table3[[#This Row],[InfoId]],Table1[InfoId],Table1[DONE])=1,Table3[[#This Row],[ALERT]]=1),1,""))</f>
        <v/>
      </c>
      <c r="D48" t="s">
        <v>50971</v>
      </c>
      <c r="E48" t="s">
        <v>57837</v>
      </c>
      <c r="F48" t="s">
        <v>50832</v>
      </c>
      <c r="G48" t="s">
        <v>50832</v>
      </c>
      <c r="H48" t="s">
        <v>104</v>
      </c>
      <c r="K48" t="s">
        <v>15</v>
      </c>
      <c r="L48" t="s">
        <v>57838</v>
      </c>
    </row>
    <row r="49" spans="1:12" hidden="1" x14ac:dyDescent="0.25">
      <c r="A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 t="str">
        <f>IF(ISERROR(IF(_xlfn.XLOOKUP(Table3[[#This Row],[InfoId]],Table1[InfoId],Table1[DONE]),1,"")),"",IF(AND(_xlfn.XLOOKUP(Table3[[#This Row],[InfoId]],Table1[InfoId],Table1[DONE])=1,Table3[[#This Row],[ALERT]]=1),1,""))</f>
        <v/>
      </c>
      <c r="D49" t="s">
        <v>50975</v>
      </c>
      <c r="E49" t="s">
        <v>57839</v>
      </c>
      <c r="F49" t="s">
        <v>50832</v>
      </c>
      <c r="G49" t="s">
        <v>50832</v>
      </c>
      <c r="H49" t="s">
        <v>104</v>
      </c>
      <c r="K49" t="s">
        <v>15</v>
      </c>
      <c r="L49" t="s">
        <v>57840</v>
      </c>
    </row>
    <row r="50" spans="1:12" hidden="1" x14ac:dyDescent="0.25">
      <c r="A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 t="str">
        <f>IF(ISERROR(IF(_xlfn.XLOOKUP(Table3[[#This Row],[InfoId]],Table1[InfoId],Table1[DONE]),1,"")),"",IF(AND(_xlfn.XLOOKUP(Table3[[#This Row],[InfoId]],Table1[InfoId],Table1[DONE])=1,Table3[[#This Row],[ALERT]]=1),1,""))</f>
        <v/>
      </c>
      <c r="D50" t="s">
        <v>50978</v>
      </c>
      <c r="E50" t="s">
        <v>57839</v>
      </c>
      <c r="F50" t="s">
        <v>50832</v>
      </c>
      <c r="G50" t="s">
        <v>50832</v>
      </c>
      <c r="H50" t="s">
        <v>104</v>
      </c>
      <c r="K50" t="s">
        <v>15</v>
      </c>
      <c r="L50" t="s">
        <v>57840</v>
      </c>
    </row>
    <row r="51" spans="1:12" hidden="1" x14ac:dyDescent="0.25">
      <c r="A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 t="str">
        <f>IF(ISERROR(IF(_xlfn.XLOOKUP(Table3[[#This Row],[InfoId]],Table1[InfoId],Table1[DONE]),1,"")),"",IF(AND(_xlfn.XLOOKUP(Table3[[#This Row],[InfoId]],Table1[InfoId],Table1[DONE])=1,Table3[[#This Row],[ALERT]]=1),1,""))</f>
        <v/>
      </c>
      <c r="D51" t="s">
        <v>50983</v>
      </c>
      <c r="E51" t="s">
        <v>57841</v>
      </c>
      <c r="F51" t="s">
        <v>50832</v>
      </c>
      <c r="G51" t="s">
        <v>50832</v>
      </c>
      <c r="H51" t="s">
        <v>104</v>
      </c>
      <c r="K51" t="s">
        <v>15</v>
      </c>
      <c r="L51" t="s">
        <v>57842</v>
      </c>
    </row>
    <row r="52" spans="1:12" hidden="1" x14ac:dyDescent="0.25">
      <c r="A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 t="str">
        <f>IF(ISERROR(IF(_xlfn.XLOOKUP(Table3[[#This Row],[InfoId]],Table1[InfoId],Table1[DONE]),1,"")),"",IF(AND(_xlfn.XLOOKUP(Table3[[#This Row],[InfoId]],Table1[InfoId],Table1[DONE])=1,Table3[[#This Row],[ALERT]]=1),1,""))</f>
        <v/>
      </c>
      <c r="D52" t="s">
        <v>50986</v>
      </c>
      <c r="E52" t="s">
        <v>57843</v>
      </c>
      <c r="F52" t="s">
        <v>50832</v>
      </c>
      <c r="G52" t="s">
        <v>50832</v>
      </c>
      <c r="H52" t="s">
        <v>104</v>
      </c>
      <c r="K52" t="s">
        <v>15</v>
      </c>
      <c r="L52" t="s">
        <v>57844</v>
      </c>
    </row>
    <row r="53" spans="1:12" hidden="1" x14ac:dyDescent="0.25">
      <c r="A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 t="str">
        <f>IF(ISERROR(IF(_xlfn.XLOOKUP(Table3[[#This Row],[InfoId]],Table1[InfoId],Table1[DONE]),1,"")),"",IF(AND(_xlfn.XLOOKUP(Table3[[#This Row],[InfoId]],Table1[InfoId],Table1[DONE])=1,Table3[[#This Row],[ALERT]]=1),1,""))</f>
        <v/>
      </c>
      <c r="D53" t="s">
        <v>50989</v>
      </c>
      <c r="E53" t="s">
        <v>57845</v>
      </c>
      <c r="F53" t="s">
        <v>50832</v>
      </c>
      <c r="G53" t="s">
        <v>50832</v>
      </c>
      <c r="H53" t="s">
        <v>104</v>
      </c>
      <c r="K53" t="s">
        <v>15</v>
      </c>
      <c r="L53" t="s">
        <v>57846</v>
      </c>
    </row>
    <row r="54" spans="1:12" hidden="1" x14ac:dyDescent="0.25">
      <c r="A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 t="str">
        <f>IF(ISERROR(IF(_xlfn.XLOOKUP(Table3[[#This Row],[InfoId]],Table1[InfoId],Table1[DONE]),1,"")),"",IF(AND(_xlfn.XLOOKUP(Table3[[#This Row],[InfoId]],Table1[InfoId],Table1[DONE])=1,Table3[[#This Row],[ALERT]]=1),1,""))</f>
        <v/>
      </c>
      <c r="D54" t="s">
        <v>51019</v>
      </c>
      <c r="E54" t="s">
        <v>51020</v>
      </c>
      <c r="F54" t="s">
        <v>51021</v>
      </c>
      <c r="G54" t="s">
        <v>51021</v>
      </c>
      <c r="H54" t="s">
        <v>104</v>
      </c>
      <c r="J54" t="s">
        <v>968</v>
      </c>
      <c r="K54" t="s">
        <v>15</v>
      </c>
      <c r="L54" t="s">
        <v>51022</v>
      </c>
    </row>
    <row r="55" spans="1:12" hidden="1" x14ac:dyDescent="0.25">
      <c r="A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 t="str">
        <f>IF(ISERROR(IF(_xlfn.XLOOKUP(Table3[[#This Row],[InfoId]],Table1[InfoId],Table1[DONE]),1,"")),"",IF(AND(_xlfn.XLOOKUP(Table3[[#This Row],[InfoId]],Table1[InfoId],Table1[DONE])=1,Table3[[#This Row],[ALERT]]=1),1,""))</f>
        <v/>
      </c>
      <c r="D55" t="s">
        <v>51033</v>
      </c>
      <c r="E55" t="s">
        <v>51034</v>
      </c>
      <c r="F55" t="s">
        <v>51021</v>
      </c>
      <c r="G55" t="s">
        <v>51021</v>
      </c>
      <c r="H55" t="s">
        <v>104</v>
      </c>
      <c r="J55" t="s">
        <v>968</v>
      </c>
      <c r="K55" t="s">
        <v>15</v>
      </c>
      <c r="L55" t="s">
        <v>51035</v>
      </c>
    </row>
    <row r="56" spans="1:12" hidden="1" x14ac:dyDescent="0.25">
      <c r="A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6" t="str">
        <f>IF(ISERROR(IF(_xlfn.XLOOKUP(Table3[[#This Row],[InfoId]],Table1[InfoId],Table1[DONE]),1,"")),"",IF(AND(_xlfn.XLOOKUP(Table3[[#This Row],[InfoId]],Table1[InfoId],Table1[DONE])=1,Table3[[#This Row],[ALERT]]=1),1,""))</f>
        <v/>
      </c>
      <c r="D56" t="s">
        <v>51036</v>
      </c>
      <c r="E56" t="s">
        <v>51034</v>
      </c>
      <c r="F56" t="s">
        <v>51021</v>
      </c>
      <c r="G56" t="s">
        <v>51021</v>
      </c>
      <c r="H56" t="s">
        <v>104</v>
      </c>
      <c r="J56" t="s">
        <v>968</v>
      </c>
      <c r="K56" t="s">
        <v>15</v>
      </c>
      <c r="L56" t="s">
        <v>51035</v>
      </c>
    </row>
    <row r="57" spans="1:12" hidden="1" x14ac:dyDescent="0.25">
      <c r="A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 t="str">
        <f>IF(ISERROR(IF(_xlfn.XLOOKUP(Table3[[#This Row],[InfoId]],Table1[InfoId],Table1[DONE]),1,"")),"",IF(AND(_xlfn.XLOOKUP(Table3[[#This Row],[InfoId]],Table1[InfoId],Table1[DONE])=1,Table3[[#This Row],[ALERT]]=1),1,""))</f>
        <v/>
      </c>
      <c r="D57" t="s">
        <v>119</v>
      </c>
      <c r="E57" t="s">
        <v>57847</v>
      </c>
      <c r="F57" t="s">
        <v>121</v>
      </c>
      <c r="G57" t="s">
        <v>122</v>
      </c>
      <c r="H57" t="s">
        <v>123</v>
      </c>
      <c r="J57" t="s">
        <v>124</v>
      </c>
      <c r="K57" t="s">
        <v>15</v>
      </c>
      <c r="L57" t="s">
        <v>57848</v>
      </c>
    </row>
    <row r="58" spans="1:12" hidden="1" x14ac:dyDescent="0.25">
      <c r="A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 t="str">
        <f>IF(ISERROR(IF(_xlfn.XLOOKUP(Table3[[#This Row],[InfoId]],Table1[InfoId],Table1[DONE]),1,"")),"",IF(AND(_xlfn.XLOOKUP(Table3[[#This Row],[InfoId]],Table1[InfoId],Table1[DONE])=1,Table3[[#This Row],[ALERT]]=1),1,""))</f>
        <v/>
      </c>
      <c r="D58" t="s">
        <v>129</v>
      </c>
      <c r="E58" t="s">
        <v>57849</v>
      </c>
      <c r="F58" t="s">
        <v>131</v>
      </c>
      <c r="G58" t="s">
        <v>132</v>
      </c>
      <c r="H58" t="s">
        <v>13</v>
      </c>
      <c r="K58" t="s">
        <v>15</v>
      </c>
      <c r="L58" t="s">
        <v>57850</v>
      </c>
    </row>
    <row r="59" spans="1:12" hidden="1" x14ac:dyDescent="0.25">
      <c r="A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 t="str">
        <f>IF(ISERROR(IF(_xlfn.XLOOKUP(Table3[[#This Row],[InfoId]],Table1[InfoId],Table1[DONE]),1,"")),"",IF(AND(_xlfn.XLOOKUP(Table3[[#This Row],[InfoId]],Table1[InfoId],Table1[DONE])=1,Table3[[#This Row],[ALERT]]=1),1,""))</f>
        <v/>
      </c>
      <c r="D59" t="s">
        <v>10017</v>
      </c>
      <c r="E59" t="s">
        <v>10018</v>
      </c>
      <c r="F59" t="s">
        <v>9630</v>
      </c>
      <c r="G59" t="s">
        <v>9631</v>
      </c>
      <c r="H59" t="s">
        <v>96</v>
      </c>
      <c r="J59" t="s">
        <v>5286</v>
      </c>
      <c r="K59" t="s">
        <v>15</v>
      </c>
      <c r="L59" t="s">
        <v>10019</v>
      </c>
    </row>
    <row r="60" spans="1:12" hidden="1" x14ac:dyDescent="0.25">
      <c r="A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 t="str">
        <f>IF(ISERROR(IF(_xlfn.XLOOKUP(Table3[[#This Row],[InfoId]],Table1[InfoId],Table1[DONE]),1,"")),"",IF(AND(_xlfn.XLOOKUP(Table3[[#This Row],[InfoId]],Table1[InfoId],Table1[DONE])=1,Table3[[#This Row],[ALERT]]=1),1,""))</f>
        <v/>
      </c>
      <c r="D60" t="s">
        <v>10058</v>
      </c>
      <c r="E60" t="s">
        <v>10059</v>
      </c>
      <c r="K60" t="s">
        <v>15</v>
      </c>
      <c r="L60" t="s">
        <v>10060</v>
      </c>
    </row>
    <row r="61" spans="1:12" hidden="1" x14ac:dyDescent="0.25">
      <c r="A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1" t="str">
        <f>IF(ISERROR(IF(_xlfn.XLOOKUP(Table3[[#This Row],[InfoId]],Table1[InfoId],Table1[DONE]),1,"")),"",IF(AND(_xlfn.XLOOKUP(Table3[[#This Row],[InfoId]],Table1[InfoId],Table1[DONE])=1,Table3[[#This Row],[ALERT]]=1),1,""))</f>
        <v/>
      </c>
      <c r="D61" t="s">
        <v>10064</v>
      </c>
      <c r="E61" t="s">
        <v>10065</v>
      </c>
      <c r="K61" t="s">
        <v>15</v>
      </c>
      <c r="L61" t="s">
        <v>10066</v>
      </c>
    </row>
    <row r="62" spans="1:12" hidden="1" x14ac:dyDescent="0.25">
      <c r="A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 t="str">
        <f>IF(ISERROR(IF(_xlfn.XLOOKUP(Table3[[#This Row],[InfoId]],Table1[InfoId],Table1[DONE]),1,"")),"",IF(AND(_xlfn.XLOOKUP(Table3[[#This Row],[InfoId]],Table1[InfoId],Table1[DONE])=1,Table3[[#This Row],[ALERT]]=1),1,""))</f>
        <v/>
      </c>
      <c r="D62" t="s">
        <v>10091</v>
      </c>
      <c r="E62" t="s">
        <v>9832</v>
      </c>
      <c r="F62" t="s">
        <v>1195</v>
      </c>
      <c r="G62" t="s">
        <v>1196</v>
      </c>
      <c r="H62" t="s">
        <v>104</v>
      </c>
      <c r="J62" t="s">
        <v>1197</v>
      </c>
      <c r="K62" t="s">
        <v>15</v>
      </c>
      <c r="L62" t="s">
        <v>9833</v>
      </c>
    </row>
    <row r="63" spans="1:12" hidden="1" x14ac:dyDescent="0.25">
      <c r="A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 t="str">
        <f>IF(ISERROR(IF(_xlfn.XLOOKUP(Table3[[#This Row],[InfoId]],Table1[InfoId],Table1[DONE]),1,"")),"",IF(AND(_xlfn.XLOOKUP(Table3[[#This Row],[InfoId]],Table1[InfoId],Table1[DONE])=1,Table3[[#This Row],[ALERT]]=1),1,""))</f>
        <v/>
      </c>
      <c r="D63" t="s">
        <v>10092</v>
      </c>
      <c r="E63" t="s">
        <v>10093</v>
      </c>
      <c r="F63" t="s">
        <v>1195</v>
      </c>
      <c r="G63" t="s">
        <v>1196</v>
      </c>
      <c r="H63" t="s">
        <v>104</v>
      </c>
      <c r="J63" t="s">
        <v>1197</v>
      </c>
      <c r="K63" t="s">
        <v>15</v>
      </c>
      <c r="L63" t="s">
        <v>10094</v>
      </c>
    </row>
    <row r="64" spans="1:12" hidden="1" x14ac:dyDescent="0.25">
      <c r="A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 t="str">
        <f>IF(ISERROR(IF(_xlfn.XLOOKUP(Table3[[#This Row],[InfoId]],Table1[InfoId],Table1[DONE]),1,"")),"",IF(AND(_xlfn.XLOOKUP(Table3[[#This Row],[InfoId]],Table1[InfoId],Table1[DONE])=1,Table3[[#This Row],[ALERT]]=1),1,""))</f>
        <v/>
      </c>
      <c r="D64" t="s">
        <v>10112</v>
      </c>
      <c r="E64" t="s">
        <v>9832</v>
      </c>
      <c r="F64" t="s">
        <v>1195</v>
      </c>
      <c r="G64" t="s">
        <v>1196</v>
      </c>
      <c r="H64" t="s">
        <v>104</v>
      </c>
      <c r="J64" t="s">
        <v>1197</v>
      </c>
      <c r="K64" t="s">
        <v>15</v>
      </c>
      <c r="L64" t="s">
        <v>9833</v>
      </c>
    </row>
    <row r="65" spans="1:12" hidden="1" x14ac:dyDescent="0.25">
      <c r="A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 t="str">
        <f>IF(ISERROR(IF(_xlfn.XLOOKUP(Table3[[#This Row],[InfoId]],Table1[InfoId],Table1[DONE]),1,"")),"",IF(AND(_xlfn.XLOOKUP(Table3[[#This Row],[InfoId]],Table1[InfoId],Table1[DONE])=1,Table3[[#This Row],[ALERT]]=1),1,""))</f>
        <v/>
      </c>
      <c r="D65" t="s">
        <v>10113</v>
      </c>
      <c r="E65" t="s">
        <v>10114</v>
      </c>
      <c r="F65" t="s">
        <v>1195</v>
      </c>
      <c r="G65" t="s">
        <v>1196</v>
      </c>
      <c r="H65" t="s">
        <v>104</v>
      </c>
      <c r="J65" t="s">
        <v>1197</v>
      </c>
      <c r="K65" t="s">
        <v>15</v>
      </c>
      <c r="L65" t="s">
        <v>10115</v>
      </c>
    </row>
    <row r="66" spans="1:12" hidden="1" x14ac:dyDescent="0.25">
      <c r="A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 t="str">
        <f>IF(ISERROR(IF(_xlfn.XLOOKUP(Table3[[#This Row],[InfoId]],Table1[InfoId],Table1[DONE]),1,"")),"",IF(AND(_xlfn.XLOOKUP(Table3[[#This Row],[InfoId]],Table1[InfoId],Table1[DONE])=1,Table3[[#This Row],[ALERT]]=1),1,""))</f>
        <v/>
      </c>
      <c r="D66" t="s">
        <v>10142</v>
      </c>
      <c r="E66" t="s">
        <v>10143</v>
      </c>
      <c r="F66" t="s">
        <v>10127</v>
      </c>
      <c r="G66" t="s">
        <v>10128</v>
      </c>
      <c r="H66" t="s">
        <v>1305</v>
      </c>
      <c r="J66" t="s">
        <v>1476</v>
      </c>
      <c r="K66" t="s">
        <v>15</v>
      </c>
      <c r="L66" t="s">
        <v>10144</v>
      </c>
    </row>
    <row r="67" spans="1:12" hidden="1" x14ac:dyDescent="0.25">
      <c r="A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 t="str">
        <f>IF(ISERROR(IF(_xlfn.XLOOKUP(Table3[[#This Row],[InfoId]],Table1[InfoId],Table1[DONE]),1,"")),"",IF(AND(_xlfn.XLOOKUP(Table3[[#This Row],[InfoId]],Table1[InfoId],Table1[DONE])=1,Table3[[#This Row],[ALERT]]=1),1,""))</f>
        <v/>
      </c>
      <c r="D67" t="s">
        <v>10145</v>
      </c>
      <c r="E67" t="s">
        <v>57851</v>
      </c>
      <c r="F67" t="s">
        <v>10127</v>
      </c>
      <c r="G67" t="s">
        <v>10128</v>
      </c>
      <c r="H67" t="s">
        <v>1305</v>
      </c>
      <c r="J67" t="s">
        <v>1476</v>
      </c>
      <c r="K67" t="s">
        <v>15</v>
      </c>
      <c r="L67" t="s">
        <v>57852</v>
      </c>
    </row>
    <row r="68" spans="1:12" hidden="1" x14ac:dyDescent="0.25">
      <c r="A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 t="str">
        <f>IF(ISERROR(IF(_xlfn.XLOOKUP(Table3[[#This Row],[InfoId]],Table1[InfoId],Table1[DONE]),1,"")),"",IF(AND(_xlfn.XLOOKUP(Table3[[#This Row],[InfoId]],Table1[InfoId],Table1[DONE])=1,Table3[[#This Row],[ALERT]]=1),1,""))</f>
        <v/>
      </c>
      <c r="D68" t="s">
        <v>10159</v>
      </c>
      <c r="E68" t="s">
        <v>57853</v>
      </c>
      <c r="F68" t="s">
        <v>10150</v>
      </c>
      <c r="G68" t="s">
        <v>10151</v>
      </c>
      <c r="H68" t="s">
        <v>5009</v>
      </c>
      <c r="K68" t="s">
        <v>15</v>
      </c>
      <c r="L68" t="s">
        <v>57854</v>
      </c>
    </row>
    <row r="69" spans="1:12" hidden="1" x14ac:dyDescent="0.25">
      <c r="A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 t="str">
        <f>IF(ISERROR(IF(_xlfn.XLOOKUP(Table3[[#This Row],[InfoId]],Table1[InfoId],Table1[DONE]),1,"")),"",IF(AND(_xlfn.XLOOKUP(Table3[[#This Row],[InfoId]],Table1[InfoId],Table1[DONE])=1,Table3[[#This Row],[ALERT]]=1),1,""))</f>
        <v/>
      </c>
      <c r="D69" t="s">
        <v>10162</v>
      </c>
      <c r="E69" t="s">
        <v>57855</v>
      </c>
      <c r="F69" t="s">
        <v>10150</v>
      </c>
      <c r="G69" t="s">
        <v>10151</v>
      </c>
      <c r="H69" t="s">
        <v>5009</v>
      </c>
      <c r="K69" t="s">
        <v>15</v>
      </c>
      <c r="L69" t="s">
        <v>57856</v>
      </c>
    </row>
    <row r="70" spans="1:12" hidden="1" x14ac:dyDescent="0.25">
      <c r="A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 t="str">
        <f>IF(ISERROR(IF(_xlfn.XLOOKUP(Table3[[#This Row],[InfoId]],Table1[InfoId],Table1[DONE]),1,"")),"",IF(AND(_xlfn.XLOOKUP(Table3[[#This Row],[InfoId]],Table1[InfoId],Table1[DONE])=1,Table3[[#This Row],[ALERT]]=1),1,""))</f>
        <v/>
      </c>
      <c r="D70" t="s">
        <v>10218</v>
      </c>
      <c r="E70" t="s">
        <v>10219</v>
      </c>
      <c r="F70" t="s">
        <v>5371</v>
      </c>
      <c r="G70" t="s">
        <v>5372</v>
      </c>
      <c r="K70" t="s">
        <v>15</v>
      </c>
      <c r="L70" t="s">
        <v>10220</v>
      </c>
    </row>
    <row r="71" spans="1:12" hidden="1" x14ac:dyDescent="0.25">
      <c r="A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 t="str">
        <f>IF(ISERROR(IF(_xlfn.XLOOKUP(Table3[[#This Row],[InfoId]],Table1[InfoId],Table1[DONE]),1,"")),"",IF(AND(_xlfn.XLOOKUP(Table3[[#This Row],[InfoId]],Table1[InfoId],Table1[DONE])=1,Table3[[#This Row],[ALERT]]=1),1,""))</f>
        <v/>
      </c>
      <c r="D71" t="s">
        <v>10224</v>
      </c>
      <c r="E71" t="s">
        <v>10225</v>
      </c>
      <c r="F71" t="s">
        <v>5371</v>
      </c>
      <c r="G71" t="s">
        <v>5372</v>
      </c>
      <c r="K71" t="s">
        <v>15</v>
      </c>
      <c r="L71" t="s">
        <v>10226</v>
      </c>
    </row>
    <row r="72" spans="1:12" hidden="1" x14ac:dyDescent="0.25">
      <c r="A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 t="str">
        <f>IF(ISERROR(IF(_xlfn.XLOOKUP(Table3[[#This Row],[InfoId]],Table1[InfoId],Table1[DONE]),1,"")),"",IF(AND(_xlfn.XLOOKUP(Table3[[#This Row],[InfoId]],Table1[InfoId],Table1[DONE])=1,Table3[[#This Row],[ALERT]]=1),1,""))</f>
        <v/>
      </c>
      <c r="D72" t="s">
        <v>10239</v>
      </c>
      <c r="E72" t="s">
        <v>10240</v>
      </c>
      <c r="F72" t="s">
        <v>5371</v>
      </c>
      <c r="G72" t="s">
        <v>5372</v>
      </c>
      <c r="K72" t="s">
        <v>15</v>
      </c>
      <c r="L72" t="s">
        <v>10241</v>
      </c>
    </row>
    <row r="73" spans="1:12" hidden="1" x14ac:dyDescent="0.25">
      <c r="A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3" t="str">
        <f>IF(ISERROR(IF(_xlfn.XLOOKUP(Table3[[#This Row],[InfoId]],Table1[InfoId],Table1[DONE]),1,"")),"",IF(AND(_xlfn.XLOOKUP(Table3[[#This Row],[InfoId]],Table1[InfoId],Table1[DONE])=1,Table3[[#This Row],[ALERT]]=1),1,""))</f>
        <v/>
      </c>
      <c r="D73" t="s">
        <v>10257</v>
      </c>
      <c r="E73" t="s">
        <v>10258</v>
      </c>
      <c r="F73" t="s">
        <v>5371</v>
      </c>
      <c r="G73" t="s">
        <v>5372</v>
      </c>
      <c r="K73" t="s">
        <v>15</v>
      </c>
      <c r="L73" t="s">
        <v>10259</v>
      </c>
    </row>
    <row r="74" spans="1:12" hidden="1" x14ac:dyDescent="0.25">
      <c r="A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 t="str">
        <f>IF(ISERROR(IF(_xlfn.XLOOKUP(Table3[[#This Row],[InfoId]],Table1[InfoId],Table1[DONE]),1,"")),"",IF(AND(_xlfn.XLOOKUP(Table3[[#This Row],[InfoId]],Table1[InfoId],Table1[DONE])=1,Table3[[#This Row],[ALERT]]=1),1,""))</f>
        <v/>
      </c>
      <c r="D74" t="s">
        <v>10276</v>
      </c>
      <c r="E74" t="s">
        <v>57857</v>
      </c>
      <c r="F74" t="s">
        <v>5371</v>
      </c>
      <c r="G74" t="s">
        <v>5372</v>
      </c>
      <c r="K74" t="s">
        <v>15</v>
      </c>
      <c r="L74" t="s">
        <v>57858</v>
      </c>
    </row>
    <row r="75" spans="1:12" hidden="1" x14ac:dyDescent="0.25">
      <c r="A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 t="str">
        <f>IF(ISERROR(IF(_xlfn.XLOOKUP(Table3[[#This Row],[InfoId]],Table1[InfoId],Table1[DONE]),1,"")),"",IF(AND(_xlfn.XLOOKUP(Table3[[#This Row],[InfoId]],Table1[InfoId],Table1[DONE])=1,Table3[[#This Row],[ALERT]]=1),1,""))</f>
        <v/>
      </c>
      <c r="D75" t="s">
        <v>10288</v>
      </c>
      <c r="E75" t="s">
        <v>57859</v>
      </c>
      <c r="F75" t="s">
        <v>6450</v>
      </c>
      <c r="G75" t="s">
        <v>6451</v>
      </c>
      <c r="H75" t="s">
        <v>338</v>
      </c>
      <c r="J75" t="s">
        <v>1476</v>
      </c>
      <c r="K75" t="s">
        <v>15</v>
      </c>
      <c r="L75" t="s">
        <v>57860</v>
      </c>
    </row>
    <row r="76" spans="1:12" hidden="1" x14ac:dyDescent="0.25">
      <c r="A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 t="str">
        <f>IF(ISERROR(IF(_xlfn.XLOOKUP(Table3[[#This Row],[InfoId]],Table1[InfoId],Table1[DONE]),1,"")),"",IF(AND(_xlfn.XLOOKUP(Table3[[#This Row],[InfoId]],Table1[InfoId],Table1[DONE])=1,Table3[[#This Row],[ALERT]]=1),1,""))</f>
        <v/>
      </c>
      <c r="D76" t="s">
        <v>10331</v>
      </c>
      <c r="E76" t="s">
        <v>57861</v>
      </c>
      <c r="F76" t="s">
        <v>10028</v>
      </c>
      <c r="G76" t="s">
        <v>10029</v>
      </c>
      <c r="H76" t="s">
        <v>546</v>
      </c>
      <c r="J76" t="s">
        <v>5286</v>
      </c>
      <c r="K76" t="s">
        <v>15</v>
      </c>
      <c r="L76" t="s">
        <v>57862</v>
      </c>
    </row>
    <row r="77" spans="1:12" hidden="1" x14ac:dyDescent="0.25">
      <c r="A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 t="str">
        <f>IF(ISERROR(IF(_xlfn.XLOOKUP(Table3[[#This Row],[InfoId]],Table1[InfoId],Table1[DONE]),1,"")),"",IF(AND(_xlfn.XLOOKUP(Table3[[#This Row],[InfoId]],Table1[InfoId],Table1[DONE])=1,Table3[[#This Row],[ALERT]]=1),1,""))</f>
        <v/>
      </c>
      <c r="D77" t="s">
        <v>10344</v>
      </c>
      <c r="E77" t="s">
        <v>10345</v>
      </c>
      <c r="F77" t="s">
        <v>8730</v>
      </c>
      <c r="G77" t="s">
        <v>8731</v>
      </c>
      <c r="H77" t="s">
        <v>104</v>
      </c>
      <c r="K77" t="s">
        <v>15</v>
      </c>
      <c r="L77" t="s">
        <v>10346</v>
      </c>
    </row>
    <row r="78" spans="1:12" hidden="1" x14ac:dyDescent="0.25">
      <c r="A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 t="str">
        <f>IF(ISERROR(IF(_xlfn.XLOOKUP(Table3[[#This Row],[InfoId]],Table1[InfoId],Table1[DONE]),1,"")),"",IF(AND(_xlfn.XLOOKUP(Table3[[#This Row],[InfoId]],Table1[InfoId],Table1[DONE])=1,Table3[[#This Row],[ALERT]]=1),1,""))</f>
        <v/>
      </c>
      <c r="D78" t="s">
        <v>10347</v>
      </c>
      <c r="E78" t="s">
        <v>57863</v>
      </c>
      <c r="F78" t="s">
        <v>8730</v>
      </c>
      <c r="G78" t="s">
        <v>8731</v>
      </c>
      <c r="H78" t="s">
        <v>104</v>
      </c>
      <c r="K78" t="s">
        <v>15</v>
      </c>
      <c r="L78" t="s">
        <v>57864</v>
      </c>
    </row>
    <row r="79" spans="1:12" hidden="1" x14ac:dyDescent="0.25">
      <c r="A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 t="str">
        <f>IF(ISERROR(IF(_xlfn.XLOOKUP(Table3[[#This Row],[InfoId]],Table1[InfoId],Table1[DONE]),1,"")),"",IF(AND(_xlfn.XLOOKUP(Table3[[#This Row],[InfoId]],Table1[InfoId],Table1[DONE])=1,Table3[[#This Row],[ALERT]]=1),1,""))</f>
        <v/>
      </c>
      <c r="D79" t="s">
        <v>10358</v>
      </c>
      <c r="E79" t="s">
        <v>57865</v>
      </c>
      <c r="F79" t="s">
        <v>10355</v>
      </c>
      <c r="G79" t="s">
        <v>10356</v>
      </c>
      <c r="H79" t="s">
        <v>104</v>
      </c>
      <c r="J79" t="s">
        <v>5086</v>
      </c>
      <c r="K79" t="s">
        <v>15</v>
      </c>
      <c r="L79" t="s">
        <v>57866</v>
      </c>
    </row>
    <row r="80" spans="1:12" hidden="1" x14ac:dyDescent="0.25">
      <c r="A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 t="str">
        <f>IF(ISERROR(IF(_xlfn.XLOOKUP(Table3[[#This Row],[InfoId]],Table1[InfoId],Table1[DONE]),1,"")),"",IF(AND(_xlfn.XLOOKUP(Table3[[#This Row],[InfoId]],Table1[InfoId],Table1[DONE])=1,Table3[[#This Row],[ALERT]]=1),1,""))</f>
        <v/>
      </c>
      <c r="D80" t="s">
        <v>10361</v>
      </c>
      <c r="E80" t="s">
        <v>57867</v>
      </c>
      <c r="F80" t="s">
        <v>10355</v>
      </c>
      <c r="G80" t="s">
        <v>10356</v>
      </c>
      <c r="H80" t="s">
        <v>104</v>
      </c>
      <c r="J80" t="s">
        <v>5086</v>
      </c>
      <c r="K80" t="s">
        <v>15</v>
      </c>
      <c r="L80" t="s">
        <v>57868</v>
      </c>
    </row>
    <row r="81" spans="1:12" hidden="1" x14ac:dyDescent="0.25">
      <c r="A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 t="str">
        <f>IF(ISERROR(IF(_xlfn.XLOOKUP(Table3[[#This Row],[InfoId]],Table1[InfoId],Table1[DONE]),1,"")),"",IF(AND(_xlfn.XLOOKUP(Table3[[#This Row],[InfoId]],Table1[InfoId],Table1[DONE])=1,Table3[[#This Row],[ALERT]]=1),1,""))</f>
        <v/>
      </c>
      <c r="D81" t="s">
        <v>10364</v>
      </c>
      <c r="E81" t="s">
        <v>57869</v>
      </c>
      <c r="F81" t="s">
        <v>10355</v>
      </c>
      <c r="G81" t="s">
        <v>10356</v>
      </c>
      <c r="H81" t="s">
        <v>104</v>
      </c>
      <c r="J81" t="s">
        <v>5086</v>
      </c>
      <c r="K81" t="s">
        <v>15</v>
      </c>
      <c r="L81" t="s">
        <v>57870</v>
      </c>
    </row>
    <row r="82" spans="1:12" hidden="1" x14ac:dyDescent="0.25">
      <c r="A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 t="str">
        <f>IF(ISERROR(IF(_xlfn.XLOOKUP(Table3[[#This Row],[InfoId]],Table1[InfoId],Table1[DONE]),1,"")),"",IF(AND(_xlfn.XLOOKUP(Table3[[#This Row],[InfoId]],Table1[InfoId],Table1[DONE])=1,Table3[[#This Row],[ALERT]]=1),1,""))</f>
        <v/>
      </c>
      <c r="D82" t="s">
        <v>10372</v>
      </c>
      <c r="E82" t="s">
        <v>57871</v>
      </c>
      <c r="F82" t="s">
        <v>10369</v>
      </c>
      <c r="G82" t="s">
        <v>10370</v>
      </c>
      <c r="H82" t="s">
        <v>43</v>
      </c>
      <c r="K82" t="s">
        <v>15</v>
      </c>
      <c r="L82" t="s">
        <v>57872</v>
      </c>
    </row>
    <row r="83" spans="1:12" hidden="1" x14ac:dyDescent="0.25">
      <c r="A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 t="str">
        <f>IF(ISERROR(IF(_xlfn.XLOOKUP(Table3[[#This Row],[InfoId]],Table1[InfoId],Table1[DONE]),1,"")),"",IF(AND(_xlfn.XLOOKUP(Table3[[#This Row],[InfoId]],Table1[InfoId],Table1[DONE])=1,Table3[[#This Row],[ALERT]]=1),1,""))</f>
        <v/>
      </c>
      <c r="D83" t="s">
        <v>10378</v>
      </c>
      <c r="E83" t="s">
        <v>57873</v>
      </c>
      <c r="F83" t="s">
        <v>10369</v>
      </c>
      <c r="G83" t="s">
        <v>10370</v>
      </c>
      <c r="H83" t="s">
        <v>43</v>
      </c>
      <c r="K83" t="s">
        <v>15</v>
      </c>
      <c r="L83" t="s">
        <v>57874</v>
      </c>
    </row>
    <row r="84" spans="1:12" hidden="1" x14ac:dyDescent="0.25">
      <c r="A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 t="str">
        <f>IF(ISERROR(IF(_xlfn.XLOOKUP(Table3[[#This Row],[InfoId]],Table1[InfoId],Table1[DONE]),1,"")),"",IF(AND(_xlfn.XLOOKUP(Table3[[#This Row],[InfoId]],Table1[InfoId],Table1[DONE])=1,Table3[[#This Row],[ALERT]]=1),1,""))</f>
        <v/>
      </c>
      <c r="D84" t="s">
        <v>10381</v>
      </c>
      <c r="E84" t="s">
        <v>57875</v>
      </c>
      <c r="F84" t="s">
        <v>10369</v>
      </c>
      <c r="G84" t="s">
        <v>10370</v>
      </c>
      <c r="H84" t="s">
        <v>43</v>
      </c>
      <c r="K84" t="s">
        <v>15</v>
      </c>
      <c r="L84" t="s">
        <v>57876</v>
      </c>
    </row>
    <row r="85" spans="1:12" hidden="1" x14ac:dyDescent="0.25">
      <c r="A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 t="str">
        <f>IF(ISERROR(IF(_xlfn.XLOOKUP(Table3[[#This Row],[InfoId]],Table1[InfoId],Table1[DONE]),1,"")),"",IF(AND(_xlfn.XLOOKUP(Table3[[#This Row],[InfoId]],Table1[InfoId],Table1[DONE])=1,Table3[[#This Row],[ALERT]]=1),1,""))</f>
        <v/>
      </c>
      <c r="D85" t="s">
        <v>10389</v>
      </c>
      <c r="E85" t="s">
        <v>57877</v>
      </c>
      <c r="F85" t="s">
        <v>10386</v>
      </c>
      <c r="G85" t="s">
        <v>10387</v>
      </c>
      <c r="H85" t="s">
        <v>43</v>
      </c>
      <c r="J85" t="s">
        <v>1476</v>
      </c>
      <c r="K85" t="s">
        <v>15</v>
      </c>
      <c r="L85" t="s">
        <v>57878</v>
      </c>
    </row>
    <row r="86" spans="1:12" hidden="1" x14ac:dyDescent="0.25">
      <c r="A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 t="str">
        <f>IF(ISERROR(IF(_xlfn.XLOOKUP(Table3[[#This Row],[InfoId]],Table1[InfoId],Table1[DONE]),1,"")),"",IF(AND(_xlfn.XLOOKUP(Table3[[#This Row],[InfoId]],Table1[InfoId],Table1[DONE])=1,Table3[[#This Row],[ALERT]]=1),1,""))</f>
        <v/>
      </c>
      <c r="D86" t="s">
        <v>10395</v>
      </c>
      <c r="E86" t="s">
        <v>57879</v>
      </c>
      <c r="K86" t="s">
        <v>15</v>
      </c>
      <c r="L86" t="s">
        <v>57880</v>
      </c>
    </row>
    <row r="87" spans="1:12" hidden="1" x14ac:dyDescent="0.25">
      <c r="A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7" t="str">
        <f>IF(ISERROR(IF(_xlfn.XLOOKUP(Table3[[#This Row],[InfoId]],Table1[InfoId],Table1[DONE]),1,"")),"",IF(AND(_xlfn.XLOOKUP(Table3[[#This Row],[InfoId]],Table1[InfoId],Table1[DONE])=1,Table3[[#This Row],[ALERT]]=1),1,""))</f>
        <v/>
      </c>
      <c r="D87" t="s">
        <v>10404</v>
      </c>
      <c r="E87" t="s">
        <v>57881</v>
      </c>
      <c r="K87" t="s">
        <v>15</v>
      </c>
      <c r="L87" t="s">
        <v>57882</v>
      </c>
    </row>
    <row r="88" spans="1:12" hidden="1" x14ac:dyDescent="0.25">
      <c r="A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 t="str">
        <f>IF(ISERROR(IF(_xlfn.XLOOKUP(Table3[[#This Row],[InfoId]],Table1[InfoId],Table1[DONE]),1,"")),"",IF(AND(_xlfn.XLOOKUP(Table3[[#This Row],[InfoId]],Table1[InfoId],Table1[DONE])=1,Table3[[#This Row],[ALERT]]=1),1,""))</f>
        <v/>
      </c>
      <c r="D88" t="s">
        <v>10407</v>
      </c>
      <c r="E88" t="s">
        <v>57883</v>
      </c>
      <c r="F88" t="s">
        <v>556</v>
      </c>
      <c r="G88" t="s">
        <v>556</v>
      </c>
      <c r="H88" t="s">
        <v>43</v>
      </c>
      <c r="J88" t="s">
        <v>124</v>
      </c>
      <c r="K88" t="s">
        <v>15</v>
      </c>
      <c r="L88" t="s">
        <v>57884</v>
      </c>
    </row>
    <row r="89" spans="1:12" hidden="1" x14ac:dyDescent="0.25">
      <c r="A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 t="str">
        <f>IF(ISERROR(IF(_xlfn.XLOOKUP(Table3[[#This Row],[InfoId]],Table1[InfoId],Table1[DONE]),1,"")),"",IF(AND(_xlfn.XLOOKUP(Table3[[#This Row],[InfoId]],Table1[InfoId],Table1[DONE])=1,Table3[[#This Row],[ALERT]]=1),1,""))</f>
        <v/>
      </c>
      <c r="D89" t="s">
        <v>10485</v>
      </c>
      <c r="E89" t="s">
        <v>10486</v>
      </c>
      <c r="F89" t="s">
        <v>102</v>
      </c>
      <c r="G89" t="s">
        <v>103</v>
      </c>
      <c r="H89" t="s">
        <v>104</v>
      </c>
      <c r="J89" t="s">
        <v>105</v>
      </c>
      <c r="K89" t="s">
        <v>15</v>
      </c>
      <c r="L89" t="s">
        <v>10487</v>
      </c>
    </row>
    <row r="90" spans="1:12" hidden="1" x14ac:dyDescent="0.25">
      <c r="A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 t="str">
        <f>IF(ISERROR(IF(_xlfn.XLOOKUP(Table3[[#This Row],[InfoId]],Table1[InfoId],Table1[DONE]),1,"")),"",IF(AND(_xlfn.XLOOKUP(Table3[[#This Row],[InfoId]],Table1[InfoId],Table1[DONE])=1,Table3[[#This Row],[ALERT]]=1),1,""))</f>
        <v/>
      </c>
      <c r="D90" t="s">
        <v>10527</v>
      </c>
      <c r="E90" t="s">
        <v>57885</v>
      </c>
      <c r="K90" t="s">
        <v>15</v>
      </c>
      <c r="L90" t="s">
        <v>57886</v>
      </c>
    </row>
    <row r="91" spans="1:12" hidden="1" x14ac:dyDescent="0.25">
      <c r="A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 t="str">
        <f>IF(ISERROR(IF(_xlfn.XLOOKUP(Table3[[#This Row],[InfoId]],Table1[InfoId],Table1[DONE]),1,"")),"",IF(AND(_xlfn.XLOOKUP(Table3[[#This Row],[InfoId]],Table1[InfoId],Table1[DONE])=1,Table3[[#This Row],[ALERT]]=1),1,""))</f>
        <v/>
      </c>
      <c r="D91" t="s">
        <v>10530</v>
      </c>
      <c r="E91" t="s">
        <v>57885</v>
      </c>
      <c r="K91" t="s">
        <v>15</v>
      </c>
      <c r="L91" t="s">
        <v>57886</v>
      </c>
    </row>
    <row r="92" spans="1:12" hidden="1" x14ac:dyDescent="0.25">
      <c r="A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 t="str">
        <f>IF(ISERROR(IF(_xlfn.XLOOKUP(Table3[[#This Row],[InfoId]],Table1[InfoId],Table1[DONE]),1,"")),"",IF(AND(_xlfn.XLOOKUP(Table3[[#This Row],[InfoId]],Table1[InfoId],Table1[DONE])=1,Table3[[#This Row],[ALERT]]=1),1,""))</f>
        <v/>
      </c>
      <c r="D92" t="s">
        <v>10534</v>
      </c>
      <c r="E92" t="s">
        <v>57887</v>
      </c>
      <c r="F92" t="s">
        <v>9443</v>
      </c>
      <c r="G92" t="s">
        <v>9444</v>
      </c>
      <c r="H92" t="s">
        <v>43</v>
      </c>
      <c r="J92" t="s">
        <v>5341</v>
      </c>
      <c r="K92" t="s">
        <v>15</v>
      </c>
      <c r="L92" t="s">
        <v>57888</v>
      </c>
    </row>
    <row r="93" spans="1:12" hidden="1" x14ac:dyDescent="0.25">
      <c r="A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 t="str">
        <f>IF(ISERROR(IF(_xlfn.XLOOKUP(Table3[[#This Row],[InfoId]],Table1[InfoId],Table1[DONE]),1,"")),"",IF(AND(_xlfn.XLOOKUP(Table3[[#This Row],[InfoId]],Table1[InfoId],Table1[DONE])=1,Table3[[#This Row],[ALERT]]=1),1,""))</f>
        <v/>
      </c>
      <c r="D93" t="s">
        <v>10582</v>
      </c>
      <c r="E93" t="s">
        <v>57889</v>
      </c>
      <c r="F93" t="s">
        <v>10579</v>
      </c>
      <c r="G93" t="s">
        <v>10580</v>
      </c>
      <c r="H93" t="s">
        <v>43</v>
      </c>
      <c r="J93" t="s">
        <v>2904</v>
      </c>
      <c r="K93" t="s">
        <v>15</v>
      </c>
      <c r="L93" t="s">
        <v>57890</v>
      </c>
    </row>
    <row r="94" spans="1:12" hidden="1" x14ac:dyDescent="0.25">
      <c r="A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 t="str">
        <f>IF(ISERROR(IF(_xlfn.XLOOKUP(Table3[[#This Row],[InfoId]],Table1[InfoId],Table1[DONE]),1,"")),"",IF(AND(_xlfn.XLOOKUP(Table3[[#This Row],[InfoId]],Table1[InfoId],Table1[DONE])=1,Table3[[#This Row],[ALERT]]=1),1,""))</f>
        <v/>
      </c>
      <c r="D94" t="s">
        <v>10670</v>
      </c>
      <c r="E94" t="s">
        <v>57891</v>
      </c>
      <c r="F94" t="s">
        <v>10667</v>
      </c>
      <c r="G94" t="s">
        <v>10668</v>
      </c>
      <c r="H94" t="s">
        <v>104</v>
      </c>
      <c r="J94" t="s">
        <v>2904</v>
      </c>
      <c r="K94" t="s">
        <v>15</v>
      </c>
      <c r="L94" t="s">
        <v>57892</v>
      </c>
    </row>
    <row r="95" spans="1:12" hidden="1" x14ac:dyDescent="0.25">
      <c r="A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 t="str">
        <f>IF(ISERROR(IF(_xlfn.XLOOKUP(Table3[[#This Row],[InfoId]],Table1[InfoId],Table1[DONE]),1,"")),"",IF(AND(_xlfn.XLOOKUP(Table3[[#This Row],[InfoId]],Table1[InfoId],Table1[DONE])=1,Table3[[#This Row],[ALERT]]=1),1,""))</f>
        <v/>
      </c>
      <c r="D95" t="s">
        <v>10697</v>
      </c>
      <c r="E95" t="s">
        <v>57893</v>
      </c>
      <c r="F95" t="s">
        <v>5578</v>
      </c>
      <c r="G95" t="s">
        <v>5579</v>
      </c>
      <c r="H95" t="s">
        <v>104</v>
      </c>
      <c r="J95" t="s">
        <v>968</v>
      </c>
      <c r="K95" t="s">
        <v>15</v>
      </c>
      <c r="L95" t="s">
        <v>57894</v>
      </c>
    </row>
    <row r="96" spans="1:12" hidden="1" x14ac:dyDescent="0.25">
      <c r="A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 t="str">
        <f>IF(ISERROR(IF(_xlfn.XLOOKUP(Table3[[#This Row],[InfoId]],Table1[InfoId],Table1[DONE]),1,"")),"",IF(AND(_xlfn.XLOOKUP(Table3[[#This Row],[InfoId]],Table1[InfoId],Table1[DONE])=1,Table3[[#This Row],[ALERT]]=1),1,""))</f>
        <v/>
      </c>
      <c r="D96" t="s">
        <v>10700</v>
      </c>
      <c r="E96" t="s">
        <v>57895</v>
      </c>
      <c r="F96" t="s">
        <v>5578</v>
      </c>
      <c r="G96" t="s">
        <v>5579</v>
      </c>
      <c r="H96" t="s">
        <v>104</v>
      </c>
      <c r="J96" t="s">
        <v>968</v>
      </c>
      <c r="K96" t="s">
        <v>15</v>
      </c>
      <c r="L96" t="s">
        <v>57896</v>
      </c>
    </row>
    <row r="97" spans="1:12" hidden="1" x14ac:dyDescent="0.25">
      <c r="A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7" t="str">
        <f>IF(ISERROR(IF(_xlfn.XLOOKUP(Table3[[#This Row],[InfoId]],Table1[InfoId],Table1[DONE]),1,"")),"",IF(AND(_xlfn.XLOOKUP(Table3[[#This Row],[InfoId]],Table1[InfoId],Table1[DONE])=1,Table3[[#This Row],[ALERT]]=1),1,""))</f>
        <v/>
      </c>
      <c r="D97" t="s">
        <v>10721</v>
      </c>
      <c r="E97" t="s">
        <v>57897</v>
      </c>
      <c r="F97" t="s">
        <v>2902</v>
      </c>
      <c r="G97" t="s">
        <v>2903</v>
      </c>
      <c r="H97" t="s">
        <v>104</v>
      </c>
      <c r="J97" t="s">
        <v>2904</v>
      </c>
      <c r="K97" t="s">
        <v>15</v>
      </c>
      <c r="L97" t="s">
        <v>57898</v>
      </c>
    </row>
    <row r="98" spans="1:12" hidden="1" x14ac:dyDescent="0.25">
      <c r="A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8" t="str">
        <f>IF(ISERROR(IF(_xlfn.XLOOKUP(Table3[[#This Row],[InfoId]],Table1[InfoId],Table1[DONE]),1,"")),"",IF(AND(_xlfn.XLOOKUP(Table3[[#This Row],[InfoId]],Table1[InfoId],Table1[DONE])=1,Table3[[#This Row],[ALERT]]=1),1,""))</f>
        <v/>
      </c>
      <c r="D98" t="s">
        <v>10724</v>
      </c>
      <c r="E98" t="s">
        <v>10725</v>
      </c>
      <c r="F98" t="s">
        <v>2902</v>
      </c>
      <c r="G98" t="s">
        <v>2903</v>
      </c>
      <c r="H98" t="s">
        <v>104</v>
      </c>
      <c r="J98" t="s">
        <v>2904</v>
      </c>
      <c r="K98" t="s">
        <v>15</v>
      </c>
      <c r="L98" t="s">
        <v>10726</v>
      </c>
    </row>
    <row r="99" spans="1:12" hidden="1" x14ac:dyDescent="0.25">
      <c r="A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 t="str">
        <f>IF(ISERROR(IF(_xlfn.XLOOKUP(Table3[[#This Row],[InfoId]],Table1[InfoId],Table1[DONE]),1,"")),"",IF(AND(_xlfn.XLOOKUP(Table3[[#This Row],[InfoId]],Table1[InfoId],Table1[DONE])=1,Table3[[#This Row],[ALERT]]=1),1,""))</f>
        <v/>
      </c>
      <c r="D99" t="s">
        <v>10733</v>
      </c>
      <c r="E99" t="s">
        <v>57899</v>
      </c>
      <c r="F99" t="s">
        <v>2902</v>
      </c>
      <c r="G99" t="s">
        <v>2903</v>
      </c>
      <c r="H99" t="s">
        <v>104</v>
      </c>
      <c r="J99" t="s">
        <v>2904</v>
      </c>
      <c r="K99" t="s">
        <v>15</v>
      </c>
      <c r="L99" t="s">
        <v>57900</v>
      </c>
    </row>
    <row r="100" spans="1:12" hidden="1" x14ac:dyDescent="0.25">
      <c r="A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0" t="str">
        <f>IF(ISERROR(IF(_xlfn.XLOOKUP(Table3[[#This Row],[InfoId]],Table1[InfoId],Table1[DONE]),1,"")),"",IF(AND(_xlfn.XLOOKUP(Table3[[#This Row],[InfoId]],Table1[InfoId],Table1[DONE])=1,Table3[[#This Row],[ALERT]]=1),1,""))</f>
        <v/>
      </c>
      <c r="D100" t="s">
        <v>10771</v>
      </c>
      <c r="E100" t="s">
        <v>10772</v>
      </c>
      <c r="F100" t="s">
        <v>5790</v>
      </c>
      <c r="G100" t="s">
        <v>5791</v>
      </c>
      <c r="K100" t="s">
        <v>15</v>
      </c>
      <c r="L100" t="s">
        <v>10773</v>
      </c>
    </row>
    <row r="101" spans="1:12" hidden="1" x14ac:dyDescent="0.25">
      <c r="A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1" t="str">
        <f>IF(ISERROR(IF(_xlfn.XLOOKUP(Table3[[#This Row],[InfoId]],Table1[InfoId],Table1[DONE]),1,"")),"",IF(AND(_xlfn.XLOOKUP(Table3[[#This Row],[InfoId]],Table1[InfoId],Table1[DONE])=1,Table3[[#This Row],[ALERT]]=1),1,""))</f>
        <v/>
      </c>
      <c r="D101" t="s">
        <v>10822</v>
      </c>
      <c r="E101" t="s">
        <v>9832</v>
      </c>
      <c r="F101" t="s">
        <v>1195</v>
      </c>
      <c r="G101" t="s">
        <v>1196</v>
      </c>
      <c r="H101" t="s">
        <v>104</v>
      </c>
      <c r="J101" t="s">
        <v>1197</v>
      </c>
      <c r="K101" t="s">
        <v>15</v>
      </c>
      <c r="L101" t="s">
        <v>9833</v>
      </c>
    </row>
    <row r="102" spans="1:12" hidden="1" x14ac:dyDescent="0.25">
      <c r="A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 t="str">
        <f>IF(ISERROR(IF(_xlfn.XLOOKUP(Table3[[#This Row],[InfoId]],Table1[InfoId],Table1[DONE]),1,"")),"",IF(AND(_xlfn.XLOOKUP(Table3[[#This Row],[InfoId]],Table1[InfoId],Table1[DONE])=1,Table3[[#This Row],[ALERT]]=1),1,""))</f>
        <v/>
      </c>
      <c r="D102" t="s">
        <v>10823</v>
      </c>
      <c r="E102" t="s">
        <v>10824</v>
      </c>
      <c r="F102" t="s">
        <v>1195</v>
      </c>
      <c r="G102" t="s">
        <v>1196</v>
      </c>
      <c r="H102" t="s">
        <v>104</v>
      </c>
      <c r="J102" t="s">
        <v>1197</v>
      </c>
      <c r="K102" t="s">
        <v>15</v>
      </c>
      <c r="L102" t="s">
        <v>10825</v>
      </c>
    </row>
    <row r="103" spans="1:12" hidden="1" x14ac:dyDescent="0.25">
      <c r="A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 t="str">
        <f>IF(ISERROR(IF(_xlfn.XLOOKUP(Table3[[#This Row],[InfoId]],Table1[InfoId],Table1[DONE]),1,"")),"",IF(AND(_xlfn.XLOOKUP(Table3[[#This Row],[InfoId]],Table1[InfoId],Table1[DONE])=1,Table3[[#This Row],[ALERT]]=1),1,""))</f>
        <v/>
      </c>
      <c r="D103" t="s">
        <v>10835</v>
      </c>
      <c r="E103" t="s">
        <v>57901</v>
      </c>
      <c r="F103" t="s">
        <v>2911</v>
      </c>
      <c r="G103" t="s">
        <v>2912</v>
      </c>
      <c r="H103" t="s">
        <v>104</v>
      </c>
      <c r="K103" t="s">
        <v>15</v>
      </c>
      <c r="L103" t="s">
        <v>57902</v>
      </c>
    </row>
    <row r="104" spans="1:12" hidden="1" x14ac:dyDescent="0.25">
      <c r="A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 t="str">
        <f>IF(ISERROR(IF(_xlfn.XLOOKUP(Table3[[#This Row],[InfoId]],Table1[InfoId],Table1[DONE]),1,"")),"",IF(AND(_xlfn.XLOOKUP(Table3[[#This Row],[InfoId]],Table1[InfoId],Table1[DONE])=1,Table3[[#This Row],[ALERT]]=1),1,""))</f>
        <v/>
      </c>
      <c r="D104" t="s">
        <v>10838</v>
      </c>
      <c r="E104" t="s">
        <v>57901</v>
      </c>
      <c r="F104" t="s">
        <v>2911</v>
      </c>
      <c r="G104" t="s">
        <v>2912</v>
      </c>
      <c r="H104" t="s">
        <v>104</v>
      </c>
      <c r="K104" t="s">
        <v>15</v>
      </c>
      <c r="L104" t="s">
        <v>57902</v>
      </c>
    </row>
    <row r="105" spans="1:12" hidden="1" x14ac:dyDescent="0.25">
      <c r="A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 t="str">
        <f>IF(ISERROR(IF(_xlfn.XLOOKUP(Table3[[#This Row],[InfoId]],Table1[InfoId],Table1[DONE]),1,"")),"",IF(AND(_xlfn.XLOOKUP(Table3[[#This Row],[InfoId]],Table1[InfoId],Table1[DONE])=1,Table3[[#This Row],[ALERT]]=1),1,""))</f>
        <v/>
      </c>
      <c r="D105" t="s">
        <v>10839</v>
      </c>
      <c r="E105" t="s">
        <v>57903</v>
      </c>
      <c r="F105" t="s">
        <v>2911</v>
      </c>
      <c r="G105" t="s">
        <v>2912</v>
      </c>
      <c r="H105" t="s">
        <v>104</v>
      </c>
      <c r="K105" t="s">
        <v>15</v>
      </c>
      <c r="L105" t="s">
        <v>57904</v>
      </c>
    </row>
    <row r="106" spans="1:12" hidden="1" x14ac:dyDescent="0.25">
      <c r="A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 t="str">
        <f>IF(ISERROR(IF(_xlfn.XLOOKUP(Table3[[#This Row],[InfoId]],Table1[InfoId],Table1[DONE]),1,"")),"",IF(AND(_xlfn.XLOOKUP(Table3[[#This Row],[InfoId]],Table1[InfoId],Table1[DONE])=1,Table3[[#This Row],[ALERT]]=1),1,""))</f>
        <v/>
      </c>
      <c r="D106" t="s">
        <v>10842</v>
      </c>
      <c r="E106" t="s">
        <v>57901</v>
      </c>
      <c r="K106" t="s">
        <v>15</v>
      </c>
      <c r="L106" t="s">
        <v>57902</v>
      </c>
    </row>
    <row r="107" spans="1:12" hidden="1" x14ac:dyDescent="0.25">
      <c r="A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 t="str">
        <f>IF(ISERROR(IF(_xlfn.XLOOKUP(Table3[[#This Row],[InfoId]],Table1[InfoId],Table1[DONE]),1,"")),"",IF(AND(_xlfn.XLOOKUP(Table3[[#This Row],[InfoId]],Table1[InfoId],Table1[DONE])=1,Table3[[#This Row],[ALERT]]=1),1,""))</f>
        <v/>
      </c>
      <c r="D107" t="s">
        <v>10843</v>
      </c>
      <c r="E107" t="s">
        <v>57903</v>
      </c>
      <c r="K107" t="s">
        <v>15</v>
      </c>
      <c r="L107" t="s">
        <v>57904</v>
      </c>
    </row>
    <row r="108" spans="1:12" hidden="1" x14ac:dyDescent="0.25">
      <c r="A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 t="str">
        <f>IF(ISERROR(IF(_xlfn.XLOOKUP(Table3[[#This Row],[InfoId]],Table1[InfoId],Table1[DONE]),1,"")),"",IF(AND(_xlfn.XLOOKUP(Table3[[#This Row],[InfoId]],Table1[InfoId],Table1[DONE])=1,Table3[[#This Row],[ALERT]]=1),1,""))</f>
        <v/>
      </c>
      <c r="D108" t="s">
        <v>10844</v>
      </c>
      <c r="E108" t="s">
        <v>57901</v>
      </c>
      <c r="K108" t="s">
        <v>15</v>
      </c>
      <c r="L108" t="s">
        <v>57902</v>
      </c>
    </row>
    <row r="109" spans="1:12" hidden="1" x14ac:dyDescent="0.25">
      <c r="A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 t="str">
        <f>IF(ISERROR(IF(_xlfn.XLOOKUP(Table3[[#This Row],[InfoId]],Table1[InfoId],Table1[DONE]),1,"")),"",IF(AND(_xlfn.XLOOKUP(Table3[[#This Row],[InfoId]],Table1[InfoId],Table1[DONE])=1,Table3[[#This Row],[ALERT]]=1),1,""))</f>
        <v/>
      </c>
      <c r="D109" t="s">
        <v>10845</v>
      </c>
      <c r="E109" t="s">
        <v>57903</v>
      </c>
      <c r="K109" t="s">
        <v>15</v>
      </c>
      <c r="L109" t="s">
        <v>57904</v>
      </c>
    </row>
    <row r="110" spans="1:12" x14ac:dyDescent="0.25">
      <c r="A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
        <f>IF(ISERROR(IF(_xlfn.XLOOKUP(Table3[[#This Row],[InfoId]],Table1[InfoId],Table1[DONE]),1,"")),"",IF(AND(_xlfn.XLOOKUP(Table3[[#This Row],[InfoId]],Table1[InfoId],Table1[DONE])=1,Table3[[#This Row],[ALERT]]=1),1,""))</f>
        <v>1</v>
      </c>
      <c r="C110">
        <v>1</v>
      </c>
      <c r="D110" t="s">
        <v>10861</v>
      </c>
      <c r="E110" t="s">
        <v>57905</v>
      </c>
      <c r="F110" t="s">
        <v>1872</v>
      </c>
      <c r="G110" t="s">
        <v>1873</v>
      </c>
      <c r="H110" t="s">
        <v>123</v>
      </c>
      <c r="J110" t="s">
        <v>1874</v>
      </c>
      <c r="K110" t="s">
        <v>15</v>
      </c>
      <c r="L110" t="s">
        <v>57906</v>
      </c>
    </row>
    <row r="111" spans="1:12" hidden="1" x14ac:dyDescent="0.25">
      <c r="A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 t="str">
        <f>IF(ISERROR(IF(_xlfn.XLOOKUP(Table3[[#This Row],[InfoId]],Table1[InfoId],Table1[DONE]),1,"")),"",IF(AND(_xlfn.XLOOKUP(Table3[[#This Row],[InfoId]],Table1[InfoId],Table1[DONE])=1,Table3[[#This Row],[ALERT]]=1),1,""))</f>
        <v/>
      </c>
      <c r="D111" t="s">
        <v>10091</v>
      </c>
      <c r="E111" t="s">
        <v>9832</v>
      </c>
      <c r="F111" t="s">
        <v>1195</v>
      </c>
      <c r="G111" t="s">
        <v>1196</v>
      </c>
      <c r="H111" t="s">
        <v>104</v>
      </c>
      <c r="J111" t="s">
        <v>1197</v>
      </c>
      <c r="K111" t="s">
        <v>15</v>
      </c>
      <c r="L111" t="s">
        <v>9833</v>
      </c>
    </row>
    <row r="112" spans="1:12" hidden="1" x14ac:dyDescent="0.25">
      <c r="A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 t="str">
        <f>IF(ISERROR(IF(_xlfn.XLOOKUP(Table3[[#This Row],[InfoId]],Table1[InfoId],Table1[DONE]),1,"")),"",IF(AND(_xlfn.XLOOKUP(Table3[[#This Row],[InfoId]],Table1[InfoId],Table1[DONE])=1,Table3[[#This Row],[ALERT]]=1),1,""))</f>
        <v/>
      </c>
      <c r="D112" t="s">
        <v>10092</v>
      </c>
      <c r="E112" t="s">
        <v>10866</v>
      </c>
      <c r="F112" t="s">
        <v>1195</v>
      </c>
      <c r="G112" t="s">
        <v>1196</v>
      </c>
      <c r="H112" t="s">
        <v>104</v>
      </c>
      <c r="J112" t="s">
        <v>1197</v>
      </c>
      <c r="K112" t="s">
        <v>15</v>
      </c>
      <c r="L112" t="s">
        <v>10867</v>
      </c>
    </row>
    <row r="113" spans="1:12" hidden="1" x14ac:dyDescent="0.25">
      <c r="A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 t="str">
        <f>IF(ISERROR(IF(_xlfn.XLOOKUP(Table3[[#This Row],[InfoId]],Table1[InfoId],Table1[DONE]),1,"")),"",IF(AND(_xlfn.XLOOKUP(Table3[[#This Row],[InfoId]],Table1[InfoId],Table1[DONE])=1,Table3[[#This Row],[ALERT]]=1),1,""))</f>
        <v/>
      </c>
      <c r="D113" t="s">
        <v>10822</v>
      </c>
      <c r="E113" t="s">
        <v>9832</v>
      </c>
      <c r="F113" t="s">
        <v>1195</v>
      </c>
      <c r="G113" t="s">
        <v>1196</v>
      </c>
      <c r="H113" t="s">
        <v>104</v>
      </c>
      <c r="J113" t="s">
        <v>1197</v>
      </c>
      <c r="K113" t="s">
        <v>15</v>
      </c>
      <c r="L113" t="s">
        <v>9833</v>
      </c>
    </row>
    <row r="114" spans="1:12" hidden="1" x14ac:dyDescent="0.25">
      <c r="A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4" t="str">
        <f>IF(ISERROR(IF(_xlfn.XLOOKUP(Table3[[#This Row],[InfoId]],Table1[InfoId],Table1[DONE]),1,"")),"",IF(AND(_xlfn.XLOOKUP(Table3[[#This Row],[InfoId]],Table1[InfoId],Table1[DONE])=1,Table3[[#This Row],[ALERT]]=1),1,""))</f>
        <v/>
      </c>
      <c r="D114" t="s">
        <v>10823</v>
      </c>
      <c r="E114" t="s">
        <v>10870</v>
      </c>
      <c r="F114" t="s">
        <v>1195</v>
      </c>
      <c r="G114" t="s">
        <v>1196</v>
      </c>
      <c r="H114" t="s">
        <v>104</v>
      </c>
      <c r="J114" t="s">
        <v>1197</v>
      </c>
      <c r="K114" t="s">
        <v>15</v>
      </c>
      <c r="L114" t="s">
        <v>10871</v>
      </c>
    </row>
    <row r="115" spans="1:12" hidden="1" x14ac:dyDescent="0.25">
      <c r="A1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 t="str">
        <f>IF(ISERROR(IF(_xlfn.XLOOKUP(Table3[[#This Row],[InfoId]],Table1[InfoId],Table1[DONE]),1,"")),"",IF(AND(_xlfn.XLOOKUP(Table3[[#This Row],[InfoId]],Table1[InfoId],Table1[DONE])=1,Table3[[#This Row],[ALERT]]=1),1,""))</f>
        <v/>
      </c>
      <c r="D115" t="s">
        <v>10822</v>
      </c>
      <c r="E115" t="s">
        <v>9832</v>
      </c>
      <c r="F115" t="s">
        <v>1195</v>
      </c>
      <c r="G115" t="s">
        <v>1196</v>
      </c>
      <c r="H115" t="s">
        <v>104</v>
      </c>
      <c r="J115" t="s">
        <v>1197</v>
      </c>
      <c r="K115" t="s">
        <v>15</v>
      </c>
      <c r="L115" t="s">
        <v>9833</v>
      </c>
    </row>
    <row r="116" spans="1:12" hidden="1" x14ac:dyDescent="0.25">
      <c r="A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 t="str">
        <f>IF(ISERROR(IF(_xlfn.XLOOKUP(Table3[[#This Row],[InfoId]],Table1[InfoId],Table1[DONE]),1,"")),"",IF(AND(_xlfn.XLOOKUP(Table3[[#This Row],[InfoId]],Table1[InfoId],Table1[DONE])=1,Table3[[#This Row],[ALERT]]=1),1,""))</f>
        <v/>
      </c>
      <c r="D116" t="s">
        <v>10823</v>
      </c>
      <c r="E116" t="s">
        <v>10874</v>
      </c>
      <c r="F116" t="s">
        <v>1195</v>
      </c>
      <c r="G116" t="s">
        <v>1196</v>
      </c>
      <c r="H116" t="s">
        <v>104</v>
      </c>
      <c r="J116" t="s">
        <v>1197</v>
      </c>
      <c r="K116" t="s">
        <v>15</v>
      </c>
      <c r="L116" t="s">
        <v>10875</v>
      </c>
    </row>
    <row r="117" spans="1:12" hidden="1" x14ac:dyDescent="0.25">
      <c r="A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 t="str">
        <f>IF(ISERROR(IF(_xlfn.XLOOKUP(Table3[[#This Row],[InfoId]],Table1[InfoId],Table1[DONE]),1,"")),"",IF(AND(_xlfn.XLOOKUP(Table3[[#This Row],[InfoId]],Table1[InfoId],Table1[DONE])=1,Table3[[#This Row],[ALERT]]=1),1,""))</f>
        <v/>
      </c>
      <c r="D117" t="s">
        <v>10886</v>
      </c>
      <c r="E117" t="s">
        <v>9832</v>
      </c>
      <c r="F117" t="s">
        <v>1195</v>
      </c>
      <c r="G117" t="s">
        <v>1196</v>
      </c>
      <c r="H117" t="s">
        <v>104</v>
      </c>
      <c r="J117" t="s">
        <v>1197</v>
      </c>
      <c r="K117" t="s">
        <v>15</v>
      </c>
      <c r="L117" t="s">
        <v>9833</v>
      </c>
    </row>
    <row r="118" spans="1:12" hidden="1" x14ac:dyDescent="0.25">
      <c r="A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 t="str">
        <f>IF(ISERROR(IF(_xlfn.XLOOKUP(Table3[[#This Row],[InfoId]],Table1[InfoId],Table1[DONE]),1,"")),"",IF(AND(_xlfn.XLOOKUP(Table3[[#This Row],[InfoId]],Table1[InfoId],Table1[DONE])=1,Table3[[#This Row],[ALERT]]=1),1,""))</f>
        <v/>
      </c>
      <c r="D118" t="s">
        <v>10887</v>
      </c>
      <c r="E118" t="s">
        <v>10888</v>
      </c>
      <c r="F118" t="s">
        <v>1195</v>
      </c>
      <c r="G118" t="s">
        <v>1196</v>
      </c>
      <c r="H118" t="s">
        <v>104</v>
      </c>
      <c r="J118" t="s">
        <v>1197</v>
      </c>
      <c r="K118" t="s">
        <v>15</v>
      </c>
      <c r="L118" t="s">
        <v>10889</v>
      </c>
    </row>
    <row r="119" spans="1:12" hidden="1" x14ac:dyDescent="0.25">
      <c r="A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 t="str">
        <f>IF(ISERROR(IF(_xlfn.XLOOKUP(Table3[[#This Row],[InfoId]],Table1[InfoId],Table1[DONE]),1,"")),"",IF(AND(_xlfn.XLOOKUP(Table3[[#This Row],[InfoId]],Table1[InfoId],Table1[DONE])=1,Table3[[#This Row],[ALERT]]=1),1,""))</f>
        <v/>
      </c>
      <c r="D119" t="s">
        <v>10886</v>
      </c>
      <c r="E119" t="s">
        <v>9832</v>
      </c>
      <c r="F119" t="s">
        <v>1195</v>
      </c>
      <c r="G119" t="s">
        <v>1196</v>
      </c>
      <c r="H119" t="s">
        <v>104</v>
      </c>
      <c r="J119" t="s">
        <v>1197</v>
      </c>
      <c r="K119" t="s">
        <v>15</v>
      </c>
      <c r="L119" t="s">
        <v>9833</v>
      </c>
    </row>
    <row r="120" spans="1:12" hidden="1" x14ac:dyDescent="0.25">
      <c r="A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 t="str">
        <f>IF(ISERROR(IF(_xlfn.XLOOKUP(Table3[[#This Row],[InfoId]],Table1[InfoId],Table1[DONE]),1,"")),"",IF(AND(_xlfn.XLOOKUP(Table3[[#This Row],[InfoId]],Table1[InfoId],Table1[DONE])=1,Table3[[#This Row],[ALERT]]=1),1,""))</f>
        <v/>
      </c>
      <c r="D120" t="s">
        <v>10887</v>
      </c>
      <c r="E120" t="s">
        <v>10892</v>
      </c>
      <c r="F120" t="s">
        <v>1195</v>
      </c>
      <c r="G120" t="s">
        <v>1196</v>
      </c>
      <c r="H120" t="s">
        <v>104</v>
      </c>
      <c r="J120" t="s">
        <v>1197</v>
      </c>
      <c r="K120" t="s">
        <v>15</v>
      </c>
      <c r="L120" t="s">
        <v>10893</v>
      </c>
    </row>
    <row r="121" spans="1:12" hidden="1" x14ac:dyDescent="0.25">
      <c r="A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 t="str">
        <f>IF(ISERROR(IF(_xlfn.XLOOKUP(Table3[[#This Row],[InfoId]],Table1[InfoId],Table1[DONE]),1,"")),"",IF(AND(_xlfn.XLOOKUP(Table3[[#This Row],[InfoId]],Table1[InfoId],Table1[DONE])=1,Table3[[#This Row],[ALERT]]=1),1,""))</f>
        <v/>
      </c>
      <c r="D121" t="s">
        <v>10906</v>
      </c>
      <c r="E121" t="s">
        <v>10907</v>
      </c>
      <c r="F121" t="s">
        <v>1195</v>
      </c>
      <c r="G121" t="s">
        <v>1196</v>
      </c>
      <c r="H121" t="s">
        <v>104</v>
      </c>
      <c r="J121" t="s">
        <v>1197</v>
      </c>
      <c r="K121" t="s">
        <v>15</v>
      </c>
      <c r="L121" t="s">
        <v>10908</v>
      </c>
    </row>
    <row r="122" spans="1:12" hidden="1" x14ac:dyDescent="0.25">
      <c r="A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 t="str">
        <f>IF(ISERROR(IF(_xlfn.XLOOKUP(Table3[[#This Row],[InfoId]],Table1[InfoId],Table1[DONE]),1,"")),"",IF(AND(_xlfn.XLOOKUP(Table3[[#This Row],[InfoId]],Table1[InfoId],Table1[DONE])=1,Table3[[#This Row],[ALERT]]=1),1,""))</f>
        <v/>
      </c>
      <c r="D122" t="s">
        <v>10909</v>
      </c>
      <c r="E122" t="s">
        <v>10910</v>
      </c>
      <c r="F122" t="s">
        <v>1195</v>
      </c>
      <c r="G122" t="s">
        <v>1196</v>
      </c>
      <c r="H122" t="s">
        <v>104</v>
      </c>
      <c r="J122" t="s">
        <v>1197</v>
      </c>
      <c r="K122" t="s">
        <v>15</v>
      </c>
      <c r="L122" t="s">
        <v>10911</v>
      </c>
    </row>
    <row r="123" spans="1:12" hidden="1" x14ac:dyDescent="0.25">
      <c r="A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 t="str">
        <f>IF(ISERROR(IF(_xlfn.XLOOKUP(Table3[[#This Row],[InfoId]],Table1[InfoId],Table1[DONE]),1,"")),"",IF(AND(_xlfn.XLOOKUP(Table3[[#This Row],[InfoId]],Table1[InfoId],Table1[DONE])=1,Table3[[#This Row],[ALERT]]=1),1,""))</f>
        <v/>
      </c>
      <c r="D123" t="s">
        <v>10917</v>
      </c>
      <c r="E123" t="s">
        <v>57907</v>
      </c>
      <c r="F123" t="s">
        <v>10914</v>
      </c>
      <c r="G123" t="s">
        <v>10915</v>
      </c>
      <c r="H123" t="s">
        <v>13</v>
      </c>
      <c r="K123" t="s">
        <v>15</v>
      </c>
      <c r="L123" t="s">
        <v>57908</v>
      </c>
    </row>
    <row r="124" spans="1:12" hidden="1" x14ac:dyDescent="0.25">
      <c r="A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 t="str">
        <f>IF(ISERROR(IF(_xlfn.XLOOKUP(Table3[[#This Row],[InfoId]],Table1[InfoId],Table1[DONE]),1,"")),"",IF(AND(_xlfn.XLOOKUP(Table3[[#This Row],[InfoId]],Table1[InfoId],Table1[DONE])=1,Table3[[#This Row],[ALERT]]=1),1,""))</f>
        <v/>
      </c>
      <c r="D124" t="s">
        <v>10923</v>
      </c>
      <c r="E124" t="s">
        <v>57909</v>
      </c>
      <c r="F124" t="s">
        <v>10914</v>
      </c>
      <c r="G124" t="s">
        <v>10915</v>
      </c>
      <c r="H124" t="s">
        <v>13</v>
      </c>
      <c r="K124" t="s">
        <v>15</v>
      </c>
      <c r="L124" t="s">
        <v>57910</v>
      </c>
    </row>
    <row r="125" spans="1:12" hidden="1" x14ac:dyDescent="0.25">
      <c r="A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 t="str">
        <f>IF(ISERROR(IF(_xlfn.XLOOKUP(Table3[[#This Row],[InfoId]],Table1[InfoId],Table1[DONE]),1,"")),"",IF(AND(_xlfn.XLOOKUP(Table3[[#This Row],[InfoId]],Table1[InfoId],Table1[DONE])=1,Table3[[#This Row],[ALERT]]=1),1,""))</f>
        <v/>
      </c>
      <c r="D125" t="s">
        <v>10940</v>
      </c>
      <c r="E125" t="s">
        <v>10941</v>
      </c>
      <c r="F125" t="s">
        <v>10928</v>
      </c>
      <c r="G125" t="s">
        <v>10929</v>
      </c>
      <c r="H125" t="s">
        <v>5009</v>
      </c>
      <c r="J125" t="s">
        <v>1476</v>
      </c>
      <c r="K125" t="s">
        <v>15</v>
      </c>
      <c r="L125" t="s">
        <v>10942</v>
      </c>
    </row>
    <row r="126" spans="1:12" hidden="1" x14ac:dyDescent="0.25">
      <c r="A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 t="str">
        <f>IF(ISERROR(IF(_xlfn.XLOOKUP(Table3[[#This Row],[InfoId]],Table1[InfoId],Table1[DONE]),1,"")),"",IF(AND(_xlfn.XLOOKUP(Table3[[#This Row],[InfoId]],Table1[InfoId],Table1[DONE])=1,Table3[[#This Row],[ALERT]]=1),1,""))</f>
        <v/>
      </c>
      <c r="D126" t="s">
        <v>10943</v>
      </c>
      <c r="E126" t="s">
        <v>10944</v>
      </c>
      <c r="F126" t="s">
        <v>10928</v>
      </c>
      <c r="G126" t="s">
        <v>10929</v>
      </c>
      <c r="H126" t="s">
        <v>5009</v>
      </c>
      <c r="J126" t="s">
        <v>1476</v>
      </c>
      <c r="K126" t="s">
        <v>15</v>
      </c>
      <c r="L126" t="s">
        <v>10945</v>
      </c>
    </row>
    <row r="127" spans="1:12" hidden="1" x14ac:dyDescent="0.25">
      <c r="A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 t="str">
        <f>IF(ISERROR(IF(_xlfn.XLOOKUP(Table3[[#This Row],[InfoId]],Table1[InfoId],Table1[DONE]),1,"")),"",IF(AND(_xlfn.XLOOKUP(Table3[[#This Row],[InfoId]],Table1[InfoId],Table1[DONE])=1,Table3[[#This Row],[ALERT]]=1),1,""))</f>
        <v/>
      </c>
      <c r="D127" t="s">
        <v>10946</v>
      </c>
      <c r="E127" t="s">
        <v>10947</v>
      </c>
      <c r="F127" t="s">
        <v>10928</v>
      </c>
      <c r="G127" t="s">
        <v>10929</v>
      </c>
      <c r="H127" t="s">
        <v>5009</v>
      </c>
      <c r="J127" t="s">
        <v>1476</v>
      </c>
      <c r="K127" t="s">
        <v>15</v>
      </c>
      <c r="L127" t="s">
        <v>10948</v>
      </c>
    </row>
    <row r="128" spans="1:12" hidden="1" x14ac:dyDescent="0.25">
      <c r="A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8" t="str">
        <f>IF(ISERROR(IF(_xlfn.XLOOKUP(Table3[[#This Row],[InfoId]],Table1[InfoId],Table1[DONE]),1,"")),"",IF(AND(_xlfn.XLOOKUP(Table3[[#This Row],[InfoId]],Table1[InfoId],Table1[DONE])=1,Table3[[#This Row],[ALERT]]=1),1,""))</f>
        <v/>
      </c>
      <c r="D128" t="s">
        <v>10964</v>
      </c>
      <c r="E128" t="s">
        <v>10965</v>
      </c>
      <c r="F128" t="s">
        <v>10928</v>
      </c>
      <c r="G128" t="s">
        <v>10929</v>
      </c>
      <c r="H128" t="s">
        <v>5009</v>
      </c>
      <c r="J128" t="s">
        <v>1476</v>
      </c>
      <c r="K128" t="s">
        <v>15</v>
      </c>
      <c r="L128" t="s">
        <v>10966</v>
      </c>
    </row>
    <row r="129" spans="1:12" hidden="1" x14ac:dyDescent="0.25">
      <c r="A1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 t="str">
        <f>IF(ISERROR(IF(_xlfn.XLOOKUP(Table3[[#This Row],[InfoId]],Table1[InfoId],Table1[DONE]),1,"")),"",IF(AND(_xlfn.XLOOKUP(Table3[[#This Row],[InfoId]],Table1[InfoId],Table1[DONE])=1,Table3[[#This Row],[ALERT]]=1),1,""))</f>
        <v/>
      </c>
      <c r="D129" t="s">
        <v>10970</v>
      </c>
      <c r="E129" t="s">
        <v>10971</v>
      </c>
      <c r="F129" t="s">
        <v>10928</v>
      </c>
      <c r="G129" t="s">
        <v>10929</v>
      </c>
      <c r="H129" t="s">
        <v>5009</v>
      </c>
      <c r="J129" t="s">
        <v>1476</v>
      </c>
      <c r="K129" t="s">
        <v>15</v>
      </c>
      <c r="L129" t="s">
        <v>10972</v>
      </c>
    </row>
    <row r="130" spans="1:12" hidden="1" x14ac:dyDescent="0.25">
      <c r="A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 t="str">
        <f>IF(ISERROR(IF(_xlfn.XLOOKUP(Table3[[#This Row],[InfoId]],Table1[InfoId],Table1[DONE]),1,"")),"",IF(AND(_xlfn.XLOOKUP(Table3[[#This Row],[InfoId]],Table1[InfoId],Table1[DONE])=1,Table3[[#This Row],[ALERT]]=1),1,""))</f>
        <v/>
      </c>
      <c r="D130" t="s">
        <v>10973</v>
      </c>
      <c r="E130" t="s">
        <v>10974</v>
      </c>
      <c r="F130" t="s">
        <v>10928</v>
      </c>
      <c r="G130" t="s">
        <v>10929</v>
      </c>
      <c r="H130" t="s">
        <v>5009</v>
      </c>
      <c r="J130" t="s">
        <v>1476</v>
      </c>
      <c r="K130" t="s">
        <v>15</v>
      </c>
      <c r="L130" t="s">
        <v>10975</v>
      </c>
    </row>
    <row r="131" spans="1:12" hidden="1" x14ac:dyDescent="0.25">
      <c r="A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 t="str">
        <f>IF(ISERROR(IF(_xlfn.XLOOKUP(Table3[[#This Row],[InfoId]],Table1[InfoId],Table1[DONE]),1,"")),"",IF(AND(_xlfn.XLOOKUP(Table3[[#This Row],[InfoId]],Table1[InfoId],Table1[DONE])=1,Table3[[#This Row],[ALERT]]=1),1,""))</f>
        <v/>
      </c>
      <c r="D131" t="s">
        <v>11090</v>
      </c>
      <c r="E131" t="s">
        <v>57911</v>
      </c>
      <c r="F131" t="s">
        <v>10998</v>
      </c>
      <c r="G131" t="s">
        <v>10999</v>
      </c>
      <c r="H131" t="s">
        <v>13</v>
      </c>
      <c r="J131" t="s">
        <v>124</v>
      </c>
      <c r="K131" t="s">
        <v>15</v>
      </c>
      <c r="L131" t="s">
        <v>57912</v>
      </c>
    </row>
    <row r="132" spans="1:12" hidden="1" x14ac:dyDescent="0.25">
      <c r="A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 t="str">
        <f>IF(ISERROR(IF(_xlfn.XLOOKUP(Table3[[#This Row],[InfoId]],Table1[InfoId],Table1[DONE]),1,"")),"",IF(AND(_xlfn.XLOOKUP(Table3[[#This Row],[InfoId]],Table1[InfoId],Table1[DONE])=1,Table3[[#This Row],[ALERT]]=1),1,""))</f>
        <v/>
      </c>
      <c r="D132" t="s">
        <v>11093</v>
      </c>
      <c r="E132" t="s">
        <v>57911</v>
      </c>
      <c r="F132" t="s">
        <v>10998</v>
      </c>
      <c r="G132" t="s">
        <v>10999</v>
      </c>
      <c r="H132" t="s">
        <v>13</v>
      </c>
      <c r="J132" t="s">
        <v>124</v>
      </c>
      <c r="K132" t="s">
        <v>15</v>
      </c>
      <c r="L132" t="s">
        <v>57912</v>
      </c>
    </row>
    <row r="133" spans="1:12" hidden="1" x14ac:dyDescent="0.25">
      <c r="A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 t="str">
        <f>IF(ISERROR(IF(_xlfn.XLOOKUP(Table3[[#This Row],[InfoId]],Table1[InfoId],Table1[DONE]),1,"")),"",IF(AND(_xlfn.XLOOKUP(Table3[[#This Row],[InfoId]],Table1[InfoId],Table1[DONE])=1,Table3[[#This Row],[ALERT]]=1),1,""))</f>
        <v/>
      </c>
      <c r="D133" t="s">
        <v>11094</v>
      </c>
      <c r="E133" t="s">
        <v>57911</v>
      </c>
      <c r="K133" t="s">
        <v>15</v>
      </c>
      <c r="L133" t="s">
        <v>57912</v>
      </c>
    </row>
    <row r="134" spans="1:12" hidden="1" x14ac:dyDescent="0.25">
      <c r="A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 t="str">
        <f>IF(ISERROR(IF(_xlfn.XLOOKUP(Table3[[#This Row],[InfoId]],Table1[InfoId],Table1[DONE]),1,"")),"",IF(AND(_xlfn.XLOOKUP(Table3[[#This Row],[InfoId]],Table1[InfoId],Table1[DONE])=1,Table3[[#This Row],[ALERT]]=1),1,""))</f>
        <v/>
      </c>
      <c r="D134" t="s">
        <v>11095</v>
      </c>
      <c r="E134" t="s">
        <v>57911</v>
      </c>
      <c r="K134" t="s">
        <v>15</v>
      </c>
      <c r="L134" t="s">
        <v>57912</v>
      </c>
    </row>
    <row r="135" spans="1:12" hidden="1" x14ac:dyDescent="0.25">
      <c r="A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 t="str">
        <f>IF(ISERROR(IF(_xlfn.XLOOKUP(Table3[[#This Row],[InfoId]],Table1[InfoId],Table1[DONE]),1,"")),"",IF(AND(_xlfn.XLOOKUP(Table3[[#This Row],[InfoId]],Table1[InfoId],Table1[DONE])=1,Table3[[#This Row],[ALERT]]=1),1,""))</f>
        <v/>
      </c>
      <c r="D135" t="s">
        <v>11117</v>
      </c>
      <c r="E135" t="s">
        <v>11118</v>
      </c>
      <c r="K135" t="s">
        <v>15</v>
      </c>
      <c r="L135" t="s">
        <v>11119</v>
      </c>
    </row>
    <row r="136" spans="1:12" hidden="1" x14ac:dyDescent="0.25">
      <c r="A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 t="str">
        <f>IF(ISERROR(IF(_xlfn.XLOOKUP(Table3[[#This Row],[InfoId]],Table1[InfoId],Table1[DONE]),1,"")),"",IF(AND(_xlfn.XLOOKUP(Table3[[#This Row],[InfoId]],Table1[InfoId],Table1[DONE])=1,Table3[[#This Row],[ALERT]]=1),1,""))</f>
        <v/>
      </c>
      <c r="D136" t="s">
        <v>11178</v>
      </c>
      <c r="E136" t="s">
        <v>11179</v>
      </c>
      <c r="F136" t="s">
        <v>11180</v>
      </c>
      <c r="G136" t="s">
        <v>11181</v>
      </c>
      <c r="H136" t="s">
        <v>96</v>
      </c>
      <c r="K136" t="s">
        <v>15</v>
      </c>
      <c r="L136" t="s">
        <v>11182</v>
      </c>
    </row>
    <row r="137" spans="1:12" hidden="1" x14ac:dyDescent="0.25">
      <c r="A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 t="str">
        <f>IF(ISERROR(IF(_xlfn.XLOOKUP(Table3[[#This Row],[InfoId]],Table1[InfoId],Table1[DONE]),1,"")),"",IF(AND(_xlfn.XLOOKUP(Table3[[#This Row],[InfoId]],Table1[InfoId],Table1[DONE])=1,Table3[[#This Row],[ALERT]]=1),1,""))</f>
        <v/>
      </c>
      <c r="D137" t="s">
        <v>11191</v>
      </c>
      <c r="E137" t="s">
        <v>57913</v>
      </c>
      <c r="F137" t="s">
        <v>10998</v>
      </c>
      <c r="G137" t="s">
        <v>10999</v>
      </c>
      <c r="H137" t="s">
        <v>13</v>
      </c>
      <c r="J137" t="s">
        <v>124</v>
      </c>
      <c r="K137" t="s">
        <v>15</v>
      </c>
      <c r="L137" t="s">
        <v>57914</v>
      </c>
    </row>
    <row r="138" spans="1:12" hidden="1" x14ac:dyDescent="0.25">
      <c r="A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 t="str">
        <f>IF(ISERROR(IF(_xlfn.XLOOKUP(Table3[[#This Row],[InfoId]],Table1[InfoId],Table1[DONE]),1,"")),"",IF(AND(_xlfn.XLOOKUP(Table3[[#This Row],[InfoId]],Table1[InfoId],Table1[DONE])=1,Table3[[#This Row],[ALERT]]=1),1,""))</f>
        <v/>
      </c>
      <c r="D138" t="s">
        <v>51139</v>
      </c>
      <c r="E138" t="s">
        <v>57915</v>
      </c>
      <c r="F138" t="s">
        <v>50868</v>
      </c>
      <c r="G138" t="s">
        <v>50868</v>
      </c>
      <c r="H138" t="s">
        <v>43</v>
      </c>
      <c r="J138" t="s">
        <v>50869</v>
      </c>
      <c r="K138" t="s">
        <v>15</v>
      </c>
      <c r="L138" t="s">
        <v>57916</v>
      </c>
    </row>
    <row r="139" spans="1:12" hidden="1" x14ac:dyDescent="0.25">
      <c r="A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 t="str">
        <f>IF(ISERROR(IF(_xlfn.XLOOKUP(Table3[[#This Row],[InfoId]],Table1[InfoId],Table1[DONE]),1,"")),"",IF(AND(_xlfn.XLOOKUP(Table3[[#This Row],[InfoId]],Table1[InfoId],Table1[DONE])=1,Table3[[#This Row],[ALERT]]=1),1,""))</f>
        <v/>
      </c>
      <c r="D139" t="s">
        <v>51212</v>
      </c>
      <c r="E139" t="s">
        <v>57837</v>
      </c>
      <c r="F139" t="s">
        <v>50832</v>
      </c>
      <c r="G139" t="s">
        <v>50832</v>
      </c>
      <c r="H139" t="s">
        <v>104</v>
      </c>
      <c r="K139" t="s">
        <v>15</v>
      </c>
      <c r="L139" t="s">
        <v>57838</v>
      </c>
    </row>
    <row r="140" spans="1:12" hidden="1" x14ac:dyDescent="0.25">
      <c r="A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 t="str">
        <f>IF(ISERROR(IF(_xlfn.XLOOKUP(Table3[[#This Row],[InfoId]],Table1[InfoId],Table1[DONE]),1,"")),"",IF(AND(_xlfn.XLOOKUP(Table3[[#This Row],[InfoId]],Table1[InfoId],Table1[DONE])=1,Table3[[#This Row],[ALERT]]=1),1,""))</f>
        <v/>
      </c>
      <c r="D140" t="s">
        <v>51214</v>
      </c>
      <c r="E140" t="s">
        <v>57917</v>
      </c>
      <c r="F140" t="s">
        <v>50832</v>
      </c>
      <c r="G140" t="s">
        <v>50832</v>
      </c>
      <c r="H140" t="s">
        <v>104</v>
      </c>
      <c r="K140" t="s">
        <v>15</v>
      </c>
      <c r="L140" t="s">
        <v>57918</v>
      </c>
    </row>
    <row r="141" spans="1:12" hidden="1" x14ac:dyDescent="0.25">
      <c r="A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 t="str">
        <f>IF(ISERROR(IF(_xlfn.XLOOKUP(Table3[[#This Row],[InfoId]],Table1[InfoId],Table1[DONE]),1,"")),"",IF(AND(_xlfn.XLOOKUP(Table3[[#This Row],[InfoId]],Table1[InfoId],Table1[DONE])=1,Table3[[#This Row],[ALERT]]=1),1,""))</f>
        <v/>
      </c>
      <c r="D141" t="s">
        <v>51217</v>
      </c>
      <c r="E141" t="s">
        <v>57917</v>
      </c>
      <c r="F141" t="s">
        <v>50832</v>
      </c>
      <c r="G141" t="s">
        <v>50832</v>
      </c>
      <c r="H141" t="s">
        <v>104</v>
      </c>
      <c r="K141" t="s">
        <v>15</v>
      </c>
      <c r="L141" t="s">
        <v>57918</v>
      </c>
    </row>
    <row r="142" spans="1:12" hidden="1" x14ac:dyDescent="0.25">
      <c r="A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 t="str">
        <f>IF(ISERROR(IF(_xlfn.XLOOKUP(Table3[[#This Row],[InfoId]],Table1[InfoId],Table1[DONE]),1,"")),"",IF(AND(_xlfn.XLOOKUP(Table3[[#This Row],[InfoId]],Table1[InfoId],Table1[DONE])=1,Table3[[#This Row],[ALERT]]=1),1,""))</f>
        <v/>
      </c>
      <c r="D142" t="s">
        <v>51222</v>
      </c>
      <c r="E142" t="s">
        <v>57919</v>
      </c>
      <c r="F142" t="s">
        <v>50832</v>
      </c>
      <c r="G142" t="s">
        <v>50832</v>
      </c>
      <c r="H142" t="s">
        <v>104</v>
      </c>
      <c r="K142" t="s">
        <v>15</v>
      </c>
      <c r="L142" t="s">
        <v>57920</v>
      </c>
    </row>
    <row r="143" spans="1:12" hidden="1" x14ac:dyDescent="0.25">
      <c r="A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 t="str">
        <f>IF(ISERROR(IF(_xlfn.XLOOKUP(Table3[[#This Row],[InfoId]],Table1[InfoId],Table1[DONE]),1,"")),"",IF(AND(_xlfn.XLOOKUP(Table3[[#This Row],[InfoId]],Table1[InfoId],Table1[DONE])=1,Table3[[#This Row],[ALERT]]=1),1,""))</f>
        <v/>
      </c>
      <c r="D143" t="s">
        <v>51225</v>
      </c>
      <c r="E143" t="s">
        <v>57921</v>
      </c>
      <c r="F143" t="s">
        <v>50832</v>
      </c>
      <c r="G143" t="s">
        <v>50832</v>
      </c>
      <c r="H143" t="s">
        <v>104</v>
      </c>
      <c r="K143" t="s">
        <v>15</v>
      </c>
      <c r="L143" t="s">
        <v>57922</v>
      </c>
    </row>
    <row r="144" spans="1:12" hidden="1" x14ac:dyDescent="0.25">
      <c r="A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 t="str">
        <f>IF(ISERROR(IF(_xlfn.XLOOKUP(Table3[[#This Row],[InfoId]],Table1[InfoId],Table1[DONE]),1,"")),"",IF(AND(_xlfn.XLOOKUP(Table3[[#This Row],[InfoId]],Table1[InfoId],Table1[DONE])=1,Table3[[#This Row],[ALERT]]=1),1,""))</f>
        <v/>
      </c>
      <c r="D144" t="s">
        <v>51228</v>
      </c>
      <c r="E144" t="s">
        <v>57923</v>
      </c>
      <c r="F144" t="s">
        <v>50832</v>
      </c>
      <c r="G144" t="s">
        <v>50832</v>
      </c>
      <c r="H144" t="s">
        <v>104</v>
      </c>
      <c r="K144" t="s">
        <v>15</v>
      </c>
      <c r="L144" t="s">
        <v>57924</v>
      </c>
    </row>
    <row r="145" spans="1:12" hidden="1" x14ac:dyDescent="0.25">
      <c r="A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5" t="str">
        <f>IF(ISERROR(IF(_xlfn.XLOOKUP(Table3[[#This Row],[InfoId]],Table1[InfoId],Table1[DONE]),1,"")),"",IF(AND(_xlfn.XLOOKUP(Table3[[#This Row],[InfoId]],Table1[InfoId],Table1[DONE])=1,Table3[[#This Row],[ALERT]]=1),1,""))</f>
        <v/>
      </c>
      <c r="D145" t="s">
        <v>51231</v>
      </c>
      <c r="E145" t="s">
        <v>57925</v>
      </c>
      <c r="F145" t="s">
        <v>50994</v>
      </c>
      <c r="G145" t="s">
        <v>50995</v>
      </c>
      <c r="H145" t="s">
        <v>13</v>
      </c>
      <c r="K145" t="s">
        <v>15</v>
      </c>
      <c r="L145" t="s">
        <v>57926</v>
      </c>
    </row>
    <row r="146" spans="1:12" hidden="1" x14ac:dyDescent="0.25">
      <c r="A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6" t="str">
        <f>IF(ISERROR(IF(_xlfn.XLOOKUP(Table3[[#This Row],[InfoId]],Table1[InfoId],Table1[DONE]),1,"")),"",IF(AND(_xlfn.XLOOKUP(Table3[[#This Row],[InfoId]],Table1[InfoId],Table1[DONE])=1,Table3[[#This Row],[ALERT]]=1),1,""))</f>
        <v/>
      </c>
      <c r="D146" t="s">
        <v>51240</v>
      </c>
      <c r="E146" t="s">
        <v>57927</v>
      </c>
      <c r="F146" t="s">
        <v>50994</v>
      </c>
      <c r="G146" t="s">
        <v>50995</v>
      </c>
      <c r="H146" t="s">
        <v>13</v>
      </c>
      <c r="K146" t="s">
        <v>15</v>
      </c>
      <c r="L146" t="s">
        <v>57928</v>
      </c>
    </row>
    <row r="147" spans="1:12" hidden="1" x14ac:dyDescent="0.25">
      <c r="A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 t="str">
        <f>IF(ISERROR(IF(_xlfn.XLOOKUP(Table3[[#This Row],[InfoId]],Table1[InfoId],Table1[DONE]),1,"")),"",IF(AND(_xlfn.XLOOKUP(Table3[[#This Row],[InfoId]],Table1[InfoId],Table1[DONE])=1,Table3[[#This Row],[ALERT]]=1),1,""))</f>
        <v/>
      </c>
      <c r="D147" t="s">
        <v>51254</v>
      </c>
      <c r="E147" t="s">
        <v>51255</v>
      </c>
      <c r="F147" t="s">
        <v>51256</v>
      </c>
      <c r="G147" t="s">
        <v>51257</v>
      </c>
      <c r="H147" t="s">
        <v>43</v>
      </c>
      <c r="K147" t="s">
        <v>15</v>
      </c>
      <c r="L147" t="s">
        <v>51258</v>
      </c>
    </row>
    <row r="148" spans="1:12" hidden="1" x14ac:dyDescent="0.25">
      <c r="A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 t="str">
        <f>IF(ISERROR(IF(_xlfn.XLOOKUP(Table3[[#This Row],[InfoId]],Table1[InfoId],Table1[DONE]),1,"")),"",IF(AND(_xlfn.XLOOKUP(Table3[[#This Row],[InfoId]],Table1[InfoId],Table1[DONE])=1,Table3[[#This Row],[ALERT]]=1),1,""))</f>
        <v/>
      </c>
      <c r="D148" t="s">
        <v>51334</v>
      </c>
      <c r="E148" t="s">
        <v>51335</v>
      </c>
      <c r="F148" t="s">
        <v>51320</v>
      </c>
      <c r="G148" t="s">
        <v>51321</v>
      </c>
      <c r="H148" t="s">
        <v>104</v>
      </c>
      <c r="J148" t="s">
        <v>968</v>
      </c>
      <c r="K148" t="s">
        <v>15</v>
      </c>
      <c r="L148" t="s">
        <v>51336</v>
      </c>
    </row>
    <row r="149" spans="1:12" hidden="1" x14ac:dyDescent="0.25">
      <c r="A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 t="str">
        <f>IF(ISERROR(IF(_xlfn.XLOOKUP(Table3[[#This Row],[InfoId]],Table1[InfoId],Table1[DONE]),1,"")),"",IF(AND(_xlfn.XLOOKUP(Table3[[#This Row],[InfoId]],Table1[InfoId],Table1[DONE])=1,Table3[[#This Row],[ALERT]]=1),1,""))</f>
        <v/>
      </c>
      <c r="D149" t="s">
        <v>179</v>
      </c>
      <c r="E149" t="s">
        <v>180</v>
      </c>
      <c r="F149" t="s">
        <v>181</v>
      </c>
      <c r="G149" t="s">
        <v>182</v>
      </c>
      <c r="H149" t="s">
        <v>43</v>
      </c>
      <c r="J149" t="s">
        <v>114</v>
      </c>
      <c r="K149" t="s">
        <v>15</v>
      </c>
      <c r="L149" t="s">
        <v>183</v>
      </c>
    </row>
    <row r="150" spans="1:12" hidden="1" x14ac:dyDescent="0.25">
      <c r="A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 t="str">
        <f>IF(ISERROR(IF(_xlfn.XLOOKUP(Table3[[#This Row],[InfoId]],Table1[InfoId],Table1[DONE]),1,"")),"",IF(AND(_xlfn.XLOOKUP(Table3[[#This Row],[InfoId]],Table1[InfoId],Table1[DONE])=1,Table3[[#This Row],[ALERT]]=1),1,""))</f>
        <v/>
      </c>
      <c r="D150" t="s">
        <v>28</v>
      </c>
      <c r="E150" t="s">
        <v>57796</v>
      </c>
      <c r="F150" t="s">
        <v>25</v>
      </c>
      <c r="G150" t="s">
        <v>26</v>
      </c>
      <c r="H150" t="s">
        <v>13</v>
      </c>
      <c r="J150" t="s">
        <v>14</v>
      </c>
      <c r="K150" t="s">
        <v>15</v>
      </c>
      <c r="L150" t="s">
        <v>57797</v>
      </c>
    </row>
    <row r="151" spans="1:12" hidden="1" x14ac:dyDescent="0.25">
      <c r="A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 t="str">
        <f>IF(ISERROR(IF(_xlfn.XLOOKUP(Table3[[#This Row],[InfoId]],Table1[InfoId],Table1[DONE]),1,"")),"",IF(AND(_xlfn.XLOOKUP(Table3[[#This Row],[InfoId]],Table1[InfoId],Table1[DONE])=1,Table3[[#This Row],[ALERT]]=1),1,""))</f>
        <v/>
      </c>
      <c r="D151" t="s">
        <v>11313</v>
      </c>
      <c r="E151" t="s">
        <v>57929</v>
      </c>
      <c r="F151" t="s">
        <v>11295</v>
      </c>
      <c r="G151" t="s">
        <v>11296</v>
      </c>
      <c r="H151" t="s">
        <v>546</v>
      </c>
      <c r="K151" t="s">
        <v>15</v>
      </c>
      <c r="L151" t="s">
        <v>57930</v>
      </c>
    </row>
    <row r="152" spans="1:12" hidden="1" x14ac:dyDescent="0.25">
      <c r="A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 t="str">
        <f>IF(ISERROR(IF(_xlfn.XLOOKUP(Table3[[#This Row],[InfoId]],Table1[InfoId],Table1[DONE]),1,"")),"",IF(AND(_xlfn.XLOOKUP(Table3[[#This Row],[InfoId]],Table1[InfoId],Table1[DONE])=1,Table3[[#This Row],[ALERT]]=1),1,""))</f>
        <v/>
      </c>
      <c r="D152" t="s">
        <v>11415</v>
      </c>
      <c r="E152" t="s">
        <v>57931</v>
      </c>
      <c r="F152" t="s">
        <v>11412</v>
      </c>
      <c r="G152" t="s">
        <v>11413</v>
      </c>
      <c r="H152" t="s">
        <v>104</v>
      </c>
      <c r="J152" t="s">
        <v>1482</v>
      </c>
      <c r="K152" t="s">
        <v>15</v>
      </c>
      <c r="L152" t="s">
        <v>57932</v>
      </c>
    </row>
    <row r="153" spans="1:12" hidden="1" x14ac:dyDescent="0.25">
      <c r="A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 t="str">
        <f>IF(ISERROR(IF(_xlfn.XLOOKUP(Table3[[#This Row],[InfoId]],Table1[InfoId],Table1[DONE]),1,"")),"",IF(AND(_xlfn.XLOOKUP(Table3[[#This Row],[InfoId]],Table1[InfoId],Table1[DONE])=1,Table3[[#This Row],[ALERT]]=1),1,""))</f>
        <v/>
      </c>
      <c r="D153" t="s">
        <v>11430</v>
      </c>
      <c r="E153" t="s">
        <v>57933</v>
      </c>
      <c r="F153" t="s">
        <v>9522</v>
      </c>
      <c r="G153" t="s">
        <v>9523</v>
      </c>
      <c r="H153" t="s">
        <v>104</v>
      </c>
      <c r="J153" t="s">
        <v>1482</v>
      </c>
      <c r="K153" t="s">
        <v>15</v>
      </c>
      <c r="L153" t="s">
        <v>57934</v>
      </c>
    </row>
    <row r="154" spans="1:12" hidden="1" x14ac:dyDescent="0.25">
      <c r="A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 t="str">
        <f>IF(ISERROR(IF(_xlfn.XLOOKUP(Table3[[#This Row],[InfoId]],Table1[InfoId],Table1[DONE]),1,"")),"",IF(AND(_xlfn.XLOOKUP(Table3[[#This Row],[InfoId]],Table1[InfoId],Table1[DONE])=1,Table3[[#This Row],[ALERT]]=1),1,""))</f>
        <v/>
      </c>
      <c r="D154" t="s">
        <v>11566</v>
      </c>
      <c r="E154" t="s">
        <v>11567</v>
      </c>
      <c r="F154" t="s">
        <v>11523</v>
      </c>
      <c r="G154" t="s">
        <v>11524</v>
      </c>
      <c r="H154" t="s">
        <v>104</v>
      </c>
      <c r="J154" t="s">
        <v>1482</v>
      </c>
      <c r="K154" t="s">
        <v>15</v>
      </c>
      <c r="L154" t="s">
        <v>11568</v>
      </c>
    </row>
    <row r="155" spans="1:12" hidden="1" x14ac:dyDescent="0.25">
      <c r="A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 t="str">
        <f>IF(ISERROR(IF(_xlfn.XLOOKUP(Table3[[#This Row],[InfoId]],Table1[InfoId],Table1[DONE]),1,"")),"",IF(AND(_xlfn.XLOOKUP(Table3[[#This Row],[InfoId]],Table1[InfoId],Table1[DONE])=1,Table3[[#This Row],[ALERT]]=1),1,""))</f>
        <v/>
      </c>
      <c r="D155" t="s">
        <v>11585</v>
      </c>
      <c r="E155" t="s">
        <v>11586</v>
      </c>
      <c r="K155" t="s">
        <v>15</v>
      </c>
      <c r="L155" t="s">
        <v>11587</v>
      </c>
    </row>
    <row r="156" spans="1:12" hidden="1" x14ac:dyDescent="0.25">
      <c r="A1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 t="str">
        <f>IF(ISERROR(IF(_xlfn.XLOOKUP(Table3[[#This Row],[InfoId]],Table1[InfoId],Table1[DONE]),1,"")),"",IF(AND(_xlfn.XLOOKUP(Table3[[#This Row],[InfoId]],Table1[InfoId],Table1[DONE])=1,Table3[[#This Row],[ALERT]]=1),1,""))</f>
        <v/>
      </c>
      <c r="D156" t="s">
        <v>11594</v>
      </c>
      <c r="E156" t="s">
        <v>57935</v>
      </c>
      <c r="F156" t="s">
        <v>11205</v>
      </c>
      <c r="G156" t="s">
        <v>11206</v>
      </c>
      <c r="H156" t="s">
        <v>5092</v>
      </c>
      <c r="J156" t="s">
        <v>5286</v>
      </c>
      <c r="K156" t="s">
        <v>15</v>
      </c>
      <c r="L156" t="s">
        <v>57936</v>
      </c>
    </row>
    <row r="157" spans="1:12" hidden="1" x14ac:dyDescent="0.25">
      <c r="A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 t="str">
        <f>IF(ISERROR(IF(_xlfn.XLOOKUP(Table3[[#This Row],[InfoId]],Table1[InfoId],Table1[DONE]),1,"")),"",IF(AND(_xlfn.XLOOKUP(Table3[[#This Row],[InfoId]],Table1[InfoId],Table1[DONE])=1,Table3[[#This Row],[ALERT]]=1),1,""))</f>
        <v/>
      </c>
      <c r="D157" t="s">
        <v>11600</v>
      </c>
      <c r="E157" t="s">
        <v>57937</v>
      </c>
      <c r="F157" t="s">
        <v>9578</v>
      </c>
      <c r="G157" t="s">
        <v>9579</v>
      </c>
      <c r="H157" t="s">
        <v>104</v>
      </c>
      <c r="J157" t="s">
        <v>1476</v>
      </c>
      <c r="K157" t="s">
        <v>15</v>
      </c>
      <c r="L157" t="s">
        <v>57938</v>
      </c>
    </row>
    <row r="158" spans="1:12" hidden="1" x14ac:dyDescent="0.25">
      <c r="A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 t="str">
        <f>IF(ISERROR(IF(_xlfn.XLOOKUP(Table3[[#This Row],[InfoId]],Table1[InfoId],Table1[DONE]),1,"")),"",IF(AND(_xlfn.XLOOKUP(Table3[[#This Row],[InfoId]],Table1[InfoId],Table1[DONE])=1,Table3[[#This Row],[ALERT]]=1),1,""))</f>
        <v/>
      </c>
      <c r="D158" t="s">
        <v>11618</v>
      </c>
      <c r="E158" t="s">
        <v>57939</v>
      </c>
      <c r="F158" t="s">
        <v>966</v>
      </c>
      <c r="G158" t="s">
        <v>967</v>
      </c>
      <c r="H158" t="s">
        <v>104</v>
      </c>
      <c r="J158" t="s">
        <v>968</v>
      </c>
      <c r="K158" t="s">
        <v>15</v>
      </c>
      <c r="L158" t="s">
        <v>57940</v>
      </c>
    </row>
    <row r="159" spans="1:12" hidden="1" x14ac:dyDescent="0.25">
      <c r="A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 t="str">
        <f>IF(ISERROR(IF(_xlfn.XLOOKUP(Table3[[#This Row],[InfoId]],Table1[InfoId],Table1[DONE]),1,"")),"",IF(AND(_xlfn.XLOOKUP(Table3[[#This Row],[InfoId]],Table1[InfoId],Table1[DONE])=1,Table3[[#This Row],[ALERT]]=1),1,""))</f>
        <v/>
      </c>
      <c r="D159" t="s">
        <v>11636</v>
      </c>
      <c r="E159" t="s">
        <v>57941</v>
      </c>
      <c r="F159" t="s">
        <v>9648</v>
      </c>
      <c r="G159" t="s">
        <v>9649</v>
      </c>
      <c r="H159" t="s">
        <v>104</v>
      </c>
      <c r="J159" t="s">
        <v>1482</v>
      </c>
      <c r="K159" t="s">
        <v>15</v>
      </c>
      <c r="L159" t="s">
        <v>57942</v>
      </c>
    </row>
    <row r="160" spans="1:12" hidden="1" x14ac:dyDescent="0.25">
      <c r="A1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 t="str">
        <f>IF(ISERROR(IF(_xlfn.XLOOKUP(Table3[[#This Row],[InfoId]],Table1[InfoId],Table1[DONE]),1,"")),"",IF(AND(_xlfn.XLOOKUP(Table3[[#This Row],[InfoId]],Table1[InfoId],Table1[DONE])=1,Table3[[#This Row],[ALERT]]=1),1,""))</f>
        <v/>
      </c>
      <c r="D160" t="s">
        <v>11639</v>
      </c>
      <c r="E160" t="s">
        <v>11640</v>
      </c>
      <c r="F160" t="s">
        <v>9648</v>
      </c>
      <c r="G160" t="s">
        <v>9649</v>
      </c>
      <c r="H160" t="s">
        <v>104</v>
      </c>
      <c r="J160" t="s">
        <v>1482</v>
      </c>
      <c r="K160" t="s">
        <v>15</v>
      </c>
      <c r="L160" t="s">
        <v>11641</v>
      </c>
    </row>
    <row r="161" spans="1:12" hidden="1" x14ac:dyDescent="0.25">
      <c r="A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 t="str">
        <f>IF(ISERROR(IF(_xlfn.XLOOKUP(Table3[[#This Row],[InfoId]],Table1[InfoId],Table1[DONE]),1,"")),"",IF(AND(_xlfn.XLOOKUP(Table3[[#This Row],[InfoId]],Table1[InfoId],Table1[DONE])=1,Table3[[#This Row],[ALERT]]=1),1,""))</f>
        <v/>
      </c>
      <c r="D161" t="s">
        <v>11651</v>
      </c>
      <c r="E161" t="s">
        <v>57943</v>
      </c>
      <c r="F161" t="s">
        <v>5790</v>
      </c>
      <c r="G161" t="s">
        <v>5791</v>
      </c>
      <c r="K161" t="s">
        <v>15</v>
      </c>
      <c r="L161" t="s">
        <v>57944</v>
      </c>
    </row>
    <row r="162" spans="1:12" hidden="1" x14ac:dyDescent="0.25">
      <c r="A1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 t="str">
        <f>IF(ISERROR(IF(_xlfn.XLOOKUP(Table3[[#This Row],[InfoId]],Table1[InfoId],Table1[DONE]),1,"")),"",IF(AND(_xlfn.XLOOKUP(Table3[[#This Row],[InfoId]],Table1[InfoId],Table1[DONE])=1,Table3[[#This Row],[ALERT]]=1),1,""))</f>
        <v/>
      </c>
      <c r="D162" t="s">
        <v>11654</v>
      </c>
      <c r="E162" t="s">
        <v>11655</v>
      </c>
      <c r="F162" t="s">
        <v>5790</v>
      </c>
      <c r="G162" t="s">
        <v>5791</v>
      </c>
      <c r="K162" t="s">
        <v>15</v>
      </c>
      <c r="L162" t="s">
        <v>11656</v>
      </c>
    </row>
    <row r="163" spans="1:12" hidden="1" x14ac:dyDescent="0.25">
      <c r="A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3" t="str">
        <f>IF(ISERROR(IF(_xlfn.XLOOKUP(Table3[[#This Row],[InfoId]],Table1[InfoId],Table1[DONE]),1,"")),"",IF(AND(_xlfn.XLOOKUP(Table3[[#This Row],[InfoId]],Table1[InfoId],Table1[DONE])=1,Table3[[#This Row],[ALERT]]=1),1,""))</f>
        <v/>
      </c>
      <c r="D163" t="s">
        <v>315</v>
      </c>
      <c r="E163" t="s">
        <v>323</v>
      </c>
      <c r="F163" t="s">
        <v>317</v>
      </c>
      <c r="G163" t="s">
        <v>317</v>
      </c>
      <c r="H163" t="s">
        <v>43</v>
      </c>
      <c r="J163" t="s">
        <v>44</v>
      </c>
      <c r="K163" t="s">
        <v>15</v>
      </c>
      <c r="L163" t="s">
        <v>324</v>
      </c>
    </row>
    <row r="164" spans="1:12" hidden="1" x14ac:dyDescent="0.25">
      <c r="A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 t="str">
        <f>IF(ISERROR(IF(_xlfn.XLOOKUP(Table3[[#This Row],[InfoId]],Table1[InfoId],Table1[DONE]),1,"")),"",IF(AND(_xlfn.XLOOKUP(Table3[[#This Row],[InfoId]],Table1[InfoId],Table1[DONE])=1,Table3[[#This Row],[ALERT]]=1),1,""))</f>
        <v/>
      </c>
      <c r="D164" t="s">
        <v>319</v>
      </c>
      <c r="E164" t="s">
        <v>326</v>
      </c>
      <c r="F164" t="s">
        <v>317</v>
      </c>
      <c r="G164" t="s">
        <v>317</v>
      </c>
      <c r="H164" t="s">
        <v>43</v>
      </c>
      <c r="J164" t="s">
        <v>44</v>
      </c>
      <c r="K164" t="s">
        <v>15</v>
      </c>
      <c r="L164" t="s">
        <v>327</v>
      </c>
    </row>
    <row r="165" spans="1:12" hidden="1" x14ac:dyDescent="0.25">
      <c r="A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 t="str">
        <f>IF(ISERROR(IF(_xlfn.XLOOKUP(Table3[[#This Row],[InfoId]],Table1[InfoId],Table1[DONE]),1,"")),"",IF(AND(_xlfn.XLOOKUP(Table3[[#This Row],[InfoId]],Table1[InfoId],Table1[DONE])=1,Table3[[#This Row],[ALERT]]=1),1,""))</f>
        <v/>
      </c>
      <c r="D165" t="s">
        <v>322</v>
      </c>
      <c r="E165" t="s">
        <v>316</v>
      </c>
      <c r="F165" t="s">
        <v>317</v>
      </c>
      <c r="G165" t="s">
        <v>317</v>
      </c>
      <c r="H165" t="s">
        <v>43</v>
      </c>
      <c r="J165" t="s">
        <v>44</v>
      </c>
      <c r="K165" t="s">
        <v>15</v>
      </c>
      <c r="L165" t="s">
        <v>318</v>
      </c>
    </row>
    <row r="166" spans="1:12" hidden="1" x14ac:dyDescent="0.25">
      <c r="A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6" t="str">
        <f>IF(ISERROR(IF(_xlfn.XLOOKUP(Table3[[#This Row],[InfoId]],Table1[InfoId],Table1[DONE]),1,"")),"",IF(AND(_xlfn.XLOOKUP(Table3[[#This Row],[InfoId]],Table1[InfoId],Table1[DONE])=1,Table3[[#This Row],[ALERT]]=1),1,""))</f>
        <v/>
      </c>
      <c r="D166" t="s">
        <v>325</v>
      </c>
      <c r="E166" t="s">
        <v>320</v>
      </c>
      <c r="F166" t="s">
        <v>317</v>
      </c>
      <c r="G166" t="s">
        <v>317</v>
      </c>
      <c r="H166" t="s">
        <v>43</v>
      </c>
      <c r="J166" t="s">
        <v>44</v>
      </c>
      <c r="K166" t="s">
        <v>15</v>
      </c>
      <c r="L166" t="s">
        <v>321</v>
      </c>
    </row>
    <row r="167" spans="1:12" hidden="1" x14ac:dyDescent="0.25">
      <c r="A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 t="str">
        <f>IF(ISERROR(IF(_xlfn.XLOOKUP(Table3[[#This Row],[InfoId]],Table1[InfoId],Table1[DONE]),1,"")),"",IF(AND(_xlfn.XLOOKUP(Table3[[#This Row],[InfoId]],Table1[InfoId],Table1[DONE])=1,Table3[[#This Row],[ALERT]]=1),1,""))</f>
        <v/>
      </c>
      <c r="D167" t="s">
        <v>51339</v>
      </c>
      <c r="E167" t="s">
        <v>57945</v>
      </c>
      <c r="K167" t="s">
        <v>15</v>
      </c>
      <c r="L167" t="s">
        <v>57946</v>
      </c>
    </row>
    <row r="168" spans="1:12" hidden="1" x14ac:dyDescent="0.25">
      <c r="A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 t="str">
        <f>IF(ISERROR(IF(_xlfn.XLOOKUP(Table3[[#This Row],[InfoId]],Table1[InfoId],Table1[DONE]),1,"")),"",IF(AND(_xlfn.XLOOKUP(Table3[[#This Row],[InfoId]],Table1[InfoId],Table1[DONE])=1,Table3[[#This Row],[ALERT]]=1),1,""))</f>
        <v/>
      </c>
      <c r="D168" t="s">
        <v>51342</v>
      </c>
      <c r="E168" t="s">
        <v>57947</v>
      </c>
      <c r="K168" t="s">
        <v>15</v>
      </c>
      <c r="L168" t="s">
        <v>57948</v>
      </c>
    </row>
    <row r="169" spans="1:12" hidden="1" x14ac:dyDescent="0.25">
      <c r="A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 t="str">
        <f>IF(ISERROR(IF(_xlfn.XLOOKUP(Table3[[#This Row],[InfoId]],Table1[InfoId],Table1[DONE]),1,"")),"",IF(AND(_xlfn.XLOOKUP(Table3[[#This Row],[InfoId]],Table1[InfoId],Table1[DONE])=1,Table3[[#This Row],[ALERT]]=1),1,""))</f>
        <v/>
      </c>
      <c r="D169" t="s">
        <v>11672</v>
      </c>
      <c r="E169" t="s">
        <v>57949</v>
      </c>
      <c r="K169" t="s">
        <v>15</v>
      </c>
      <c r="L169" t="s">
        <v>57950</v>
      </c>
    </row>
    <row r="170" spans="1:12" hidden="1" x14ac:dyDescent="0.25">
      <c r="A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 t="str">
        <f>IF(ISERROR(IF(_xlfn.XLOOKUP(Table3[[#This Row],[InfoId]],Table1[InfoId],Table1[DONE]),1,"")),"",IF(AND(_xlfn.XLOOKUP(Table3[[#This Row],[InfoId]],Table1[InfoId],Table1[DONE])=1,Table3[[#This Row],[ALERT]]=1),1,""))</f>
        <v/>
      </c>
      <c r="D170" t="s">
        <v>11681</v>
      </c>
      <c r="E170" t="s">
        <v>57951</v>
      </c>
      <c r="K170" t="s">
        <v>15</v>
      </c>
      <c r="L170" t="s">
        <v>57952</v>
      </c>
    </row>
    <row r="171" spans="1:12" hidden="1" x14ac:dyDescent="0.25">
      <c r="A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 t="str">
        <f>IF(ISERROR(IF(_xlfn.XLOOKUP(Table3[[#This Row],[InfoId]],Table1[InfoId],Table1[DONE]),1,"")),"",IF(AND(_xlfn.XLOOKUP(Table3[[#This Row],[InfoId]],Table1[InfoId],Table1[DONE])=1,Table3[[#This Row],[ALERT]]=1),1,""))</f>
        <v/>
      </c>
      <c r="D171" t="s">
        <v>11722</v>
      </c>
      <c r="E171" t="s">
        <v>57953</v>
      </c>
      <c r="K171" t="s">
        <v>15</v>
      </c>
      <c r="L171" t="s">
        <v>57954</v>
      </c>
    </row>
    <row r="172" spans="1:12" hidden="1" x14ac:dyDescent="0.25">
      <c r="A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 t="str">
        <f>IF(ISERROR(IF(_xlfn.XLOOKUP(Table3[[#This Row],[InfoId]],Table1[InfoId],Table1[DONE]),1,"")),"",IF(AND(_xlfn.XLOOKUP(Table3[[#This Row],[InfoId]],Table1[InfoId],Table1[DONE])=1,Table3[[#This Row],[ALERT]]=1),1,""))</f>
        <v/>
      </c>
      <c r="D172" t="s">
        <v>11725</v>
      </c>
      <c r="E172" t="s">
        <v>57955</v>
      </c>
      <c r="K172" t="s">
        <v>15</v>
      </c>
      <c r="L172" t="s">
        <v>57956</v>
      </c>
    </row>
    <row r="173" spans="1:12" hidden="1" x14ac:dyDescent="0.25">
      <c r="A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 t="str">
        <f>IF(ISERROR(IF(_xlfn.XLOOKUP(Table3[[#This Row],[InfoId]],Table1[InfoId],Table1[DONE]),1,"")),"",IF(AND(_xlfn.XLOOKUP(Table3[[#This Row],[InfoId]],Table1[InfoId],Table1[DONE])=1,Table3[[#This Row],[ALERT]]=1),1,""))</f>
        <v/>
      </c>
      <c r="D173" t="s">
        <v>11740</v>
      </c>
      <c r="E173" t="s">
        <v>57957</v>
      </c>
      <c r="K173" t="s">
        <v>15</v>
      </c>
      <c r="L173" t="s">
        <v>57958</v>
      </c>
    </row>
    <row r="174" spans="1:12" hidden="1" x14ac:dyDescent="0.25">
      <c r="A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 t="str">
        <f>IF(ISERROR(IF(_xlfn.XLOOKUP(Table3[[#This Row],[InfoId]],Table1[InfoId],Table1[DONE]),1,"")),"",IF(AND(_xlfn.XLOOKUP(Table3[[#This Row],[InfoId]],Table1[InfoId],Table1[DONE])=1,Table3[[#This Row],[ALERT]]=1),1,""))</f>
        <v/>
      </c>
      <c r="D174" t="s">
        <v>11755</v>
      </c>
      <c r="E174" t="s">
        <v>57959</v>
      </c>
      <c r="K174" t="s">
        <v>15</v>
      </c>
      <c r="L174" t="s">
        <v>57960</v>
      </c>
    </row>
    <row r="175" spans="1:12" hidden="1" x14ac:dyDescent="0.25">
      <c r="A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 t="str">
        <f>IF(ISERROR(IF(_xlfn.XLOOKUP(Table3[[#This Row],[InfoId]],Table1[InfoId],Table1[DONE]),1,"")),"",IF(AND(_xlfn.XLOOKUP(Table3[[#This Row],[InfoId]],Table1[InfoId],Table1[DONE])=1,Table3[[#This Row],[ALERT]]=1),1,""))</f>
        <v/>
      </c>
      <c r="D175" t="s">
        <v>11763</v>
      </c>
      <c r="E175" t="s">
        <v>57961</v>
      </c>
      <c r="K175" t="s">
        <v>15</v>
      </c>
      <c r="L175" t="s">
        <v>57962</v>
      </c>
    </row>
    <row r="176" spans="1:12" hidden="1" x14ac:dyDescent="0.25">
      <c r="A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 t="str">
        <f>IF(ISERROR(IF(_xlfn.XLOOKUP(Table3[[#This Row],[InfoId]],Table1[InfoId],Table1[DONE]),1,"")),"",IF(AND(_xlfn.XLOOKUP(Table3[[#This Row],[InfoId]],Table1[InfoId],Table1[DONE])=1,Table3[[#This Row],[ALERT]]=1),1,""))</f>
        <v/>
      </c>
      <c r="D176" t="s">
        <v>11766</v>
      </c>
      <c r="E176" t="s">
        <v>57963</v>
      </c>
      <c r="K176" t="s">
        <v>15</v>
      </c>
      <c r="L176" t="s">
        <v>57964</v>
      </c>
    </row>
    <row r="177" spans="1:12" hidden="1" x14ac:dyDescent="0.25">
      <c r="A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 t="str">
        <f>IF(ISERROR(IF(_xlfn.XLOOKUP(Table3[[#This Row],[InfoId]],Table1[InfoId],Table1[DONE]),1,"")),"",IF(AND(_xlfn.XLOOKUP(Table3[[#This Row],[InfoId]],Table1[InfoId],Table1[DONE])=1,Table3[[#This Row],[ALERT]]=1),1,""))</f>
        <v/>
      </c>
      <c r="D177" t="s">
        <v>11808</v>
      </c>
      <c r="E177" t="s">
        <v>57965</v>
      </c>
      <c r="K177" t="s">
        <v>15</v>
      </c>
      <c r="L177" t="s">
        <v>57966</v>
      </c>
    </row>
    <row r="178" spans="1:12" hidden="1" x14ac:dyDescent="0.25">
      <c r="A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 t="str">
        <f>IF(ISERROR(IF(_xlfn.XLOOKUP(Table3[[#This Row],[InfoId]],Table1[InfoId],Table1[DONE]),1,"")),"",IF(AND(_xlfn.XLOOKUP(Table3[[#This Row],[InfoId]],Table1[InfoId],Table1[DONE])=1,Table3[[#This Row],[ALERT]]=1),1,""))</f>
        <v/>
      </c>
      <c r="D178" t="s">
        <v>11811</v>
      </c>
      <c r="E178" t="s">
        <v>57967</v>
      </c>
      <c r="K178" t="s">
        <v>15</v>
      </c>
      <c r="L178" t="s">
        <v>57968</v>
      </c>
    </row>
    <row r="179" spans="1:12" hidden="1" x14ac:dyDescent="0.25">
      <c r="A1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 t="str">
        <f>IF(ISERROR(IF(_xlfn.XLOOKUP(Table3[[#This Row],[InfoId]],Table1[InfoId],Table1[DONE]),1,"")),"",IF(AND(_xlfn.XLOOKUP(Table3[[#This Row],[InfoId]],Table1[InfoId],Table1[DONE])=1,Table3[[#This Row],[ALERT]]=1),1,""))</f>
        <v/>
      </c>
      <c r="D179" t="s">
        <v>10091</v>
      </c>
      <c r="E179" t="s">
        <v>9832</v>
      </c>
      <c r="F179" t="s">
        <v>1195</v>
      </c>
      <c r="G179" t="s">
        <v>1196</v>
      </c>
      <c r="H179" t="s">
        <v>104</v>
      </c>
      <c r="J179" t="s">
        <v>1197</v>
      </c>
      <c r="K179" t="s">
        <v>15</v>
      </c>
      <c r="L179" t="s">
        <v>9833</v>
      </c>
    </row>
    <row r="180" spans="1:12" hidden="1" x14ac:dyDescent="0.25">
      <c r="A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 t="str">
        <f>IF(ISERROR(IF(_xlfn.XLOOKUP(Table3[[#This Row],[InfoId]],Table1[InfoId],Table1[DONE]),1,"")),"",IF(AND(_xlfn.XLOOKUP(Table3[[#This Row],[InfoId]],Table1[InfoId],Table1[DONE])=1,Table3[[#This Row],[ALERT]]=1),1,""))</f>
        <v/>
      </c>
      <c r="D180" t="s">
        <v>10092</v>
      </c>
      <c r="E180" t="s">
        <v>11833</v>
      </c>
      <c r="F180" t="s">
        <v>1195</v>
      </c>
      <c r="G180" t="s">
        <v>1196</v>
      </c>
      <c r="H180" t="s">
        <v>104</v>
      </c>
      <c r="J180" t="s">
        <v>1197</v>
      </c>
      <c r="K180" t="s">
        <v>15</v>
      </c>
      <c r="L180" t="s">
        <v>11834</v>
      </c>
    </row>
    <row r="181" spans="1:12" hidden="1" x14ac:dyDescent="0.25">
      <c r="A1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 t="str">
        <f>IF(ISERROR(IF(_xlfn.XLOOKUP(Table3[[#This Row],[InfoId]],Table1[InfoId],Table1[DONE]),1,"")),"",IF(AND(_xlfn.XLOOKUP(Table3[[#This Row],[InfoId]],Table1[InfoId],Table1[DONE])=1,Table3[[#This Row],[ALERT]]=1),1,""))</f>
        <v/>
      </c>
      <c r="D181" t="s">
        <v>10091</v>
      </c>
      <c r="E181" t="s">
        <v>9832</v>
      </c>
      <c r="F181" t="s">
        <v>1195</v>
      </c>
      <c r="G181" t="s">
        <v>1196</v>
      </c>
      <c r="H181" t="s">
        <v>104</v>
      </c>
      <c r="J181" t="s">
        <v>1197</v>
      </c>
      <c r="K181" t="s">
        <v>15</v>
      </c>
      <c r="L181" t="s">
        <v>9833</v>
      </c>
    </row>
    <row r="182" spans="1:12" hidden="1" x14ac:dyDescent="0.25">
      <c r="A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 t="str">
        <f>IF(ISERROR(IF(_xlfn.XLOOKUP(Table3[[#This Row],[InfoId]],Table1[InfoId],Table1[DONE]),1,"")),"",IF(AND(_xlfn.XLOOKUP(Table3[[#This Row],[InfoId]],Table1[InfoId],Table1[DONE])=1,Table3[[#This Row],[ALERT]]=1),1,""))</f>
        <v/>
      </c>
      <c r="D182" t="s">
        <v>10092</v>
      </c>
      <c r="E182" t="s">
        <v>11837</v>
      </c>
      <c r="F182" t="s">
        <v>1195</v>
      </c>
      <c r="G182" t="s">
        <v>1196</v>
      </c>
      <c r="H182" t="s">
        <v>104</v>
      </c>
      <c r="J182" t="s">
        <v>1197</v>
      </c>
      <c r="K182" t="s">
        <v>15</v>
      </c>
      <c r="L182" t="s">
        <v>11838</v>
      </c>
    </row>
    <row r="183" spans="1:12" hidden="1" x14ac:dyDescent="0.25">
      <c r="A1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 t="str">
        <f>IF(ISERROR(IF(_xlfn.XLOOKUP(Table3[[#This Row],[InfoId]],Table1[InfoId],Table1[DONE]),1,"")),"",IF(AND(_xlfn.XLOOKUP(Table3[[#This Row],[InfoId]],Table1[InfoId],Table1[DONE])=1,Table3[[#This Row],[ALERT]]=1),1,""))</f>
        <v/>
      </c>
      <c r="D183" t="s">
        <v>10091</v>
      </c>
      <c r="E183" t="s">
        <v>9832</v>
      </c>
      <c r="F183" t="s">
        <v>1195</v>
      </c>
      <c r="G183" t="s">
        <v>1196</v>
      </c>
      <c r="H183" t="s">
        <v>104</v>
      </c>
      <c r="J183" t="s">
        <v>1197</v>
      </c>
      <c r="K183" t="s">
        <v>15</v>
      </c>
      <c r="L183" t="s">
        <v>9833</v>
      </c>
    </row>
    <row r="184" spans="1:12" hidden="1" x14ac:dyDescent="0.25">
      <c r="A1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 t="str">
        <f>IF(ISERROR(IF(_xlfn.XLOOKUP(Table3[[#This Row],[InfoId]],Table1[InfoId],Table1[DONE]),1,"")),"",IF(AND(_xlfn.XLOOKUP(Table3[[#This Row],[InfoId]],Table1[InfoId],Table1[DONE])=1,Table3[[#This Row],[ALERT]]=1),1,""))</f>
        <v/>
      </c>
      <c r="D184" t="s">
        <v>10092</v>
      </c>
      <c r="E184" t="s">
        <v>11841</v>
      </c>
      <c r="F184" t="s">
        <v>1195</v>
      </c>
      <c r="G184" t="s">
        <v>1196</v>
      </c>
      <c r="H184" t="s">
        <v>104</v>
      </c>
      <c r="J184" t="s">
        <v>1197</v>
      </c>
      <c r="K184" t="s">
        <v>15</v>
      </c>
      <c r="L184" t="s">
        <v>11842</v>
      </c>
    </row>
    <row r="185" spans="1:12" hidden="1" x14ac:dyDescent="0.25">
      <c r="A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 t="str">
        <f>IF(ISERROR(IF(_xlfn.XLOOKUP(Table3[[#This Row],[InfoId]],Table1[InfoId],Table1[DONE]),1,"")),"",IF(AND(_xlfn.XLOOKUP(Table3[[#This Row],[InfoId]],Table1[InfoId],Table1[DONE])=1,Table3[[#This Row],[ALERT]]=1),1,""))</f>
        <v/>
      </c>
      <c r="D185" t="s">
        <v>11854</v>
      </c>
      <c r="E185" t="s">
        <v>57969</v>
      </c>
      <c r="K185" t="s">
        <v>15</v>
      </c>
      <c r="L185" t="s">
        <v>57970</v>
      </c>
    </row>
    <row r="186" spans="1:12" hidden="1" x14ac:dyDescent="0.25">
      <c r="A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 t="str">
        <f>IF(ISERROR(IF(_xlfn.XLOOKUP(Table3[[#This Row],[InfoId]],Table1[InfoId],Table1[DONE]),1,"")),"",IF(AND(_xlfn.XLOOKUP(Table3[[#This Row],[InfoId]],Table1[InfoId],Table1[DONE])=1,Table3[[#This Row],[ALERT]]=1),1,""))</f>
        <v/>
      </c>
      <c r="D186" t="s">
        <v>11858</v>
      </c>
      <c r="E186" t="s">
        <v>57969</v>
      </c>
      <c r="F186" t="s">
        <v>2911</v>
      </c>
      <c r="G186" t="s">
        <v>2912</v>
      </c>
      <c r="H186" t="s">
        <v>104</v>
      </c>
      <c r="K186" t="s">
        <v>15</v>
      </c>
      <c r="L186" t="s">
        <v>57970</v>
      </c>
    </row>
    <row r="187" spans="1:12" hidden="1" x14ac:dyDescent="0.25">
      <c r="A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 t="str">
        <f>IF(ISERROR(IF(_xlfn.XLOOKUP(Table3[[#This Row],[InfoId]],Table1[InfoId],Table1[DONE]),1,"")),"",IF(AND(_xlfn.XLOOKUP(Table3[[#This Row],[InfoId]],Table1[InfoId],Table1[DONE])=1,Table3[[#This Row],[ALERT]]=1),1,""))</f>
        <v/>
      </c>
      <c r="D187" t="s">
        <v>11859</v>
      </c>
      <c r="E187" t="s">
        <v>57971</v>
      </c>
      <c r="F187" t="s">
        <v>5172</v>
      </c>
      <c r="G187" t="s">
        <v>5173</v>
      </c>
      <c r="H187" t="s">
        <v>13</v>
      </c>
      <c r="K187" t="s">
        <v>15</v>
      </c>
      <c r="L187" t="s">
        <v>57972</v>
      </c>
    </row>
    <row r="188" spans="1:12" hidden="1" x14ac:dyDescent="0.25">
      <c r="A1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 t="str">
        <f>IF(ISERROR(IF(_xlfn.XLOOKUP(Table3[[#This Row],[InfoId]],Table1[InfoId],Table1[DONE]),1,"")),"",IF(AND(_xlfn.XLOOKUP(Table3[[#This Row],[InfoId]],Table1[InfoId],Table1[DONE])=1,Table3[[#This Row],[ALERT]]=1),1,""))</f>
        <v/>
      </c>
      <c r="D188" t="s">
        <v>11893</v>
      </c>
      <c r="E188" t="s">
        <v>11894</v>
      </c>
      <c r="F188" t="s">
        <v>5503</v>
      </c>
      <c r="G188" t="s">
        <v>5504</v>
      </c>
      <c r="H188" t="s">
        <v>546</v>
      </c>
      <c r="K188" t="s">
        <v>15</v>
      </c>
      <c r="L188" t="s">
        <v>11895</v>
      </c>
    </row>
    <row r="189" spans="1:12" hidden="1" x14ac:dyDescent="0.25">
      <c r="A1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 t="str">
        <f>IF(ISERROR(IF(_xlfn.XLOOKUP(Table3[[#This Row],[InfoId]],Table1[InfoId],Table1[DONE]),1,"")),"",IF(AND(_xlfn.XLOOKUP(Table3[[#This Row],[InfoId]],Table1[InfoId],Table1[DONE])=1,Table3[[#This Row],[ALERT]]=1),1,""))</f>
        <v/>
      </c>
      <c r="D189" t="s">
        <v>11896</v>
      </c>
      <c r="E189" t="s">
        <v>11897</v>
      </c>
      <c r="F189" t="s">
        <v>5503</v>
      </c>
      <c r="G189" t="s">
        <v>5504</v>
      </c>
      <c r="H189" t="s">
        <v>546</v>
      </c>
      <c r="K189" t="s">
        <v>15</v>
      </c>
      <c r="L189" t="s">
        <v>11898</v>
      </c>
    </row>
    <row r="190" spans="1:12" hidden="1" x14ac:dyDescent="0.25">
      <c r="A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 t="str">
        <f>IF(ISERROR(IF(_xlfn.XLOOKUP(Table3[[#This Row],[InfoId]],Table1[InfoId],Table1[DONE]),1,"")),"",IF(AND(_xlfn.XLOOKUP(Table3[[#This Row],[InfoId]],Table1[InfoId],Table1[DONE])=1,Table3[[#This Row],[ALERT]]=1),1,""))</f>
        <v/>
      </c>
      <c r="D190" t="s">
        <v>11907</v>
      </c>
      <c r="E190" t="s">
        <v>57973</v>
      </c>
      <c r="F190" t="s">
        <v>11904</v>
      </c>
      <c r="G190" t="s">
        <v>11905</v>
      </c>
      <c r="H190" t="s">
        <v>104</v>
      </c>
      <c r="J190" t="s">
        <v>2904</v>
      </c>
      <c r="K190" t="s">
        <v>15</v>
      </c>
      <c r="L190" t="s">
        <v>57974</v>
      </c>
    </row>
    <row r="191" spans="1:12" hidden="1" x14ac:dyDescent="0.25">
      <c r="A1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 t="str">
        <f>IF(ISERROR(IF(_xlfn.XLOOKUP(Table3[[#This Row],[InfoId]],Table1[InfoId],Table1[DONE]),1,"")),"",IF(AND(_xlfn.XLOOKUP(Table3[[#This Row],[InfoId]],Table1[InfoId],Table1[DONE])=1,Table3[[#This Row],[ALERT]]=1),1,""))</f>
        <v/>
      </c>
      <c r="D191" t="s">
        <v>11969</v>
      </c>
      <c r="E191" t="s">
        <v>11970</v>
      </c>
      <c r="F191" t="s">
        <v>11971</v>
      </c>
      <c r="G191" t="s">
        <v>11972</v>
      </c>
      <c r="H191" t="s">
        <v>43</v>
      </c>
      <c r="J191" t="s">
        <v>5341</v>
      </c>
      <c r="K191" t="s">
        <v>15</v>
      </c>
      <c r="L191" t="s">
        <v>11973</v>
      </c>
    </row>
    <row r="192" spans="1:12" hidden="1" x14ac:dyDescent="0.25">
      <c r="A1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 t="str">
        <f>IF(ISERROR(IF(_xlfn.XLOOKUP(Table3[[#This Row],[InfoId]],Table1[InfoId],Table1[DONE]),1,"")),"",IF(AND(_xlfn.XLOOKUP(Table3[[#This Row],[InfoId]],Table1[InfoId],Table1[DONE])=1,Table3[[#This Row],[ALERT]]=1),1,""))</f>
        <v/>
      </c>
      <c r="D192" t="s">
        <v>12013</v>
      </c>
      <c r="E192" t="s">
        <v>57975</v>
      </c>
      <c r="F192" t="s">
        <v>9511</v>
      </c>
      <c r="G192" t="s">
        <v>9512</v>
      </c>
      <c r="H192" t="s">
        <v>338</v>
      </c>
      <c r="K192" t="s">
        <v>15</v>
      </c>
      <c r="L192" t="s">
        <v>57976</v>
      </c>
    </row>
    <row r="193" spans="1:12" hidden="1" x14ac:dyDescent="0.25">
      <c r="A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 t="str">
        <f>IF(ISERROR(IF(_xlfn.XLOOKUP(Table3[[#This Row],[InfoId]],Table1[InfoId],Table1[DONE]),1,"")),"",IF(AND(_xlfn.XLOOKUP(Table3[[#This Row],[InfoId]],Table1[InfoId],Table1[DONE])=1,Table3[[#This Row],[ALERT]]=1),1,""))</f>
        <v/>
      </c>
      <c r="D193" t="s">
        <v>51453</v>
      </c>
      <c r="E193" t="s">
        <v>57977</v>
      </c>
      <c r="F193" t="s">
        <v>50868</v>
      </c>
      <c r="G193" t="s">
        <v>50868</v>
      </c>
      <c r="H193" t="s">
        <v>43</v>
      </c>
      <c r="J193" t="s">
        <v>50869</v>
      </c>
      <c r="K193" t="s">
        <v>15</v>
      </c>
      <c r="L193" t="s">
        <v>57978</v>
      </c>
    </row>
    <row r="194" spans="1:12" hidden="1" x14ac:dyDescent="0.25">
      <c r="A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 t="str">
        <f>IF(ISERROR(IF(_xlfn.XLOOKUP(Table3[[#This Row],[InfoId]],Table1[InfoId],Table1[DONE]),1,"")),"",IF(AND(_xlfn.XLOOKUP(Table3[[#This Row],[InfoId]],Table1[InfoId],Table1[DONE])=1,Table3[[#This Row],[ALERT]]=1),1,""))</f>
        <v/>
      </c>
      <c r="D194" t="s">
        <v>51459</v>
      </c>
      <c r="E194" t="s">
        <v>57837</v>
      </c>
      <c r="F194" t="s">
        <v>50832</v>
      </c>
      <c r="G194" t="s">
        <v>50832</v>
      </c>
      <c r="H194" t="s">
        <v>104</v>
      </c>
      <c r="K194" t="s">
        <v>15</v>
      </c>
      <c r="L194" t="s">
        <v>57838</v>
      </c>
    </row>
    <row r="195" spans="1:12" hidden="1" x14ac:dyDescent="0.25">
      <c r="A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 t="str">
        <f>IF(ISERROR(IF(_xlfn.XLOOKUP(Table3[[#This Row],[InfoId]],Table1[InfoId],Table1[DONE]),1,"")),"",IF(AND(_xlfn.XLOOKUP(Table3[[#This Row],[InfoId]],Table1[InfoId],Table1[DONE])=1,Table3[[#This Row],[ALERT]]=1),1,""))</f>
        <v/>
      </c>
      <c r="D195" t="s">
        <v>51468</v>
      </c>
      <c r="E195" t="s">
        <v>57979</v>
      </c>
      <c r="F195" t="s">
        <v>50832</v>
      </c>
      <c r="G195" t="s">
        <v>50832</v>
      </c>
      <c r="H195" t="s">
        <v>104</v>
      </c>
      <c r="K195" t="s">
        <v>15</v>
      </c>
      <c r="L195" t="s">
        <v>57980</v>
      </c>
    </row>
    <row r="196" spans="1:12" hidden="1" x14ac:dyDescent="0.25">
      <c r="A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6" t="str">
        <f>IF(ISERROR(IF(_xlfn.XLOOKUP(Table3[[#This Row],[InfoId]],Table1[InfoId],Table1[DONE]),1,"")),"",IF(AND(_xlfn.XLOOKUP(Table3[[#This Row],[InfoId]],Table1[InfoId],Table1[DONE])=1,Table3[[#This Row],[ALERT]]=1),1,""))</f>
        <v/>
      </c>
      <c r="D196" t="s">
        <v>51471</v>
      </c>
      <c r="E196" t="s">
        <v>57979</v>
      </c>
      <c r="F196" t="s">
        <v>50832</v>
      </c>
      <c r="G196" t="s">
        <v>50832</v>
      </c>
      <c r="H196" t="s">
        <v>104</v>
      </c>
      <c r="K196" t="s">
        <v>15</v>
      </c>
      <c r="L196" t="s">
        <v>57980</v>
      </c>
    </row>
    <row r="197" spans="1:12" hidden="1" x14ac:dyDescent="0.25">
      <c r="A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 t="str">
        <f>IF(ISERROR(IF(_xlfn.XLOOKUP(Table3[[#This Row],[InfoId]],Table1[InfoId],Table1[DONE]),1,"")),"",IF(AND(_xlfn.XLOOKUP(Table3[[#This Row],[InfoId]],Table1[InfoId],Table1[DONE])=1,Table3[[#This Row],[ALERT]]=1),1,""))</f>
        <v/>
      </c>
      <c r="D197" t="s">
        <v>51472</v>
      </c>
      <c r="E197" t="s">
        <v>57981</v>
      </c>
      <c r="F197" t="s">
        <v>50832</v>
      </c>
      <c r="G197" t="s">
        <v>50832</v>
      </c>
      <c r="H197" t="s">
        <v>104</v>
      </c>
      <c r="K197" t="s">
        <v>15</v>
      </c>
      <c r="L197" t="s">
        <v>57982</v>
      </c>
    </row>
    <row r="198" spans="1:12" hidden="1" x14ac:dyDescent="0.25">
      <c r="A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 t="str">
        <f>IF(ISERROR(IF(_xlfn.XLOOKUP(Table3[[#This Row],[InfoId]],Table1[InfoId],Table1[DONE]),1,"")),"",IF(AND(_xlfn.XLOOKUP(Table3[[#This Row],[InfoId]],Table1[InfoId],Table1[DONE])=1,Table3[[#This Row],[ALERT]]=1),1,""))</f>
        <v/>
      </c>
      <c r="D198" t="s">
        <v>51475</v>
      </c>
      <c r="E198" t="s">
        <v>57981</v>
      </c>
      <c r="F198" t="s">
        <v>50832</v>
      </c>
      <c r="G198" t="s">
        <v>50832</v>
      </c>
      <c r="H198" t="s">
        <v>104</v>
      </c>
      <c r="K198" t="s">
        <v>15</v>
      </c>
      <c r="L198" t="s">
        <v>57982</v>
      </c>
    </row>
    <row r="199" spans="1:12" hidden="1" x14ac:dyDescent="0.25">
      <c r="A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 t="str">
        <f>IF(ISERROR(IF(_xlfn.XLOOKUP(Table3[[#This Row],[InfoId]],Table1[InfoId],Table1[DONE]),1,"")),"",IF(AND(_xlfn.XLOOKUP(Table3[[#This Row],[InfoId]],Table1[InfoId],Table1[DONE])=1,Table3[[#This Row],[ALERT]]=1),1,""))</f>
        <v/>
      </c>
      <c r="D199" t="s">
        <v>51476</v>
      </c>
      <c r="E199" t="s">
        <v>57837</v>
      </c>
      <c r="F199" t="s">
        <v>50832</v>
      </c>
      <c r="G199" t="s">
        <v>50832</v>
      </c>
      <c r="H199" t="s">
        <v>104</v>
      </c>
      <c r="K199" t="s">
        <v>15</v>
      </c>
      <c r="L199" t="s">
        <v>57838</v>
      </c>
    </row>
    <row r="200" spans="1:12" hidden="1" x14ac:dyDescent="0.25">
      <c r="A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 t="str">
        <f>IF(ISERROR(IF(_xlfn.XLOOKUP(Table3[[#This Row],[InfoId]],Table1[InfoId],Table1[DONE]),1,"")),"",IF(AND(_xlfn.XLOOKUP(Table3[[#This Row],[InfoId]],Table1[InfoId],Table1[DONE])=1,Table3[[#This Row],[ALERT]]=1),1,""))</f>
        <v/>
      </c>
      <c r="D200" t="s">
        <v>51478</v>
      </c>
      <c r="E200" t="s">
        <v>57983</v>
      </c>
      <c r="F200" t="s">
        <v>50832</v>
      </c>
      <c r="G200" t="s">
        <v>50832</v>
      </c>
      <c r="H200" t="s">
        <v>104</v>
      </c>
      <c r="K200" t="s">
        <v>15</v>
      </c>
      <c r="L200" t="s">
        <v>57984</v>
      </c>
    </row>
    <row r="201" spans="1:12" hidden="1" x14ac:dyDescent="0.25">
      <c r="A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 t="str">
        <f>IF(ISERROR(IF(_xlfn.XLOOKUP(Table3[[#This Row],[InfoId]],Table1[InfoId],Table1[DONE]),1,"")),"",IF(AND(_xlfn.XLOOKUP(Table3[[#This Row],[InfoId]],Table1[InfoId],Table1[DONE])=1,Table3[[#This Row],[ALERT]]=1),1,""))</f>
        <v/>
      </c>
      <c r="D201" t="s">
        <v>51481</v>
      </c>
      <c r="E201" t="s">
        <v>57983</v>
      </c>
      <c r="F201" t="s">
        <v>50832</v>
      </c>
      <c r="G201" t="s">
        <v>50832</v>
      </c>
      <c r="H201" t="s">
        <v>104</v>
      </c>
      <c r="K201" t="s">
        <v>15</v>
      </c>
      <c r="L201" t="s">
        <v>57984</v>
      </c>
    </row>
    <row r="202" spans="1:12" hidden="1" x14ac:dyDescent="0.25">
      <c r="A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 t="str">
        <f>IF(ISERROR(IF(_xlfn.XLOOKUP(Table3[[#This Row],[InfoId]],Table1[InfoId],Table1[DONE]),1,"")),"",IF(AND(_xlfn.XLOOKUP(Table3[[#This Row],[InfoId]],Table1[InfoId],Table1[DONE])=1,Table3[[#This Row],[ALERT]]=1),1,""))</f>
        <v/>
      </c>
      <c r="D202" t="s">
        <v>51489</v>
      </c>
      <c r="E202" t="s">
        <v>57985</v>
      </c>
      <c r="F202" t="s">
        <v>50832</v>
      </c>
      <c r="G202" t="s">
        <v>50832</v>
      </c>
      <c r="H202" t="s">
        <v>104</v>
      </c>
      <c r="K202" t="s">
        <v>15</v>
      </c>
      <c r="L202" t="s">
        <v>57986</v>
      </c>
    </row>
    <row r="203" spans="1:12" hidden="1" x14ac:dyDescent="0.25">
      <c r="A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 t="str">
        <f>IF(ISERROR(IF(_xlfn.XLOOKUP(Table3[[#This Row],[InfoId]],Table1[InfoId],Table1[DONE]),1,"")),"",IF(AND(_xlfn.XLOOKUP(Table3[[#This Row],[InfoId]],Table1[InfoId],Table1[DONE])=1,Table3[[#This Row],[ALERT]]=1),1,""))</f>
        <v/>
      </c>
      <c r="D203" t="s">
        <v>51492</v>
      </c>
      <c r="E203" t="s">
        <v>57987</v>
      </c>
      <c r="F203" t="s">
        <v>50832</v>
      </c>
      <c r="G203" t="s">
        <v>50832</v>
      </c>
      <c r="H203" t="s">
        <v>104</v>
      </c>
      <c r="K203" t="s">
        <v>15</v>
      </c>
      <c r="L203" t="s">
        <v>57988</v>
      </c>
    </row>
    <row r="204" spans="1:12" hidden="1" x14ac:dyDescent="0.25">
      <c r="A2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 t="str">
        <f>IF(ISERROR(IF(_xlfn.XLOOKUP(Table3[[#This Row],[InfoId]],Table1[InfoId],Table1[DONE]),1,"")),"",IF(AND(_xlfn.XLOOKUP(Table3[[#This Row],[InfoId]],Table1[InfoId],Table1[DONE])=1,Table3[[#This Row],[ALERT]]=1),1,""))</f>
        <v/>
      </c>
      <c r="D204" t="s">
        <v>51495</v>
      </c>
      <c r="E204" t="s">
        <v>57989</v>
      </c>
      <c r="F204" t="s">
        <v>51497</v>
      </c>
      <c r="G204" t="s">
        <v>51498</v>
      </c>
      <c r="H204" t="s">
        <v>104</v>
      </c>
      <c r="K204" t="s">
        <v>15</v>
      </c>
      <c r="L204" t="s">
        <v>57990</v>
      </c>
    </row>
    <row r="205" spans="1:12" hidden="1" x14ac:dyDescent="0.25">
      <c r="A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 t="str">
        <f>IF(ISERROR(IF(_xlfn.XLOOKUP(Table3[[#This Row],[InfoId]],Table1[InfoId],Table1[DONE]),1,"")),"",IF(AND(_xlfn.XLOOKUP(Table3[[#This Row],[InfoId]],Table1[InfoId],Table1[DONE])=1,Table3[[#This Row],[ALERT]]=1),1,""))</f>
        <v/>
      </c>
      <c r="D205" t="s">
        <v>51500</v>
      </c>
      <c r="E205" t="s">
        <v>57991</v>
      </c>
      <c r="F205" t="s">
        <v>51497</v>
      </c>
      <c r="G205" t="s">
        <v>51498</v>
      </c>
      <c r="H205" t="s">
        <v>104</v>
      </c>
      <c r="K205" t="s">
        <v>15</v>
      </c>
      <c r="L205" t="s">
        <v>57992</v>
      </c>
    </row>
    <row r="206" spans="1:12" hidden="1" x14ac:dyDescent="0.25">
      <c r="A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 t="str">
        <f>IF(ISERROR(IF(_xlfn.XLOOKUP(Table3[[#This Row],[InfoId]],Table1[InfoId],Table1[DONE]),1,"")),"",IF(AND(_xlfn.XLOOKUP(Table3[[#This Row],[InfoId]],Table1[InfoId],Table1[DONE])=1,Table3[[#This Row],[ALERT]]=1),1,""))</f>
        <v/>
      </c>
      <c r="D206" t="s">
        <v>51518</v>
      </c>
      <c r="E206" t="s">
        <v>57993</v>
      </c>
      <c r="F206" t="s">
        <v>51497</v>
      </c>
      <c r="G206" t="s">
        <v>51498</v>
      </c>
      <c r="H206" t="s">
        <v>104</v>
      </c>
      <c r="K206" t="s">
        <v>15</v>
      </c>
      <c r="L206" t="s">
        <v>57994</v>
      </c>
    </row>
    <row r="207" spans="1:12" hidden="1" x14ac:dyDescent="0.25">
      <c r="A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 t="str">
        <f>IF(ISERROR(IF(_xlfn.XLOOKUP(Table3[[#This Row],[InfoId]],Table1[InfoId],Table1[DONE]),1,"")),"",IF(AND(_xlfn.XLOOKUP(Table3[[#This Row],[InfoId]],Table1[InfoId],Table1[DONE])=1,Table3[[#This Row],[ALERT]]=1),1,""))</f>
        <v/>
      </c>
      <c r="D207" t="s">
        <v>51524</v>
      </c>
      <c r="E207" t="s">
        <v>57995</v>
      </c>
      <c r="F207" t="s">
        <v>51497</v>
      </c>
      <c r="G207" t="s">
        <v>51498</v>
      </c>
      <c r="H207" t="s">
        <v>104</v>
      </c>
      <c r="K207" t="s">
        <v>15</v>
      </c>
      <c r="L207" t="s">
        <v>57996</v>
      </c>
    </row>
    <row r="208" spans="1:12" hidden="1" x14ac:dyDescent="0.25">
      <c r="A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8" t="str">
        <f>IF(ISERROR(IF(_xlfn.XLOOKUP(Table3[[#This Row],[InfoId]],Table1[InfoId],Table1[DONE]),1,"")),"",IF(AND(_xlfn.XLOOKUP(Table3[[#This Row],[InfoId]],Table1[InfoId],Table1[DONE])=1,Table3[[#This Row],[ALERT]]=1),1,""))</f>
        <v/>
      </c>
      <c r="D208" t="s">
        <v>51562</v>
      </c>
      <c r="E208" t="s">
        <v>51563</v>
      </c>
      <c r="F208" t="s">
        <v>51016</v>
      </c>
      <c r="G208" t="s">
        <v>51017</v>
      </c>
      <c r="H208" t="s">
        <v>104</v>
      </c>
      <c r="K208" t="s">
        <v>15</v>
      </c>
      <c r="L208" t="s">
        <v>51564</v>
      </c>
    </row>
    <row r="209" spans="1:12" hidden="1" x14ac:dyDescent="0.25">
      <c r="A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9" t="str">
        <f>IF(ISERROR(IF(_xlfn.XLOOKUP(Table3[[#This Row],[InfoId]],Table1[InfoId],Table1[DONE]),1,"")),"",IF(AND(_xlfn.XLOOKUP(Table3[[#This Row],[InfoId]],Table1[InfoId],Table1[DONE])=1,Table3[[#This Row],[ALERT]]=1),1,""))</f>
        <v/>
      </c>
      <c r="D209" t="s">
        <v>51583</v>
      </c>
      <c r="E209" t="s">
        <v>51584</v>
      </c>
      <c r="F209" t="s">
        <v>50909</v>
      </c>
      <c r="G209" t="s">
        <v>50910</v>
      </c>
      <c r="H209" t="s">
        <v>104</v>
      </c>
      <c r="K209" t="s">
        <v>15</v>
      </c>
      <c r="L209" t="s">
        <v>51585</v>
      </c>
    </row>
    <row r="210" spans="1:12" hidden="1" x14ac:dyDescent="0.25">
      <c r="A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 t="str">
        <f>IF(ISERROR(IF(_xlfn.XLOOKUP(Table3[[#This Row],[InfoId]],Table1[InfoId],Table1[DONE]),1,"")),"",IF(AND(_xlfn.XLOOKUP(Table3[[#This Row],[InfoId]],Table1[InfoId],Table1[DONE])=1,Table3[[#This Row],[ALERT]]=1),1,""))</f>
        <v/>
      </c>
      <c r="D210" t="s">
        <v>340</v>
      </c>
      <c r="E210" t="s">
        <v>57997</v>
      </c>
      <c r="F210" t="s">
        <v>121</v>
      </c>
      <c r="G210" t="s">
        <v>122</v>
      </c>
      <c r="H210" t="s">
        <v>123</v>
      </c>
      <c r="J210" t="s">
        <v>124</v>
      </c>
      <c r="K210" t="s">
        <v>15</v>
      </c>
      <c r="L210" t="s">
        <v>57998</v>
      </c>
    </row>
    <row r="211" spans="1:12" hidden="1" x14ac:dyDescent="0.25">
      <c r="A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 t="str">
        <f>IF(ISERROR(IF(_xlfn.XLOOKUP(Table3[[#This Row],[InfoId]],Table1[InfoId],Table1[DONE]),1,"")),"",IF(AND(_xlfn.XLOOKUP(Table3[[#This Row],[InfoId]],Table1[InfoId],Table1[DONE])=1,Table3[[#This Row],[ALERT]]=1),1,""))</f>
        <v/>
      </c>
      <c r="D211" t="s">
        <v>385</v>
      </c>
      <c r="E211" t="s">
        <v>57999</v>
      </c>
      <c r="F211" t="s">
        <v>387</v>
      </c>
      <c r="G211" t="s">
        <v>388</v>
      </c>
      <c r="H211" t="s">
        <v>13</v>
      </c>
      <c r="K211" t="s">
        <v>15</v>
      </c>
      <c r="L211" t="s">
        <v>58000</v>
      </c>
    </row>
    <row r="212" spans="1:12" hidden="1" x14ac:dyDescent="0.25">
      <c r="A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 t="str">
        <f>IF(ISERROR(IF(_xlfn.XLOOKUP(Table3[[#This Row],[InfoId]],Table1[InfoId],Table1[DONE]),1,"")),"",IF(AND(_xlfn.XLOOKUP(Table3[[#This Row],[InfoId]],Table1[InfoId],Table1[DONE])=1,Table3[[#This Row],[ALERT]]=1),1,""))</f>
        <v/>
      </c>
      <c r="D212" t="s">
        <v>390</v>
      </c>
      <c r="E212" t="s">
        <v>58001</v>
      </c>
      <c r="F212" t="s">
        <v>392</v>
      </c>
      <c r="G212" t="s">
        <v>393</v>
      </c>
      <c r="H212" t="s">
        <v>13</v>
      </c>
      <c r="J212" t="s">
        <v>14</v>
      </c>
      <c r="K212" t="s">
        <v>15</v>
      </c>
      <c r="L212" t="s">
        <v>58002</v>
      </c>
    </row>
    <row r="213" spans="1:12" hidden="1" x14ac:dyDescent="0.25">
      <c r="A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 t="str">
        <f>IF(ISERROR(IF(_xlfn.XLOOKUP(Table3[[#This Row],[InfoId]],Table1[InfoId],Table1[DONE]),1,"")),"",IF(AND(_xlfn.XLOOKUP(Table3[[#This Row],[InfoId]],Table1[InfoId],Table1[DONE])=1,Table3[[#This Row],[ALERT]]=1),1,""))</f>
        <v/>
      </c>
      <c r="D213" t="s">
        <v>395</v>
      </c>
      <c r="E213" t="s">
        <v>58003</v>
      </c>
      <c r="F213" t="s">
        <v>121</v>
      </c>
      <c r="G213" t="s">
        <v>122</v>
      </c>
      <c r="H213" t="s">
        <v>123</v>
      </c>
      <c r="J213" t="s">
        <v>124</v>
      </c>
      <c r="K213" t="s">
        <v>15</v>
      </c>
      <c r="L213" t="s">
        <v>58004</v>
      </c>
    </row>
    <row r="214" spans="1:12" hidden="1" x14ac:dyDescent="0.25">
      <c r="A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 t="str">
        <f>IF(ISERROR(IF(_xlfn.XLOOKUP(Table3[[#This Row],[InfoId]],Table1[InfoId],Table1[DONE]),1,"")),"",IF(AND(_xlfn.XLOOKUP(Table3[[#This Row],[InfoId]],Table1[InfoId],Table1[DONE])=1,Table3[[#This Row],[ALERT]]=1),1,""))</f>
        <v/>
      </c>
      <c r="D214" t="s">
        <v>415</v>
      </c>
      <c r="E214" t="s">
        <v>421</v>
      </c>
      <c r="F214" t="s">
        <v>405</v>
      </c>
      <c r="G214" t="s">
        <v>406</v>
      </c>
      <c r="H214" t="s">
        <v>13</v>
      </c>
      <c r="K214" t="s">
        <v>15</v>
      </c>
      <c r="L214" t="s">
        <v>422</v>
      </c>
    </row>
    <row r="215" spans="1:12" hidden="1" x14ac:dyDescent="0.25">
      <c r="A2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 t="str">
        <f>IF(ISERROR(IF(_xlfn.XLOOKUP(Table3[[#This Row],[InfoId]],Table1[InfoId],Table1[DONE]),1,"")),"",IF(AND(_xlfn.XLOOKUP(Table3[[#This Row],[InfoId]],Table1[InfoId],Table1[DONE])=1,Table3[[#This Row],[ALERT]]=1),1,""))</f>
        <v/>
      </c>
      <c r="D215" t="s">
        <v>426</v>
      </c>
      <c r="E215" t="s">
        <v>58005</v>
      </c>
      <c r="F215" t="s">
        <v>121</v>
      </c>
      <c r="G215" t="s">
        <v>122</v>
      </c>
      <c r="H215" t="s">
        <v>123</v>
      </c>
      <c r="J215" t="s">
        <v>124</v>
      </c>
      <c r="K215" t="s">
        <v>15</v>
      </c>
      <c r="L215" t="s">
        <v>58006</v>
      </c>
    </row>
    <row r="216" spans="1:12" hidden="1" x14ac:dyDescent="0.25">
      <c r="A2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 t="str">
        <f>IF(ISERROR(IF(_xlfn.XLOOKUP(Table3[[#This Row],[InfoId]],Table1[InfoId],Table1[DONE]),1,"")),"",IF(AND(_xlfn.XLOOKUP(Table3[[#This Row],[InfoId]],Table1[InfoId],Table1[DONE])=1,Table3[[#This Row],[ALERT]]=1),1,""))</f>
        <v/>
      </c>
      <c r="D216" t="s">
        <v>435</v>
      </c>
      <c r="E216" t="s">
        <v>58007</v>
      </c>
      <c r="F216" t="s">
        <v>437</v>
      </c>
      <c r="G216" t="s">
        <v>438</v>
      </c>
      <c r="H216" t="s">
        <v>13</v>
      </c>
      <c r="J216" t="s">
        <v>14</v>
      </c>
      <c r="K216" t="s">
        <v>15</v>
      </c>
      <c r="L216" t="s">
        <v>58008</v>
      </c>
    </row>
    <row r="217" spans="1:12" hidden="1" x14ac:dyDescent="0.25">
      <c r="A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 t="str">
        <f>IF(ISERROR(IF(_xlfn.XLOOKUP(Table3[[#This Row],[InfoId]],Table1[InfoId],Table1[DONE]),1,"")),"",IF(AND(_xlfn.XLOOKUP(Table3[[#This Row],[InfoId]],Table1[InfoId],Table1[DONE])=1,Table3[[#This Row],[ALERT]]=1),1,""))</f>
        <v/>
      </c>
      <c r="D217" t="s">
        <v>460</v>
      </c>
      <c r="E217" t="s">
        <v>58009</v>
      </c>
      <c r="F217" t="s">
        <v>405</v>
      </c>
      <c r="G217" t="s">
        <v>406</v>
      </c>
      <c r="H217" t="s">
        <v>13</v>
      </c>
      <c r="K217" t="s">
        <v>15</v>
      </c>
      <c r="L217" t="s">
        <v>58010</v>
      </c>
    </row>
    <row r="218" spans="1:12" hidden="1" x14ac:dyDescent="0.25">
      <c r="A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 t="str">
        <f>IF(ISERROR(IF(_xlfn.XLOOKUP(Table3[[#This Row],[InfoId]],Table1[InfoId],Table1[DONE]),1,"")),"",IF(AND(_xlfn.XLOOKUP(Table3[[#This Row],[InfoId]],Table1[InfoId],Table1[DONE])=1,Table3[[#This Row],[ALERT]]=1),1,""))</f>
        <v/>
      </c>
      <c r="D218" t="s">
        <v>463</v>
      </c>
      <c r="E218" t="s">
        <v>58011</v>
      </c>
      <c r="F218" t="s">
        <v>405</v>
      </c>
      <c r="G218" t="s">
        <v>406</v>
      </c>
      <c r="H218" t="s">
        <v>13</v>
      </c>
      <c r="K218" t="s">
        <v>15</v>
      </c>
      <c r="L218" t="s">
        <v>58012</v>
      </c>
    </row>
    <row r="219" spans="1:12" hidden="1" x14ac:dyDescent="0.25">
      <c r="A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 t="str">
        <f>IF(ISERROR(IF(_xlfn.XLOOKUP(Table3[[#This Row],[InfoId]],Table1[InfoId],Table1[DONE]),1,"")),"",IF(AND(_xlfn.XLOOKUP(Table3[[#This Row],[InfoId]],Table1[InfoId],Table1[DONE])=1,Table3[[#This Row],[ALERT]]=1),1,""))</f>
        <v/>
      </c>
      <c r="D219" t="s">
        <v>466</v>
      </c>
      <c r="E219" t="s">
        <v>58013</v>
      </c>
      <c r="F219" t="s">
        <v>405</v>
      </c>
      <c r="G219" t="s">
        <v>406</v>
      </c>
      <c r="H219" t="s">
        <v>13</v>
      </c>
      <c r="K219" t="s">
        <v>15</v>
      </c>
      <c r="L219" t="s">
        <v>58014</v>
      </c>
    </row>
    <row r="220" spans="1:12" hidden="1" x14ac:dyDescent="0.25">
      <c r="A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 t="str">
        <f>IF(ISERROR(IF(_xlfn.XLOOKUP(Table3[[#This Row],[InfoId]],Table1[InfoId],Table1[DONE]),1,"")),"",IF(AND(_xlfn.XLOOKUP(Table3[[#This Row],[InfoId]],Table1[InfoId],Table1[DONE])=1,Table3[[#This Row],[ALERT]]=1),1,""))</f>
        <v/>
      </c>
      <c r="D220" t="s">
        <v>469</v>
      </c>
      <c r="E220" t="s">
        <v>470</v>
      </c>
      <c r="K220" t="s">
        <v>15</v>
      </c>
      <c r="L220" t="s">
        <v>471</v>
      </c>
    </row>
    <row r="221" spans="1:12" hidden="1" x14ac:dyDescent="0.25">
      <c r="A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 t="str">
        <f>IF(ISERROR(IF(_xlfn.XLOOKUP(Table3[[#This Row],[InfoId]],Table1[InfoId],Table1[DONE]),1,"")),"",IF(AND(_xlfn.XLOOKUP(Table3[[#This Row],[InfoId]],Table1[InfoId],Table1[DONE])=1,Table3[[#This Row],[ALERT]]=1),1,""))</f>
        <v/>
      </c>
      <c r="D221" t="s">
        <v>12051</v>
      </c>
      <c r="E221" t="s">
        <v>58015</v>
      </c>
      <c r="K221" t="s">
        <v>15</v>
      </c>
      <c r="L221" t="s">
        <v>58016</v>
      </c>
    </row>
    <row r="222" spans="1:12" hidden="1" x14ac:dyDescent="0.25">
      <c r="A2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2" t="str">
        <f>IF(ISERROR(IF(_xlfn.XLOOKUP(Table3[[#This Row],[InfoId]],Table1[InfoId],Table1[DONE]),1,"")),"",IF(AND(_xlfn.XLOOKUP(Table3[[#This Row],[InfoId]],Table1[InfoId],Table1[DONE])=1,Table3[[#This Row],[ALERT]]=1),1,""))</f>
        <v/>
      </c>
      <c r="D222" t="s">
        <v>12089</v>
      </c>
      <c r="E222" t="s">
        <v>58017</v>
      </c>
      <c r="F222" t="s">
        <v>12080</v>
      </c>
      <c r="G222" t="s">
        <v>12081</v>
      </c>
      <c r="H222" t="s">
        <v>104</v>
      </c>
      <c r="K222" t="s">
        <v>15</v>
      </c>
      <c r="L222" t="s">
        <v>58018</v>
      </c>
    </row>
    <row r="223" spans="1:12" hidden="1" x14ac:dyDescent="0.25">
      <c r="A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 t="str">
        <f>IF(ISERROR(IF(_xlfn.XLOOKUP(Table3[[#This Row],[InfoId]],Table1[InfoId],Table1[DONE]),1,"")),"",IF(AND(_xlfn.XLOOKUP(Table3[[#This Row],[InfoId]],Table1[InfoId],Table1[DONE])=1,Table3[[#This Row],[ALERT]]=1),1,""))</f>
        <v/>
      </c>
      <c r="D223" t="s">
        <v>12092</v>
      </c>
      <c r="E223" t="s">
        <v>12093</v>
      </c>
      <c r="F223" t="s">
        <v>12080</v>
      </c>
      <c r="G223" t="s">
        <v>12081</v>
      </c>
      <c r="H223" t="s">
        <v>104</v>
      </c>
      <c r="K223" t="s">
        <v>15</v>
      </c>
      <c r="L223" t="s">
        <v>12094</v>
      </c>
    </row>
    <row r="224" spans="1:12" hidden="1" x14ac:dyDescent="0.25">
      <c r="A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4" t="str">
        <f>IF(ISERROR(IF(_xlfn.XLOOKUP(Table3[[#This Row],[InfoId]],Table1[InfoId],Table1[DONE]),1,"")),"",IF(AND(_xlfn.XLOOKUP(Table3[[#This Row],[InfoId]],Table1[InfoId],Table1[DONE])=1,Table3[[#This Row],[ALERT]]=1),1,""))</f>
        <v/>
      </c>
      <c r="D224" t="s">
        <v>12101</v>
      </c>
      <c r="E224" t="s">
        <v>12102</v>
      </c>
      <c r="F224" t="s">
        <v>12103</v>
      </c>
      <c r="G224" t="s">
        <v>12104</v>
      </c>
      <c r="H224" t="s">
        <v>123</v>
      </c>
      <c r="J224" t="s">
        <v>3220</v>
      </c>
      <c r="K224" t="s">
        <v>15</v>
      </c>
      <c r="L224" t="s">
        <v>12105</v>
      </c>
    </row>
    <row r="225" spans="1:12" hidden="1" x14ac:dyDescent="0.25">
      <c r="A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5" t="str">
        <f>IF(ISERROR(IF(_xlfn.XLOOKUP(Table3[[#This Row],[InfoId]],Table1[InfoId],Table1[DONE]),1,"")),"",IF(AND(_xlfn.XLOOKUP(Table3[[#This Row],[InfoId]],Table1[InfoId],Table1[DONE])=1,Table3[[#This Row],[ALERT]]=1),1,""))</f>
        <v/>
      </c>
      <c r="D225" t="s">
        <v>12106</v>
      </c>
      <c r="E225" t="s">
        <v>12107</v>
      </c>
      <c r="F225" t="s">
        <v>12103</v>
      </c>
      <c r="G225" t="s">
        <v>12104</v>
      </c>
      <c r="H225" t="s">
        <v>123</v>
      </c>
      <c r="J225" t="s">
        <v>3220</v>
      </c>
      <c r="K225" t="s">
        <v>15</v>
      </c>
      <c r="L225" t="s">
        <v>12108</v>
      </c>
    </row>
    <row r="226" spans="1:12" hidden="1" x14ac:dyDescent="0.25">
      <c r="A2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6" t="str">
        <f>IF(ISERROR(IF(_xlfn.XLOOKUP(Table3[[#This Row],[InfoId]],Table1[InfoId],Table1[DONE]),1,"")),"",IF(AND(_xlfn.XLOOKUP(Table3[[#This Row],[InfoId]],Table1[InfoId],Table1[DONE])=1,Table3[[#This Row],[ALERT]]=1),1,""))</f>
        <v/>
      </c>
      <c r="D226" t="s">
        <v>12109</v>
      </c>
      <c r="E226" t="s">
        <v>12110</v>
      </c>
      <c r="F226" t="s">
        <v>12103</v>
      </c>
      <c r="G226" t="s">
        <v>12104</v>
      </c>
      <c r="H226" t="s">
        <v>123</v>
      </c>
      <c r="J226" t="s">
        <v>3220</v>
      </c>
      <c r="K226" t="s">
        <v>15</v>
      </c>
      <c r="L226" t="s">
        <v>12111</v>
      </c>
    </row>
    <row r="227" spans="1:12" hidden="1" x14ac:dyDescent="0.25">
      <c r="A2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 t="str">
        <f>IF(ISERROR(IF(_xlfn.XLOOKUP(Table3[[#This Row],[InfoId]],Table1[InfoId],Table1[DONE]),1,"")),"",IF(AND(_xlfn.XLOOKUP(Table3[[#This Row],[InfoId]],Table1[InfoId],Table1[DONE])=1,Table3[[#This Row],[ALERT]]=1),1,""))</f>
        <v/>
      </c>
      <c r="D227" t="s">
        <v>12112</v>
      </c>
      <c r="E227" t="s">
        <v>12113</v>
      </c>
      <c r="F227" t="s">
        <v>12103</v>
      </c>
      <c r="G227" t="s">
        <v>12104</v>
      </c>
      <c r="H227" t="s">
        <v>123</v>
      </c>
      <c r="J227" t="s">
        <v>3220</v>
      </c>
      <c r="K227" t="s">
        <v>15</v>
      </c>
      <c r="L227" t="s">
        <v>12114</v>
      </c>
    </row>
    <row r="228" spans="1:12" hidden="1" x14ac:dyDescent="0.25">
      <c r="A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8" t="str">
        <f>IF(ISERROR(IF(_xlfn.XLOOKUP(Table3[[#This Row],[InfoId]],Table1[InfoId],Table1[DONE]),1,"")),"",IF(AND(_xlfn.XLOOKUP(Table3[[#This Row],[InfoId]],Table1[InfoId],Table1[DONE])=1,Table3[[#This Row],[ALERT]]=1),1,""))</f>
        <v/>
      </c>
      <c r="D228" t="s">
        <v>12165</v>
      </c>
      <c r="E228" t="s">
        <v>58019</v>
      </c>
      <c r="F228" t="s">
        <v>4999</v>
      </c>
      <c r="G228" t="s">
        <v>5000</v>
      </c>
      <c r="H228" t="s">
        <v>546</v>
      </c>
      <c r="K228" t="s">
        <v>15</v>
      </c>
      <c r="L228" t="s">
        <v>58020</v>
      </c>
    </row>
    <row r="229" spans="1:12" hidden="1" x14ac:dyDescent="0.25">
      <c r="A2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 t="str">
        <f>IF(ISERROR(IF(_xlfn.XLOOKUP(Table3[[#This Row],[InfoId]],Table1[InfoId],Table1[DONE]),1,"")),"",IF(AND(_xlfn.XLOOKUP(Table3[[#This Row],[InfoId]],Table1[InfoId],Table1[DONE])=1,Table3[[#This Row],[ALERT]]=1),1,""))</f>
        <v/>
      </c>
      <c r="D229" t="s">
        <v>12219</v>
      </c>
      <c r="E229" t="s">
        <v>12220</v>
      </c>
      <c r="F229" t="s">
        <v>6145</v>
      </c>
      <c r="G229" t="s">
        <v>6146</v>
      </c>
      <c r="K229" t="s">
        <v>15</v>
      </c>
      <c r="L229" t="s">
        <v>12221</v>
      </c>
    </row>
    <row r="230" spans="1:12" hidden="1" x14ac:dyDescent="0.25">
      <c r="A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 t="str">
        <f>IF(ISERROR(IF(_xlfn.XLOOKUP(Table3[[#This Row],[InfoId]],Table1[InfoId],Table1[DONE]),1,"")),"",IF(AND(_xlfn.XLOOKUP(Table3[[#This Row],[InfoId]],Table1[InfoId],Table1[DONE])=1,Table3[[#This Row],[ALERT]]=1),1,""))</f>
        <v/>
      </c>
      <c r="D230" t="s">
        <v>12236</v>
      </c>
      <c r="E230" t="s">
        <v>58021</v>
      </c>
      <c r="F230" t="s">
        <v>9648</v>
      </c>
      <c r="G230" t="s">
        <v>9649</v>
      </c>
      <c r="H230" t="s">
        <v>104</v>
      </c>
      <c r="J230" t="s">
        <v>1482</v>
      </c>
      <c r="K230" t="s">
        <v>15</v>
      </c>
      <c r="L230" t="s">
        <v>58022</v>
      </c>
    </row>
    <row r="231" spans="1:12" hidden="1" x14ac:dyDescent="0.25">
      <c r="A2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 t="str">
        <f>IF(ISERROR(IF(_xlfn.XLOOKUP(Table3[[#This Row],[InfoId]],Table1[InfoId],Table1[DONE]),1,"")),"",IF(AND(_xlfn.XLOOKUP(Table3[[#This Row],[InfoId]],Table1[InfoId],Table1[DONE])=1,Table3[[#This Row],[ALERT]]=1),1,""))</f>
        <v/>
      </c>
      <c r="D231" t="s">
        <v>12248</v>
      </c>
      <c r="E231" t="s">
        <v>12249</v>
      </c>
      <c r="F231" t="s">
        <v>5790</v>
      </c>
      <c r="G231" t="s">
        <v>5791</v>
      </c>
      <c r="K231" t="s">
        <v>15</v>
      </c>
      <c r="L231" t="s">
        <v>12250</v>
      </c>
    </row>
    <row r="232" spans="1:12" hidden="1" x14ac:dyDescent="0.25">
      <c r="A2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 t="str">
        <f>IF(ISERROR(IF(_xlfn.XLOOKUP(Table3[[#This Row],[InfoId]],Table1[InfoId],Table1[DONE]),1,"")),"",IF(AND(_xlfn.XLOOKUP(Table3[[#This Row],[InfoId]],Table1[InfoId],Table1[DONE])=1,Table3[[#This Row],[ALERT]]=1),1,""))</f>
        <v/>
      </c>
      <c r="D232" t="s">
        <v>12257</v>
      </c>
      <c r="E232" t="s">
        <v>12258</v>
      </c>
      <c r="F232" t="s">
        <v>5790</v>
      </c>
      <c r="G232" t="s">
        <v>5791</v>
      </c>
      <c r="K232" t="s">
        <v>15</v>
      </c>
      <c r="L232" t="s">
        <v>12259</v>
      </c>
    </row>
    <row r="233" spans="1:12" hidden="1" x14ac:dyDescent="0.25">
      <c r="A2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 t="str">
        <f>IF(ISERROR(IF(_xlfn.XLOOKUP(Table3[[#This Row],[InfoId]],Table1[InfoId],Table1[DONE]),1,"")),"",IF(AND(_xlfn.XLOOKUP(Table3[[#This Row],[InfoId]],Table1[InfoId],Table1[DONE])=1,Table3[[#This Row],[ALERT]]=1),1,""))</f>
        <v/>
      </c>
      <c r="D233" t="s">
        <v>12260</v>
      </c>
      <c r="E233" t="s">
        <v>12261</v>
      </c>
      <c r="F233" t="s">
        <v>6306</v>
      </c>
      <c r="G233" t="s">
        <v>6307</v>
      </c>
      <c r="K233" t="s">
        <v>15</v>
      </c>
      <c r="L233" t="s">
        <v>12262</v>
      </c>
    </row>
    <row r="234" spans="1:12" hidden="1" x14ac:dyDescent="0.25">
      <c r="A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 t="str">
        <f>IF(ISERROR(IF(_xlfn.XLOOKUP(Table3[[#This Row],[InfoId]],Table1[InfoId],Table1[DONE]),1,"")),"",IF(AND(_xlfn.XLOOKUP(Table3[[#This Row],[InfoId]],Table1[InfoId],Table1[DONE])=1,Table3[[#This Row],[ALERT]]=1),1,""))</f>
        <v/>
      </c>
      <c r="D234" t="s">
        <v>12308</v>
      </c>
      <c r="E234" t="s">
        <v>58023</v>
      </c>
      <c r="K234" t="s">
        <v>15</v>
      </c>
      <c r="L234" t="s">
        <v>58024</v>
      </c>
    </row>
    <row r="235" spans="1:12" hidden="1" x14ac:dyDescent="0.25">
      <c r="A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 t="str">
        <f>IF(ISERROR(IF(_xlfn.XLOOKUP(Table3[[#This Row],[InfoId]],Table1[InfoId],Table1[DONE]),1,"")),"",IF(AND(_xlfn.XLOOKUP(Table3[[#This Row],[InfoId]],Table1[InfoId],Table1[DONE])=1,Table3[[#This Row],[ALERT]]=1),1,""))</f>
        <v/>
      </c>
      <c r="D235" t="s">
        <v>9831</v>
      </c>
      <c r="E235" t="s">
        <v>9832</v>
      </c>
      <c r="F235" t="s">
        <v>1195</v>
      </c>
      <c r="G235" t="s">
        <v>1196</v>
      </c>
      <c r="H235" t="s">
        <v>104</v>
      </c>
      <c r="J235" t="s">
        <v>1197</v>
      </c>
      <c r="K235" t="s">
        <v>15</v>
      </c>
      <c r="L235" t="s">
        <v>9833</v>
      </c>
    </row>
    <row r="236" spans="1:12" hidden="1" x14ac:dyDescent="0.25">
      <c r="A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 t="str">
        <f>IF(ISERROR(IF(_xlfn.XLOOKUP(Table3[[#This Row],[InfoId]],Table1[InfoId],Table1[DONE]),1,"")),"",IF(AND(_xlfn.XLOOKUP(Table3[[#This Row],[InfoId]],Table1[InfoId],Table1[DONE])=1,Table3[[#This Row],[ALERT]]=1),1,""))</f>
        <v/>
      </c>
      <c r="D236" t="s">
        <v>9834</v>
      </c>
      <c r="E236" t="s">
        <v>12313</v>
      </c>
      <c r="F236" t="s">
        <v>1195</v>
      </c>
      <c r="G236" t="s">
        <v>1196</v>
      </c>
      <c r="H236" t="s">
        <v>104</v>
      </c>
      <c r="J236" t="s">
        <v>1197</v>
      </c>
      <c r="K236" t="s">
        <v>15</v>
      </c>
      <c r="L236" t="s">
        <v>12314</v>
      </c>
    </row>
    <row r="237" spans="1:12" hidden="1" x14ac:dyDescent="0.25">
      <c r="A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 t="str">
        <f>IF(ISERROR(IF(_xlfn.XLOOKUP(Table3[[#This Row],[InfoId]],Table1[InfoId],Table1[DONE]),1,"")),"",IF(AND(_xlfn.XLOOKUP(Table3[[#This Row],[InfoId]],Table1[InfoId],Table1[DONE])=1,Table3[[#This Row],[ALERT]]=1),1,""))</f>
        <v/>
      </c>
      <c r="D237" t="s">
        <v>10112</v>
      </c>
      <c r="E237" t="s">
        <v>9832</v>
      </c>
      <c r="F237" t="s">
        <v>1195</v>
      </c>
      <c r="G237" t="s">
        <v>1196</v>
      </c>
      <c r="H237" t="s">
        <v>104</v>
      </c>
      <c r="J237" t="s">
        <v>1197</v>
      </c>
      <c r="K237" t="s">
        <v>15</v>
      </c>
      <c r="L237" t="s">
        <v>9833</v>
      </c>
    </row>
    <row r="238" spans="1:12" hidden="1" x14ac:dyDescent="0.25">
      <c r="A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 t="str">
        <f>IF(ISERROR(IF(_xlfn.XLOOKUP(Table3[[#This Row],[InfoId]],Table1[InfoId],Table1[DONE]),1,"")),"",IF(AND(_xlfn.XLOOKUP(Table3[[#This Row],[InfoId]],Table1[InfoId],Table1[DONE])=1,Table3[[#This Row],[ALERT]]=1),1,""))</f>
        <v/>
      </c>
      <c r="D238" t="s">
        <v>10113</v>
      </c>
      <c r="E238" t="s">
        <v>12329</v>
      </c>
      <c r="F238" t="s">
        <v>1195</v>
      </c>
      <c r="G238" t="s">
        <v>1196</v>
      </c>
      <c r="H238" t="s">
        <v>104</v>
      </c>
      <c r="J238" t="s">
        <v>1197</v>
      </c>
      <c r="K238" t="s">
        <v>15</v>
      </c>
      <c r="L238" t="s">
        <v>12330</v>
      </c>
    </row>
    <row r="239" spans="1:12" hidden="1" x14ac:dyDescent="0.25">
      <c r="A2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 t="str">
        <f>IF(ISERROR(IF(_xlfn.XLOOKUP(Table3[[#This Row],[InfoId]],Table1[InfoId],Table1[DONE]),1,"")),"",IF(AND(_xlfn.XLOOKUP(Table3[[#This Row],[InfoId]],Table1[InfoId],Table1[DONE])=1,Table3[[#This Row],[ALERT]]=1),1,""))</f>
        <v/>
      </c>
      <c r="D239" t="s">
        <v>10886</v>
      </c>
      <c r="E239" t="s">
        <v>9832</v>
      </c>
      <c r="F239" t="s">
        <v>1195</v>
      </c>
      <c r="G239" t="s">
        <v>1196</v>
      </c>
      <c r="H239" t="s">
        <v>104</v>
      </c>
      <c r="J239" t="s">
        <v>1197</v>
      </c>
      <c r="K239" t="s">
        <v>15</v>
      </c>
      <c r="L239" t="s">
        <v>9833</v>
      </c>
    </row>
    <row r="240" spans="1:12" hidden="1" x14ac:dyDescent="0.25">
      <c r="A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 t="str">
        <f>IF(ISERROR(IF(_xlfn.XLOOKUP(Table3[[#This Row],[InfoId]],Table1[InfoId],Table1[DONE]),1,"")),"",IF(AND(_xlfn.XLOOKUP(Table3[[#This Row],[InfoId]],Table1[InfoId],Table1[DONE])=1,Table3[[#This Row],[ALERT]]=1),1,""))</f>
        <v/>
      </c>
      <c r="D240" t="s">
        <v>10887</v>
      </c>
      <c r="E240" t="s">
        <v>12333</v>
      </c>
      <c r="F240" t="s">
        <v>1195</v>
      </c>
      <c r="G240" t="s">
        <v>1196</v>
      </c>
      <c r="H240" t="s">
        <v>104</v>
      </c>
      <c r="J240" t="s">
        <v>1197</v>
      </c>
      <c r="K240" t="s">
        <v>15</v>
      </c>
      <c r="L240" t="s">
        <v>12334</v>
      </c>
    </row>
    <row r="241" spans="1:12" hidden="1" x14ac:dyDescent="0.25">
      <c r="A2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 t="str">
        <f>IF(ISERROR(IF(_xlfn.XLOOKUP(Table3[[#This Row],[InfoId]],Table1[InfoId],Table1[DONE]),1,"")),"",IF(AND(_xlfn.XLOOKUP(Table3[[#This Row],[InfoId]],Table1[InfoId],Table1[DONE])=1,Table3[[#This Row],[ALERT]]=1),1,""))</f>
        <v/>
      </c>
      <c r="D241" t="s">
        <v>12350</v>
      </c>
      <c r="E241" t="s">
        <v>12351</v>
      </c>
      <c r="F241" t="s">
        <v>10127</v>
      </c>
      <c r="G241" t="s">
        <v>10128</v>
      </c>
      <c r="H241" t="s">
        <v>1305</v>
      </c>
      <c r="J241" t="s">
        <v>1476</v>
      </c>
      <c r="K241" t="s">
        <v>15</v>
      </c>
      <c r="L241" t="s">
        <v>12352</v>
      </c>
    </row>
    <row r="242" spans="1:12" hidden="1" x14ac:dyDescent="0.25">
      <c r="A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 t="str">
        <f>IF(ISERROR(IF(_xlfn.XLOOKUP(Table3[[#This Row],[InfoId]],Table1[InfoId],Table1[DONE]),1,"")),"",IF(AND(_xlfn.XLOOKUP(Table3[[#This Row],[InfoId]],Table1[InfoId],Table1[DONE])=1,Table3[[#This Row],[ALERT]]=1),1,""))</f>
        <v/>
      </c>
      <c r="D242" t="s">
        <v>12353</v>
      </c>
      <c r="E242" t="s">
        <v>58025</v>
      </c>
      <c r="F242" t="s">
        <v>10127</v>
      </c>
      <c r="G242" t="s">
        <v>10128</v>
      </c>
      <c r="H242" t="s">
        <v>1305</v>
      </c>
      <c r="J242" t="s">
        <v>1476</v>
      </c>
      <c r="K242" t="s">
        <v>15</v>
      </c>
      <c r="L242" t="s">
        <v>58026</v>
      </c>
    </row>
    <row r="243" spans="1:12" hidden="1" x14ac:dyDescent="0.25">
      <c r="A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 t="str">
        <f>IF(ISERROR(IF(_xlfn.XLOOKUP(Table3[[#This Row],[InfoId]],Table1[InfoId],Table1[DONE]),1,"")),"",IF(AND(_xlfn.XLOOKUP(Table3[[#This Row],[InfoId]],Table1[InfoId],Table1[DONE])=1,Table3[[#This Row],[ALERT]]=1),1,""))</f>
        <v/>
      </c>
      <c r="D243" t="s">
        <v>12408</v>
      </c>
      <c r="E243" t="s">
        <v>58027</v>
      </c>
      <c r="K243" t="s">
        <v>15</v>
      </c>
      <c r="L243" t="s">
        <v>58028</v>
      </c>
    </row>
    <row r="244" spans="1:12" hidden="1" x14ac:dyDescent="0.25">
      <c r="A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 t="str">
        <f>IF(ISERROR(IF(_xlfn.XLOOKUP(Table3[[#This Row],[InfoId]],Table1[InfoId],Table1[DONE]),1,"")),"",IF(AND(_xlfn.XLOOKUP(Table3[[#This Row],[InfoId]],Table1[InfoId],Table1[DONE])=1,Table3[[#This Row],[ALERT]]=1),1,""))</f>
        <v/>
      </c>
      <c r="D244" t="s">
        <v>12411</v>
      </c>
      <c r="E244" t="s">
        <v>58027</v>
      </c>
      <c r="F244" t="s">
        <v>2911</v>
      </c>
      <c r="G244" t="s">
        <v>2912</v>
      </c>
      <c r="H244" t="s">
        <v>104</v>
      </c>
      <c r="K244" t="s">
        <v>15</v>
      </c>
      <c r="L244" t="s">
        <v>58028</v>
      </c>
    </row>
    <row r="245" spans="1:12" hidden="1" x14ac:dyDescent="0.25">
      <c r="A2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 t="str">
        <f>IF(ISERROR(IF(_xlfn.XLOOKUP(Table3[[#This Row],[InfoId]],Table1[InfoId],Table1[DONE]),1,"")),"",IF(AND(_xlfn.XLOOKUP(Table3[[#This Row],[InfoId]],Table1[InfoId],Table1[DONE])=1,Table3[[#This Row],[ALERT]]=1),1,""))</f>
        <v/>
      </c>
      <c r="D245" t="s">
        <v>12446</v>
      </c>
      <c r="E245" t="s">
        <v>12447</v>
      </c>
      <c r="F245" t="s">
        <v>1899</v>
      </c>
      <c r="G245" t="s">
        <v>1900</v>
      </c>
      <c r="H245" t="s">
        <v>43</v>
      </c>
      <c r="J245" t="s">
        <v>1901</v>
      </c>
      <c r="K245" t="s">
        <v>15</v>
      </c>
      <c r="L245" t="s">
        <v>12448</v>
      </c>
    </row>
    <row r="246" spans="1:12" hidden="1" x14ac:dyDescent="0.25">
      <c r="A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 t="str">
        <f>IF(ISERROR(IF(_xlfn.XLOOKUP(Table3[[#This Row],[InfoId]],Table1[InfoId],Table1[DONE]),1,"")),"",IF(AND(_xlfn.XLOOKUP(Table3[[#This Row],[InfoId]],Table1[InfoId],Table1[DONE])=1,Table3[[#This Row],[ALERT]]=1),1,""))</f>
        <v/>
      </c>
      <c r="D246" t="s">
        <v>12449</v>
      </c>
      <c r="E246" t="s">
        <v>12450</v>
      </c>
      <c r="F246" t="s">
        <v>1899</v>
      </c>
      <c r="G246" t="s">
        <v>1900</v>
      </c>
      <c r="H246" t="s">
        <v>43</v>
      </c>
      <c r="J246" t="s">
        <v>1901</v>
      </c>
      <c r="K246" t="s">
        <v>15</v>
      </c>
      <c r="L246" t="s">
        <v>12451</v>
      </c>
    </row>
    <row r="247" spans="1:12" hidden="1" x14ac:dyDescent="0.25">
      <c r="A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 t="str">
        <f>IF(ISERROR(IF(_xlfn.XLOOKUP(Table3[[#This Row],[InfoId]],Table1[InfoId],Table1[DONE]),1,"")),"",IF(AND(_xlfn.XLOOKUP(Table3[[#This Row],[InfoId]],Table1[InfoId],Table1[DONE])=1,Table3[[#This Row],[ALERT]]=1),1,""))</f>
        <v/>
      </c>
      <c r="D247" t="s">
        <v>51638</v>
      </c>
      <c r="E247" t="s">
        <v>58029</v>
      </c>
      <c r="F247" t="s">
        <v>50832</v>
      </c>
      <c r="G247" t="s">
        <v>50832</v>
      </c>
      <c r="H247" t="s">
        <v>104</v>
      </c>
      <c r="K247" t="s">
        <v>15</v>
      </c>
      <c r="L247" t="s">
        <v>58030</v>
      </c>
    </row>
    <row r="248" spans="1:12" hidden="1" x14ac:dyDescent="0.25">
      <c r="A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 t="str">
        <f>IF(ISERROR(IF(_xlfn.XLOOKUP(Table3[[#This Row],[InfoId]],Table1[InfoId],Table1[DONE]),1,"")),"",IF(AND(_xlfn.XLOOKUP(Table3[[#This Row],[InfoId]],Table1[InfoId],Table1[DONE])=1,Table3[[#This Row],[ALERT]]=1),1,""))</f>
        <v/>
      </c>
      <c r="D248" t="s">
        <v>51641</v>
      </c>
      <c r="E248" t="s">
        <v>58029</v>
      </c>
      <c r="F248" t="s">
        <v>50832</v>
      </c>
      <c r="G248" t="s">
        <v>50832</v>
      </c>
      <c r="H248" t="s">
        <v>104</v>
      </c>
      <c r="K248" t="s">
        <v>15</v>
      </c>
      <c r="L248" t="s">
        <v>58030</v>
      </c>
    </row>
    <row r="249" spans="1:12" hidden="1" x14ac:dyDescent="0.25">
      <c r="A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 t="str">
        <f>IF(ISERROR(IF(_xlfn.XLOOKUP(Table3[[#This Row],[InfoId]],Table1[InfoId],Table1[DONE]),1,"")),"",IF(AND(_xlfn.XLOOKUP(Table3[[#This Row],[InfoId]],Table1[InfoId],Table1[DONE])=1,Table3[[#This Row],[ALERT]]=1),1,""))</f>
        <v/>
      </c>
      <c r="D249" t="s">
        <v>12496</v>
      </c>
      <c r="E249" t="s">
        <v>12500</v>
      </c>
      <c r="F249" t="s">
        <v>10928</v>
      </c>
      <c r="G249" t="s">
        <v>10929</v>
      </c>
      <c r="H249" t="s">
        <v>5009</v>
      </c>
      <c r="J249" t="s">
        <v>1476</v>
      </c>
      <c r="K249" t="s">
        <v>15</v>
      </c>
      <c r="L249" t="s">
        <v>12501</v>
      </c>
    </row>
    <row r="250" spans="1:12" hidden="1" x14ac:dyDescent="0.25">
      <c r="A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 t="str">
        <f>IF(ISERROR(IF(_xlfn.XLOOKUP(Table3[[#This Row],[InfoId]],Table1[InfoId],Table1[DONE]),1,"")),"",IF(AND(_xlfn.XLOOKUP(Table3[[#This Row],[InfoId]],Table1[InfoId],Table1[DONE])=1,Table3[[#This Row],[ALERT]]=1),1,""))</f>
        <v/>
      </c>
      <c r="D250" t="s">
        <v>12502</v>
      </c>
      <c r="E250" t="s">
        <v>12500</v>
      </c>
      <c r="F250" t="s">
        <v>1474</v>
      </c>
      <c r="G250" t="s">
        <v>1475</v>
      </c>
      <c r="H250" t="s">
        <v>338</v>
      </c>
      <c r="J250" t="s">
        <v>1476</v>
      </c>
      <c r="K250" t="s">
        <v>15</v>
      </c>
      <c r="L250" t="s">
        <v>12501</v>
      </c>
    </row>
    <row r="251" spans="1:12" hidden="1" x14ac:dyDescent="0.25">
      <c r="A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 t="str">
        <f>IF(ISERROR(IF(_xlfn.XLOOKUP(Table3[[#This Row],[InfoId]],Table1[InfoId],Table1[DONE]),1,"")),"",IF(AND(_xlfn.XLOOKUP(Table3[[#This Row],[InfoId]],Table1[InfoId],Table1[DONE])=1,Table3[[#This Row],[ALERT]]=1),1,""))</f>
        <v/>
      </c>
      <c r="D251" t="s">
        <v>12511</v>
      </c>
      <c r="E251" t="s">
        <v>12515</v>
      </c>
      <c r="F251" t="s">
        <v>11246</v>
      </c>
      <c r="G251" t="s">
        <v>11247</v>
      </c>
      <c r="H251" t="s">
        <v>96</v>
      </c>
      <c r="K251" t="s">
        <v>15</v>
      </c>
      <c r="L251" t="s">
        <v>12516</v>
      </c>
    </row>
    <row r="252" spans="1:12" hidden="1" x14ac:dyDescent="0.25">
      <c r="A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 t="str">
        <f>IF(ISERROR(IF(_xlfn.XLOOKUP(Table3[[#This Row],[InfoId]],Table1[InfoId],Table1[DONE]),1,"")),"",IF(AND(_xlfn.XLOOKUP(Table3[[#This Row],[InfoId]],Table1[InfoId],Table1[DONE])=1,Table3[[#This Row],[ALERT]]=1),1,""))</f>
        <v/>
      </c>
      <c r="D252" t="s">
        <v>12514</v>
      </c>
      <c r="E252" t="s">
        <v>12512</v>
      </c>
      <c r="F252" t="s">
        <v>11246</v>
      </c>
      <c r="G252" t="s">
        <v>11247</v>
      </c>
      <c r="H252" t="s">
        <v>96</v>
      </c>
      <c r="K252" t="s">
        <v>15</v>
      </c>
      <c r="L252" t="s">
        <v>12513</v>
      </c>
    </row>
    <row r="253" spans="1:12" hidden="1" x14ac:dyDescent="0.25">
      <c r="A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 t="str">
        <f>IF(ISERROR(IF(_xlfn.XLOOKUP(Table3[[#This Row],[InfoId]],Table1[InfoId],Table1[DONE]),1,"")),"",IF(AND(_xlfn.XLOOKUP(Table3[[#This Row],[InfoId]],Table1[InfoId],Table1[DONE])=1,Table3[[#This Row],[ALERT]]=1),1,""))</f>
        <v/>
      </c>
      <c r="D253" t="s">
        <v>12535</v>
      </c>
      <c r="E253" t="s">
        <v>58031</v>
      </c>
      <c r="F253" t="s">
        <v>10127</v>
      </c>
      <c r="G253" t="s">
        <v>10128</v>
      </c>
      <c r="H253" t="s">
        <v>1305</v>
      </c>
      <c r="J253" t="s">
        <v>1476</v>
      </c>
      <c r="K253" t="s">
        <v>15</v>
      </c>
      <c r="L253" t="s">
        <v>58032</v>
      </c>
    </row>
    <row r="254" spans="1:12" hidden="1" x14ac:dyDescent="0.25">
      <c r="A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 t="str">
        <f>IF(ISERROR(IF(_xlfn.XLOOKUP(Table3[[#This Row],[InfoId]],Table1[InfoId],Table1[DONE]),1,"")),"",IF(AND(_xlfn.XLOOKUP(Table3[[#This Row],[InfoId]],Table1[InfoId],Table1[DONE])=1,Table3[[#This Row],[ALERT]]=1),1,""))</f>
        <v/>
      </c>
      <c r="D254" t="s">
        <v>51654</v>
      </c>
      <c r="E254" t="s">
        <v>51655</v>
      </c>
      <c r="F254" t="s">
        <v>50868</v>
      </c>
      <c r="G254" t="s">
        <v>50868</v>
      </c>
      <c r="H254" t="s">
        <v>43</v>
      </c>
      <c r="J254" t="s">
        <v>50869</v>
      </c>
      <c r="K254" t="s">
        <v>15</v>
      </c>
      <c r="L254" t="s">
        <v>51656</v>
      </c>
    </row>
    <row r="255" spans="1:12" hidden="1" x14ac:dyDescent="0.25">
      <c r="A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 t="str">
        <f>IF(ISERROR(IF(_xlfn.XLOOKUP(Table3[[#This Row],[InfoId]],Table1[InfoId],Table1[DONE]),1,"")),"",IF(AND(_xlfn.XLOOKUP(Table3[[#This Row],[InfoId]],Table1[InfoId],Table1[DONE])=1,Table3[[#This Row],[ALERT]]=1),1,""))</f>
        <v/>
      </c>
      <c r="D255" t="s">
        <v>51770</v>
      </c>
      <c r="E255" t="s">
        <v>58033</v>
      </c>
      <c r="F255" t="s">
        <v>51309</v>
      </c>
      <c r="G255" t="s">
        <v>51310</v>
      </c>
      <c r="H255" t="s">
        <v>5092</v>
      </c>
      <c r="K255" t="s">
        <v>15</v>
      </c>
      <c r="L255" t="s">
        <v>58034</v>
      </c>
    </row>
    <row r="256" spans="1:12" hidden="1" x14ac:dyDescent="0.25">
      <c r="A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 t="str">
        <f>IF(ISERROR(IF(_xlfn.XLOOKUP(Table3[[#This Row],[InfoId]],Table1[InfoId],Table1[DONE]),1,"")),"",IF(AND(_xlfn.XLOOKUP(Table3[[#This Row],[InfoId]],Table1[InfoId],Table1[DONE])=1,Table3[[#This Row],[ALERT]]=1),1,""))</f>
        <v/>
      </c>
      <c r="D256" t="s">
        <v>490</v>
      </c>
      <c r="E256" t="s">
        <v>58035</v>
      </c>
      <c r="F256" t="s">
        <v>492</v>
      </c>
      <c r="G256" t="s">
        <v>493</v>
      </c>
      <c r="H256" t="s">
        <v>13</v>
      </c>
      <c r="K256" t="s">
        <v>15</v>
      </c>
      <c r="L256" t="s">
        <v>58036</v>
      </c>
    </row>
    <row r="257" spans="1:12" hidden="1" x14ac:dyDescent="0.25">
      <c r="A2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7" t="str">
        <f>IF(ISERROR(IF(_xlfn.XLOOKUP(Table3[[#This Row],[InfoId]],Table1[InfoId],Table1[DONE]),1,"")),"",IF(AND(_xlfn.XLOOKUP(Table3[[#This Row],[InfoId]],Table1[InfoId],Table1[DONE])=1,Table3[[#This Row],[ALERT]]=1),1,""))</f>
        <v/>
      </c>
      <c r="D257" t="s">
        <v>530</v>
      </c>
      <c r="E257" t="s">
        <v>531</v>
      </c>
      <c r="F257" t="s">
        <v>11</v>
      </c>
      <c r="G257" t="s">
        <v>12</v>
      </c>
      <c r="H257" t="s">
        <v>13</v>
      </c>
      <c r="J257" t="s">
        <v>14</v>
      </c>
      <c r="K257" t="s">
        <v>15</v>
      </c>
      <c r="L257" t="s">
        <v>532</v>
      </c>
    </row>
    <row r="258" spans="1:12" hidden="1" x14ac:dyDescent="0.25">
      <c r="A2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 t="str">
        <f>IF(ISERROR(IF(_xlfn.XLOOKUP(Table3[[#This Row],[InfoId]],Table1[InfoId],Table1[DONE]),1,"")),"",IF(AND(_xlfn.XLOOKUP(Table3[[#This Row],[InfoId]],Table1[InfoId],Table1[DONE])=1,Table3[[#This Row],[ALERT]]=1),1,""))</f>
        <v/>
      </c>
      <c r="D258" t="s">
        <v>539</v>
      </c>
      <c r="E258" t="s">
        <v>540</v>
      </c>
      <c r="F258" t="s">
        <v>11</v>
      </c>
      <c r="G258" t="s">
        <v>12</v>
      </c>
      <c r="H258" t="s">
        <v>13</v>
      </c>
      <c r="J258" t="s">
        <v>14</v>
      </c>
      <c r="K258" t="s">
        <v>15</v>
      </c>
      <c r="L258" t="s">
        <v>541</v>
      </c>
    </row>
    <row r="259" spans="1:12" hidden="1" x14ac:dyDescent="0.25">
      <c r="A2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 t="str">
        <f>IF(ISERROR(IF(_xlfn.XLOOKUP(Table3[[#This Row],[InfoId]],Table1[InfoId],Table1[DONE]),1,"")),"",IF(AND(_xlfn.XLOOKUP(Table3[[#This Row],[InfoId]],Table1[InfoId],Table1[DONE])=1,Table3[[#This Row],[ALERT]]=1),1,""))</f>
        <v/>
      </c>
      <c r="D259" t="s">
        <v>12598</v>
      </c>
      <c r="E259" t="s">
        <v>12599</v>
      </c>
      <c r="F259" t="s">
        <v>12583</v>
      </c>
      <c r="G259" t="s">
        <v>12584</v>
      </c>
      <c r="H259" t="s">
        <v>104</v>
      </c>
      <c r="J259" t="s">
        <v>3220</v>
      </c>
      <c r="K259" t="s">
        <v>15</v>
      </c>
      <c r="L259" t="s">
        <v>12600</v>
      </c>
    </row>
    <row r="260" spans="1:12" hidden="1" x14ac:dyDescent="0.25">
      <c r="A2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 t="str">
        <f>IF(ISERROR(IF(_xlfn.XLOOKUP(Table3[[#This Row],[InfoId]],Table1[InfoId],Table1[DONE]),1,"")),"",IF(AND(_xlfn.XLOOKUP(Table3[[#This Row],[InfoId]],Table1[InfoId],Table1[DONE])=1,Table3[[#This Row],[ALERT]]=1),1,""))</f>
        <v/>
      </c>
      <c r="D260" t="s">
        <v>51834</v>
      </c>
      <c r="E260" t="s">
        <v>12599</v>
      </c>
      <c r="F260" t="s">
        <v>51817</v>
      </c>
      <c r="G260" t="s">
        <v>51817</v>
      </c>
      <c r="H260" t="s">
        <v>96</v>
      </c>
      <c r="K260" t="s">
        <v>15</v>
      </c>
      <c r="L260" t="s">
        <v>12600</v>
      </c>
    </row>
    <row r="261" spans="1:12" hidden="1" x14ac:dyDescent="0.25">
      <c r="A2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1" t="str">
        <f>IF(ISERROR(IF(_xlfn.XLOOKUP(Table3[[#This Row],[InfoId]],Table1[InfoId],Table1[DONE]),1,"")),"",IF(AND(_xlfn.XLOOKUP(Table3[[#This Row],[InfoId]],Table1[InfoId],Table1[DONE])=1,Table3[[#This Row],[ALERT]]=1),1,""))</f>
        <v/>
      </c>
      <c r="D261" t="s">
        <v>51845</v>
      </c>
      <c r="E261" t="s">
        <v>51846</v>
      </c>
      <c r="F261" t="s">
        <v>51837</v>
      </c>
      <c r="G261" t="s">
        <v>51837</v>
      </c>
      <c r="H261" t="s">
        <v>104</v>
      </c>
      <c r="J261" t="s">
        <v>968</v>
      </c>
      <c r="K261" t="s">
        <v>15</v>
      </c>
      <c r="L261" t="s">
        <v>51847</v>
      </c>
    </row>
    <row r="262" spans="1:12" hidden="1" x14ac:dyDescent="0.25">
      <c r="A2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 t="str">
        <f>IF(ISERROR(IF(_xlfn.XLOOKUP(Table3[[#This Row],[InfoId]],Table1[InfoId],Table1[DONE]),1,"")),"",IF(AND(_xlfn.XLOOKUP(Table3[[#This Row],[InfoId]],Table1[InfoId],Table1[DONE])=1,Table3[[#This Row],[ALERT]]=1),1,""))</f>
        <v/>
      </c>
      <c r="D262" t="s">
        <v>51854</v>
      </c>
      <c r="E262" t="s">
        <v>51852</v>
      </c>
      <c r="F262" t="s">
        <v>51837</v>
      </c>
      <c r="G262" t="s">
        <v>51837</v>
      </c>
      <c r="H262" t="s">
        <v>104</v>
      </c>
      <c r="J262" t="s">
        <v>968</v>
      </c>
      <c r="K262" t="s">
        <v>15</v>
      </c>
      <c r="L262" t="s">
        <v>51853</v>
      </c>
    </row>
    <row r="263" spans="1:12" hidden="1" x14ac:dyDescent="0.25">
      <c r="A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 t="str">
        <f>IF(ISERROR(IF(_xlfn.XLOOKUP(Table3[[#This Row],[InfoId]],Table1[InfoId],Table1[DONE]),1,"")),"",IF(AND(_xlfn.XLOOKUP(Table3[[#This Row],[InfoId]],Table1[InfoId],Table1[DONE])=1,Table3[[#This Row],[ALERT]]=1),1,""))</f>
        <v/>
      </c>
      <c r="D263" t="s">
        <v>12626</v>
      </c>
      <c r="E263" t="s">
        <v>58037</v>
      </c>
      <c r="F263" t="s">
        <v>12628</v>
      </c>
      <c r="G263" t="s">
        <v>12629</v>
      </c>
      <c r="H263" t="s">
        <v>43</v>
      </c>
      <c r="J263" t="s">
        <v>5341</v>
      </c>
      <c r="K263" t="s">
        <v>15</v>
      </c>
      <c r="L263" t="s">
        <v>58038</v>
      </c>
    </row>
    <row r="264" spans="1:12" hidden="1" x14ac:dyDescent="0.25">
      <c r="A2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 t="str">
        <f>IF(ISERROR(IF(_xlfn.XLOOKUP(Table3[[#This Row],[InfoId]],Table1[InfoId],Table1[DONE]),1,"")),"",IF(AND(_xlfn.XLOOKUP(Table3[[#This Row],[InfoId]],Table1[InfoId],Table1[DONE])=1,Table3[[#This Row],[ALERT]]=1),1,""))</f>
        <v/>
      </c>
      <c r="D264" t="s">
        <v>12634</v>
      </c>
      <c r="E264" t="s">
        <v>12635</v>
      </c>
      <c r="F264" t="s">
        <v>12628</v>
      </c>
      <c r="G264" t="s">
        <v>12629</v>
      </c>
      <c r="H264" t="s">
        <v>43</v>
      </c>
      <c r="J264" t="s">
        <v>5341</v>
      </c>
      <c r="K264" t="s">
        <v>15</v>
      </c>
      <c r="L264" t="s">
        <v>12636</v>
      </c>
    </row>
    <row r="265" spans="1:12" hidden="1" x14ac:dyDescent="0.25">
      <c r="A2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 t="str">
        <f>IF(ISERROR(IF(_xlfn.XLOOKUP(Table3[[#This Row],[InfoId]],Table1[InfoId],Table1[DONE]),1,"")),"",IF(AND(_xlfn.XLOOKUP(Table3[[#This Row],[InfoId]],Table1[InfoId],Table1[DONE])=1,Table3[[#This Row],[ALERT]]=1),1,""))</f>
        <v/>
      </c>
      <c r="D265" t="s">
        <v>12649</v>
      </c>
      <c r="E265" t="s">
        <v>12650</v>
      </c>
      <c r="F265" t="s">
        <v>10598</v>
      </c>
      <c r="G265" t="s">
        <v>10599</v>
      </c>
      <c r="H265" t="s">
        <v>104</v>
      </c>
      <c r="J265" t="s">
        <v>3220</v>
      </c>
      <c r="K265" t="s">
        <v>15</v>
      </c>
      <c r="L265" t="s">
        <v>12651</v>
      </c>
    </row>
    <row r="266" spans="1:12" hidden="1" x14ac:dyDescent="0.25">
      <c r="A2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6" t="str">
        <f>IF(ISERROR(IF(_xlfn.XLOOKUP(Table3[[#This Row],[InfoId]],Table1[InfoId],Table1[DONE]),1,"")),"",IF(AND(_xlfn.XLOOKUP(Table3[[#This Row],[InfoId]],Table1[InfoId],Table1[DONE])=1,Table3[[#This Row],[ALERT]]=1),1,""))</f>
        <v/>
      </c>
      <c r="D266" t="s">
        <v>12652</v>
      </c>
      <c r="E266" t="s">
        <v>12653</v>
      </c>
      <c r="F266" t="s">
        <v>10598</v>
      </c>
      <c r="G266" t="s">
        <v>10599</v>
      </c>
      <c r="H266" t="s">
        <v>104</v>
      </c>
      <c r="J266" t="s">
        <v>3220</v>
      </c>
      <c r="K266" t="s">
        <v>15</v>
      </c>
      <c r="L266" t="s">
        <v>12654</v>
      </c>
    </row>
    <row r="267" spans="1:12" hidden="1" x14ac:dyDescent="0.25">
      <c r="A2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 t="str">
        <f>IF(ISERROR(IF(_xlfn.XLOOKUP(Table3[[#This Row],[InfoId]],Table1[InfoId],Table1[DONE]),1,"")),"",IF(AND(_xlfn.XLOOKUP(Table3[[#This Row],[InfoId]],Table1[InfoId],Table1[DONE])=1,Table3[[#This Row],[ALERT]]=1),1,""))</f>
        <v/>
      </c>
      <c r="D267" t="s">
        <v>12658</v>
      </c>
      <c r="E267" t="s">
        <v>12659</v>
      </c>
      <c r="F267" t="s">
        <v>10598</v>
      </c>
      <c r="G267" t="s">
        <v>10599</v>
      </c>
      <c r="H267" t="s">
        <v>104</v>
      </c>
      <c r="J267" t="s">
        <v>3220</v>
      </c>
      <c r="K267" t="s">
        <v>15</v>
      </c>
      <c r="L267" t="s">
        <v>12660</v>
      </c>
    </row>
    <row r="268" spans="1:12" hidden="1" x14ac:dyDescent="0.25">
      <c r="A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 t="str">
        <f>IF(ISERROR(IF(_xlfn.XLOOKUP(Table3[[#This Row],[InfoId]],Table1[InfoId],Table1[DONE]),1,"")),"",IF(AND(_xlfn.XLOOKUP(Table3[[#This Row],[InfoId]],Table1[InfoId],Table1[DONE])=1,Table3[[#This Row],[ALERT]]=1),1,""))</f>
        <v/>
      </c>
      <c r="D268" t="s">
        <v>12742</v>
      </c>
      <c r="E268" t="s">
        <v>58039</v>
      </c>
      <c r="F268" t="s">
        <v>4999</v>
      </c>
      <c r="G268" t="s">
        <v>5000</v>
      </c>
      <c r="H268" t="s">
        <v>546</v>
      </c>
      <c r="K268" t="s">
        <v>15</v>
      </c>
      <c r="L268" t="s">
        <v>58040</v>
      </c>
    </row>
    <row r="269" spans="1:12" hidden="1" x14ac:dyDescent="0.25">
      <c r="A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 t="str">
        <f>IF(ISERROR(IF(_xlfn.XLOOKUP(Table3[[#This Row],[InfoId]],Table1[InfoId],Table1[DONE]),1,"")),"",IF(AND(_xlfn.XLOOKUP(Table3[[#This Row],[InfoId]],Table1[InfoId],Table1[DONE])=1,Table3[[#This Row],[ALERT]]=1),1,""))</f>
        <v/>
      </c>
      <c r="D269" t="s">
        <v>12754</v>
      </c>
      <c r="E269" t="s">
        <v>58041</v>
      </c>
      <c r="F269" t="s">
        <v>5744</v>
      </c>
      <c r="G269" t="s">
        <v>5745</v>
      </c>
      <c r="H269" t="s">
        <v>104</v>
      </c>
      <c r="K269" t="s">
        <v>15</v>
      </c>
      <c r="L269" t="s">
        <v>58042</v>
      </c>
    </row>
    <row r="270" spans="1:12" hidden="1" x14ac:dyDescent="0.25">
      <c r="A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 t="str">
        <f>IF(ISERROR(IF(_xlfn.XLOOKUP(Table3[[#This Row],[InfoId]],Table1[InfoId],Table1[DONE]),1,"")),"",IF(AND(_xlfn.XLOOKUP(Table3[[#This Row],[InfoId]],Table1[InfoId],Table1[DONE])=1,Table3[[#This Row],[ALERT]]=1),1,""))</f>
        <v/>
      </c>
      <c r="D270" t="s">
        <v>12763</v>
      </c>
      <c r="E270" t="s">
        <v>58043</v>
      </c>
      <c r="F270" t="s">
        <v>6383</v>
      </c>
      <c r="G270" t="s">
        <v>6384</v>
      </c>
      <c r="H270" t="s">
        <v>104</v>
      </c>
      <c r="J270" t="s">
        <v>105</v>
      </c>
      <c r="K270" t="s">
        <v>15</v>
      </c>
      <c r="L270" t="s">
        <v>58044</v>
      </c>
    </row>
    <row r="271" spans="1:12" hidden="1" x14ac:dyDescent="0.25">
      <c r="A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 t="str">
        <f>IF(ISERROR(IF(_xlfn.XLOOKUP(Table3[[#This Row],[InfoId]],Table1[InfoId],Table1[DONE]),1,"")),"",IF(AND(_xlfn.XLOOKUP(Table3[[#This Row],[InfoId]],Table1[InfoId],Table1[DONE])=1,Table3[[#This Row],[ALERT]]=1),1,""))</f>
        <v/>
      </c>
      <c r="D271" t="s">
        <v>12766</v>
      </c>
      <c r="E271" t="s">
        <v>58045</v>
      </c>
      <c r="F271" t="s">
        <v>6383</v>
      </c>
      <c r="G271" t="s">
        <v>6384</v>
      </c>
      <c r="H271" t="s">
        <v>104</v>
      </c>
      <c r="J271" t="s">
        <v>105</v>
      </c>
      <c r="K271" t="s">
        <v>15</v>
      </c>
      <c r="L271" t="s">
        <v>58046</v>
      </c>
    </row>
    <row r="272" spans="1:12" hidden="1" x14ac:dyDescent="0.25">
      <c r="A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 t="str">
        <f>IF(ISERROR(IF(_xlfn.XLOOKUP(Table3[[#This Row],[InfoId]],Table1[InfoId],Table1[DONE]),1,"")),"",IF(AND(_xlfn.XLOOKUP(Table3[[#This Row],[InfoId]],Table1[InfoId],Table1[DONE])=1,Table3[[#This Row],[ALERT]]=1),1,""))</f>
        <v/>
      </c>
      <c r="D272" t="s">
        <v>12769</v>
      </c>
      <c r="E272" t="s">
        <v>58047</v>
      </c>
      <c r="F272" t="s">
        <v>6383</v>
      </c>
      <c r="G272" t="s">
        <v>6384</v>
      </c>
      <c r="H272" t="s">
        <v>104</v>
      </c>
      <c r="J272" t="s">
        <v>105</v>
      </c>
      <c r="K272" t="s">
        <v>15</v>
      </c>
      <c r="L272" t="s">
        <v>58048</v>
      </c>
    </row>
    <row r="273" spans="1:12" hidden="1" x14ac:dyDescent="0.25">
      <c r="A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 t="str">
        <f>IF(ISERROR(IF(_xlfn.XLOOKUP(Table3[[#This Row],[InfoId]],Table1[InfoId],Table1[DONE]),1,"")),"",IF(AND(_xlfn.XLOOKUP(Table3[[#This Row],[InfoId]],Table1[InfoId],Table1[DONE])=1,Table3[[#This Row],[ALERT]]=1),1,""))</f>
        <v/>
      </c>
      <c r="D273" t="s">
        <v>12772</v>
      </c>
      <c r="E273" t="s">
        <v>58045</v>
      </c>
      <c r="K273" t="s">
        <v>15</v>
      </c>
      <c r="L273" t="s">
        <v>58046</v>
      </c>
    </row>
    <row r="274" spans="1:12" hidden="1" x14ac:dyDescent="0.25">
      <c r="A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 t="str">
        <f>IF(ISERROR(IF(_xlfn.XLOOKUP(Table3[[#This Row],[InfoId]],Table1[InfoId],Table1[DONE]),1,"")),"",IF(AND(_xlfn.XLOOKUP(Table3[[#This Row],[InfoId]],Table1[InfoId],Table1[DONE])=1,Table3[[#This Row],[ALERT]]=1),1,""))</f>
        <v/>
      </c>
      <c r="D274" t="s">
        <v>12773</v>
      </c>
      <c r="E274" t="s">
        <v>58047</v>
      </c>
      <c r="K274" t="s">
        <v>15</v>
      </c>
      <c r="L274" t="s">
        <v>58048</v>
      </c>
    </row>
    <row r="275" spans="1:12" hidden="1" x14ac:dyDescent="0.25">
      <c r="A2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 t="str">
        <f>IF(ISERROR(IF(_xlfn.XLOOKUP(Table3[[#This Row],[InfoId]],Table1[InfoId],Table1[DONE]),1,"")),"",IF(AND(_xlfn.XLOOKUP(Table3[[#This Row],[InfoId]],Table1[InfoId],Table1[DONE])=1,Table3[[#This Row],[ALERT]]=1),1,""))</f>
        <v/>
      </c>
      <c r="D275" t="s">
        <v>12783</v>
      </c>
      <c r="E275" t="s">
        <v>12784</v>
      </c>
      <c r="K275" t="s">
        <v>15</v>
      </c>
      <c r="L275" t="s">
        <v>12785</v>
      </c>
    </row>
    <row r="276" spans="1:12" hidden="1" x14ac:dyDescent="0.25">
      <c r="A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 t="str">
        <f>IF(ISERROR(IF(_xlfn.XLOOKUP(Table3[[#This Row],[InfoId]],Table1[InfoId],Table1[DONE]),1,"")),"",IF(AND(_xlfn.XLOOKUP(Table3[[#This Row],[InfoId]],Table1[InfoId],Table1[DONE])=1,Table3[[#This Row],[ALERT]]=1),1,""))</f>
        <v/>
      </c>
      <c r="D276" t="s">
        <v>12923</v>
      </c>
      <c r="E276" t="s">
        <v>12924</v>
      </c>
      <c r="F276" t="s">
        <v>12710</v>
      </c>
      <c r="G276" t="s">
        <v>12711</v>
      </c>
      <c r="H276" t="s">
        <v>104</v>
      </c>
      <c r="J276" t="s">
        <v>2904</v>
      </c>
      <c r="K276" t="s">
        <v>15</v>
      </c>
      <c r="L276" t="s">
        <v>12925</v>
      </c>
    </row>
    <row r="277" spans="1:12" hidden="1" x14ac:dyDescent="0.25">
      <c r="A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 t="str">
        <f>IF(ISERROR(IF(_xlfn.XLOOKUP(Table3[[#This Row],[InfoId]],Table1[InfoId],Table1[DONE]),1,"")),"",IF(AND(_xlfn.XLOOKUP(Table3[[#This Row],[InfoId]],Table1[InfoId],Table1[DONE])=1,Table3[[#This Row],[ALERT]]=1),1,""))</f>
        <v/>
      </c>
      <c r="D277" t="s">
        <v>12926</v>
      </c>
      <c r="E277" t="s">
        <v>58049</v>
      </c>
      <c r="K277" t="s">
        <v>15</v>
      </c>
      <c r="L277" t="s">
        <v>58050</v>
      </c>
    </row>
    <row r="278" spans="1:12" hidden="1" x14ac:dyDescent="0.25">
      <c r="A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 t="str">
        <f>IF(ISERROR(IF(_xlfn.XLOOKUP(Table3[[#This Row],[InfoId]],Table1[InfoId],Table1[DONE]),1,"")),"",IF(AND(_xlfn.XLOOKUP(Table3[[#This Row],[InfoId]],Table1[InfoId],Table1[DONE])=1,Table3[[#This Row],[ALERT]]=1),1,""))</f>
        <v/>
      </c>
      <c r="D278" t="s">
        <v>9831</v>
      </c>
      <c r="E278" t="s">
        <v>9832</v>
      </c>
      <c r="F278" t="s">
        <v>1195</v>
      </c>
      <c r="G278" t="s">
        <v>1196</v>
      </c>
      <c r="H278" t="s">
        <v>104</v>
      </c>
      <c r="J278" t="s">
        <v>1197</v>
      </c>
      <c r="K278" t="s">
        <v>15</v>
      </c>
      <c r="L278" t="s">
        <v>9833</v>
      </c>
    </row>
    <row r="279" spans="1:12" hidden="1" x14ac:dyDescent="0.25">
      <c r="A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 t="str">
        <f>IF(ISERROR(IF(_xlfn.XLOOKUP(Table3[[#This Row],[InfoId]],Table1[InfoId],Table1[DONE]),1,"")),"",IF(AND(_xlfn.XLOOKUP(Table3[[#This Row],[InfoId]],Table1[InfoId],Table1[DONE])=1,Table3[[#This Row],[ALERT]]=1),1,""))</f>
        <v/>
      </c>
      <c r="D279" t="s">
        <v>9834</v>
      </c>
      <c r="E279" t="s">
        <v>58051</v>
      </c>
      <c r="F279" t="s">
        <v>1195</v>
      </c>
      <c r="G279" t="s">
        <v>1196</v>
      </c>
      <c r="H279" t="s">
        <v>104</v>
      </c>
      <c r="J279" t="s">
        <v>1197</v>
      </c>
      <c r="K279" t="s">
        <v>15</v>
      </c>
      <c r="L279" t="s">
        <v>58052</v>
      </c>
    </row>
    <row r="280" spans="1:12" hidden="1" x14ac:dyDescent="0.25">
      <c r="A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 t="str">
        <f>IF(ISERROR(IF(_xlfn.XLOOKUP(Table3[[#This Row],[InfoId]],Table1[InfoId],Table1[DONE]),1,"")),"",IF(AND(_xlfn.XLOOKUP(Table3[[#This Row],[InfoId]],Table1[InfoId],Table1[DONE])=1,Table3[[#This Row],[ALERT]]=1),1,""))</f>
        <v/>
      </c>
      <c r="D280" t="s">
        <v>9831</v>
      </c>
      <c r="E280" t="s">
        <v>9832</v>
      </c>
      <c r="F280" t="s">
        <v>1195</v>
      </c>
      <c r="G280" t="s">
        <v>1196</v>
      </c>
      <c r="H280" t="s">
        <v>104</v>
      </c>
      <c r="J280" t="s">
        <v>1197</v>
      </c>
      <c r="K280" t="s">
        <v>15</v>
      </c>
      <c r="L280" t="s">
        <v>9833</v>
      </c>
    </row>
    <row r="281" spans="1:12" hidden="1" x14ac:dyDescent="0.25">
      <c r="A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 t="str">
        <f>IF(ISERROR(IF(_xlfn.XLOOKUP(Table3[[#This Row],[InfoId]],Table1[InfoId],Table1[DONE]),1,"")),"",IF(AND(_xlfn.XLOOKUP(Table3[[#This Row],[InfoId]],Table1[InfoId],Table1[DONE])=1,Table3[[#This Row],[ALERT]]=1),1,""))</f>
        <v/>
      </c>
      <c r="D281" t="s">
        <v>9834</v>
      </c>
      <c r="E281" t="s">
        <v>12937</v>
      </c>
      <c r="F281" t="s">
        <v>1195</v>
      </c>
      <c r="G281" t="s">
        <v>1196</v>
      </c>
      <c r="H281" t="s">
        <v>104</v>
      </c>
      <c r="J281" t="s">
        <v>1197</v>
      </c>
      <c r="K281" t="s">
        <v>15</v>
      </c>
      <c r="L281" t="s">
        <v>12938</v>
      </c>
    </row>
    <row r="282" spans="1:12" hidden="1" x14ac:dyDescent="0.25">
      <c r="A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 t="str">
        <f>IF(ISERROR(IF(_xlfn.XLOOKUP(Table3[[#This Row],[InfoId]],Table1[InfoId],Table1[DONE]),1,"")),"",IF(AND(_xlfn.XLOOKUP(Table3[[#This Row],[InfoId]],Table1[InfoId],Table1[DONE])=1,Table3[[#This Row],[ALERT]]=1),1,""))</f>
        <v/>
      </c>
      <c r="D282" t="s">
        <v>10112</v>
      </c>
      <c r="E282" t="s">
        <v>9832</v>
      </c>
      <c r="F282" t="s">
        <v>1195</v>
      </c>
      <c r="G282" t="s">
        <v>1196</v>
      </c>
      <c r="H282" t="s">
        <v>104</v>
      </c>
      <c r="J282" t="s">
        <v>1197</v>
      </c>
      <c r="K282" t="s">
        <v>15</v>
      </c>
      <c r="L282" t="s">
        <v>9833</v>
      </c>
    </row>
    <row r="283" spans="1:12" hidden="1" x14ac:dyDescent="0.25">
      <c r="A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 t="str">
        <f>IF(ISERROR(IF(_xlfn.XLOOKUP(Table3[[#This Row],[InfoId]],Table1[InfoId],Table1[DONE]),1,"")),"",IF(AND(_xlfn.XLOOKUP(Table3[[#This Row],[InfoId]],Table1[InfoId],Table1[DONE])=1,Table3[[#This Row],[ALERT]]=1),1,""))</f>
        <v/>
      </c>
      <c r="D283" t="s">
        <v>10113</v>
      </c>
      <c r="E283" t="s">
        <v>12943</v>
      </c>
      <c r="F283" t="s">
        <v>1195</v>
      </c>
      <c r="G283" t="s">
        <v>1196</v>
      </c>
      <c r="H283" t="s">
        <v>104</v>
      </c>
      <c r="J283" t="s">
        <v>1197</v>
      </c>
      <c r="K283" t="s">
        <v>15</v>
      </c>
      <c r="L283" t="s">
        <v>12944</v>
      </c>
    </row>
    <row r="284" spans="1:12" hidden="1" x14ac:dyDescent="0.25">
      <c r="A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 t="str">
        <f>IF(ISERROR(IF(_xlfn.XLOOKUP(Table3[[#This Row],[InfoId]],Table1[InfoId],Table1[DONE]),1,"")),"",IF(AND(_xlfn.XLOOKUP(Table3[[#This Row],[InfoId]],Table1[InfoId],Table1[DONE])=1,Table3[[#This Row],[ALERT]]=1),1,""))</f>
        <v/>
      </c>
      <c r="D284" t="s">
        <v>12951</v>
      </c>
      <c r="E284" t="s">
        <v>58053</v>
      </c>
      <c r="F284" t="s">
        <v>1195</v>
      </c>
      <c r="G284" t="s">
        <v>1196</v>
      </c>
      <c r="H284" t="s">
        <v>104</v>
      </c>
      <c r="J284" t="s">
        <v>1197</v>
      </c>
      <c r="K284" t="s">
        <v>15</v>
      </c>
      <c r="L284" t="s">
        <v>58054</v>
      </c>
    </row>
    <row r="285" spans="1:12" hidden="1" x14ac:dyDescent="0.25">
      <c r="A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 t="str">
        <f>IF(ISERROR(IF(_xlfn.XLOOKUP(Table3[[#This Row],[InfoId]],Table1[InfoId],Table1[DONE]),1,"")),"",IF(AND(_xlfn.XLOOKUP(Table3[[#This Row],[InfoId]],Table1[InfoId],Table1[DONE])=1,Table3[[#This Row],[ALERT]]=1),1,""))</f>
        <v/>
      </c>
      <c r="D285" t="s">
        <v>10909</v>
      </c>
      <c r="E285" t="s">
        <v>58055</v>
      </c>
      <c r="F285" t="s">
        <v>1195</v>
      </c>
      <c r="G285" t="s">
        <v>1196</v>
      </c>
      <c r="H285" t="s">
        <v>104</v>
      </c>
      <c r="J285" t="s">
        <v>1197</v>
      </c>
      <c r="K285" t="s">
        <v>15</v>
      </c>
      <c r="L285" t="s">
        <v>58056</v>
      </c>
    </row>
    <row r="286" spans="1:12" hidden="1" x14ac:dyDescent="0.25">
      <c r="A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6" t="str">
        <f>IF(ISERROR(IF(_xlfn.XLOOKUP(Table3[[#This Row],[InfoId]],Table1[InfoId],Table1[DONE]),1,"")),"",IF(AND(_xlfn.XLOOKUP(Table3[[#This Row],[InfoId]],Table1[InfoId],Table1[DONE])=1,Table3[[#This Row],[ALERT]]=1),1,""))</f>
        <v/>
      </c>
      <c r="D286" t="s">
        <v>13019</v>
      </c>
      <c r="E286" t="s">
        <v>13020</v>
      </c>
      <c r="F286" t="s">
        <v>13021</v>
      </c>
      <c r="G286" t="s">
        <v>13021</v>
      </c>
      <c r="H286" t="s">
        <v>104</v>
      </c>
      <c r="J286" t="s">
        <v>5086</v>
      </c>
      <c r="K286" t="s">
        <v>15</v>
      </c>
      <c r="L286" t="s">
        <v>13022</v>
      </c>
    </row>
    <row r="287" spans="1:12" hidden="1" x14ac:dyDescent="0.25">
      <c r="A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 t="str">
        <f>IF(ISERROR(IF(_xlfn.XLOOKUP(Table3[[#This Row],[InfoId]],Table1[InfoId],Table1[DONE]),1,"")),"",IF(AND(_xlfn.XLOOKUP(Table3[[#This Row],[InfoId]],Table1[InfoId],Table1[DONE])=1,Table3[[#This Row],[ALERT]]=1),1,""))</f>
        <v/>
      </c>
      <c r="D287" t="s">
        <v>13023</v>
      </c>
      <c r="E287" t="s">
        <v>58057</v>
      </c>
      <c r="F287" t="s">
        <v>13025</v>
      </c>
      <c r="G287" t="s">
        <v>13025</v>
      </c>
      <c r="H287" t="s">
        <v>338</v>
      </c>
      <c r="K287" t="s">
        <v>15</v>
      </c>
      <c r="L287" t="s">
        <v>58058</v>
      </c>
    </row>
    <row r="288" spans="1:12" hidden="1" x14ac:dyDescent="0.25">
      <c r="A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 t="str">
        <f>IF(ISERROR(IF(_xlfn.XLOOKUP(Table3[[#This Row],[InfoId]],Table1[InfoId],Table1[DONE]),1,"")),"",IF(AND(_xlfn.XLOOKUP(Table3[[#This Row],[InfoId]],Table1[InfoId],Table1[DONE])=1,Table3[[#This Row],[ALERT]]=1),1,""))</f>
        <v/>
      </c>
      <c r="D288" t="s">
        <v>13031</v>
      </c>
      <c r="E288" t="s">
        <v>13032</v>
      </c>
      <c r="F288" t="s">
        <v>10928</v>
      </c>
      <c r="G288" t="s">
        <v>10929</v>
      </c>
      <c r="H288" t="s">
        <v>5009</v>
      </c>
      <c r="J288" t="s">
        <v>1476</v>
      </c>
      <c r="K288" t="s">
        <v>15</v>
      </c>
      <c r="L288" t="s">
        <v>13033</v>
      </c>
    </row>
    <row r="289" spans="1:12" hidden="1" x14ac:dyDescent="0.25">
      <c r="A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 t="str">
        <f>IF(ISERROR(IF(_xlfn.XLOOKUP(Table3[[#This Row],[InfoId]],Table1[InfoId],Table1[DONE]),1,"")),"",IF(AND(_xlfn.XLOOKUP(Table3[[#This Row],[InfoId]],Table1[InfoId],Table1[DONE])=1,Table3[[#This Row],[ALERT]]=1),1,""))</f>
        <v/>
      </c>
      <c r="D289" t="s">
        <v>13037</v>
      </c>
      <c r="E289" t="s">
        <v>13038</v>
      </c>
      <c r="F289" t="s">
        <v>10928</v>
      </c>
      <c r="G289" t="s">
        <v>10929</v>
      </c>
      <c r="H289" t="s">
        <v>5009</v>
      </c>
      <c r="J289" t="s">
        <v>1476</v>
      </c>
      <c r="K289" t="s">
        <v>15</v>
      </c>
      <c r="L289" t="s">
        <v>13039</v>
      </c>
    </row>
    <row r="290" spans="1:12" hidden="1" x14ac:dyDescent="0.25">
      <c r="A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 t="str">
        <f>IF(ISERROR(IF(_xlfn.XLOOKUP(Table3[[#This Row],[InfoId]],Table1[InfoId],Table1[DONE]),1,"")),"",IF(AND(_xlfn.XLOOKUP(Table3[[#This Row],[InfoId]],Table1[InfoId],Table1[DONE])=1,Table3[[#This Row],[ALERT]]=1),1,""))</f>
        <v/>
      </c>
      <c r="D290" t="s">
        <v>13040</v>
      </c>
      <c r="E290" t="s">
        <v>13041</v>
      </c>
      <c r="F290" t="s">
        <v>10928</v>
      </c>
      <c r="G290" t="s">
        <v>10929</v>
      </c>
      <c r="H290" t="s">
        <v>5009</v>
      </c>
      <c r="J290" t="s">
        <v>1476</v>
      </c>
      <c r="K290" t="s">
        <v>15</v>
      </c>
      <c r="L290" t="s">
        <v>13042</v>
      </c>
    </row>
    <row r="291" spans="1:12" hidden="1" x14ac:dyDescent="0.25">
      <c r="A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 t="str">
        <f>IF(ISERROR(IF(_xlfn.XLOOKUP(Table3[[#This Row],[InfoId]],Table1[InfoId],Table1[DONE]),1,"")),"",IF(AND(_xlfn.XLOOKUP(Table3[[#This Row],[InfoId]],Table1[InfoId],Table1[DONE])=1,Table3[[#This Row],[ALERT]]=1),1,""))</f>
        <v/>
      </c>
      <c r="D291" t="s">
        <v>13080</v>
      </c>
      <c r="E291" t="s">
        <v>13081</v>
      </c>
      <c r="K291" t="s">
        <v>15</v>
      </c>
      <c r="L291" t="s">
        <v>13082</v>
      </c>
    </row>
    <row r="292" spans="1:12" hidden="1" x14ac:dyDescent="0.25">
      <c r="A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 t="str">
        <f>IF(ISERROR(IF(_xlfn.XLOOKUP(Table3[[#This Row],[InfoId]],Table1[InfoId],Table1[DONE]),1,"")),"",IF(AND(_xlfn.XLOOKUP(Table3[[#This Row],[InfoId]],Table1[InfoId],Table1[DONE])=1,Table3[[#This Row],[ALERT]]=1),1,""))</f>
        <v/>
      </c>
      <c r="D292" t="s">
        <v>13083</v>
      </c>
      <c r="E292" t="s">
        <v>13081</v>
      </c>
      <c r="K292" t="s">
        <v>15</v>
      </c>
      <c r="L292" t="s">
        <v>13082</v>
      </c>
    </row>
    <row r="293" spans="1:12" hidden="1" x14ac:dyDescent="0.25">
      <c r="A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3" t="str">
        <f>IF(ISERROR(IF(_xlfn.XLOOKUP(Table3[[#This Row],[InfoId]],Table1[InfoId],Table1[DONE]),1,"")),"",IF(AND(_xlfn.XLOOKUP(Table3[[#This Row],[InfoId]],Table1[InfoId],Table1[DONE])=1,Table3[[#This Row],[ALERT]]=1),1,""))</f>
        <v/>
      </c>
      <c r="D293" t="s">
        <v>13084</v>
      </c>
      <c r="E293" t="s">
        <v>13081</v>
      </c>
      <c r="K293" t="s">
        <v>15</v>
      </c>
      <c r="L293" t="s">
        <v>13082</v>
      </c>
    </row>
    <row r="294" spans="1:12" hidden="1" x14ac:dyDescent="0.25">
      <c r="A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 t="str">
        <f>IF(ISERROR(IF(_xlfn.XLOOKUP(Table3[[#This Row],[InfoId]],Table1[InfoId],Table1[DONE]),1,"")),"",IF(AND(_xlfn.XLOOKUP(Table3[[#This Row],[InfoId]],Table1[InfoId],Table1[DONE])=1,Table3[[#This Row],[ALERT]]=1),1,""))</f>
        <v/>
      </c>
      <c r="D294" t="s">
        <v>13085</v>
      </c>
      <c r="E294" t="s">
        <v>13081</v>
      </c>
      <c r="K294" t="s">
        <v>15</v>
      </c>
      <c r="L294" t="s">
        <v>13082</v>
      </c>
    </row>
    <row r="295" spans="1:12" hidden="1" x14ac:dyDescent="0.25">
      <c r="A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 t="str">
        <f>IF(ISERROR(IF(_xlfn.XLOOKUP(Table3[[#This Row],[InfoId]],Table1[InfoId],Table1[DONE]),1,"")),"",IF(AND(_xlfn.XLOOKUP(Table3[[#This Row],[InfoId]],Table1[InfoId],Table1[DONE])=1,Table3[[#This Row],[ALERT]]=1),1,""))</f>
        <v/>
      </c>
      <c r="D295" t="s">
        <v>13086</v>
      </c>
      <c r="E295" t="s">
        <v>13081</v>
      </c>
      <c r="K295" t="s">
        <v>15</v>
      </c>
      <c r="L295" t="s">
        <v>13082</v>
      </c>
    </row>
    <row r="296" spans="1:12" hidden="1" x14ac:dyDescent="0.25">
      <c r="A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 t="str">
        <f>IF(ISERROR(IF(_xlfn.XLOOKUP(Table3[[#This Row],[InfoId]],Table1[InfoId],Table1[DONE]),1,"")),"",IF(AND(_xlfn.XLOOKUP(Table3[[#This Row],[InfoId]],Table1[InfoId],Table1[DONE])=1,Table3[[#This Row],[ALERT]]=1),1,""))</f>
        <v/>
      </c>
      <c r="D296" t="s">
        <v>13087</v>
      </c>
      <c r="E296" t="s">
        <v>13081</v>
      </c>
      <c r="K296" t="s">
        <v>15</v>
      </c>
      <c r="L296" t="s">
        <v>13082</v>
      </c>
    </row>
    <row r="297" spans="1:12" hidden="1" x14ac:dyDescent="0.25">
      <c r="A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 t="str">
        <f>IF(ISERROR(IF(_xlfn.XLOOKUP(Table3[[#This Row],[InfoId]],Table1[InfoId],Table1[DONE]),1,"")),"",IF(AND(_xlfn.XLOOKUP(Table3[[#This Row],[InfoId]],Table1[InfoId],Table1[DONE])=1,Table3[[#This Row],[ALERT]]=1),1,""))</f>
        <v/>
      </c>
      <c r="D297" t="s">
        <v>13088</v>
      </c>
      <c r="E297" t="s">
        <v>13081</v>
      </c>
      <c r="K297" t="s">
        <v>15</v>
      </c>
      <c r="L297" t="s">
        <v>13082</v>
      </c>
    </row>
    <row r="298" spans="1:12" hidden="1" x14ac:dyDescent="0.25">
      <c r="A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 t="str">
        <f>IF(ISERROR(IF(_xlfn.XLOOKUP(Table3[[#This Row],[InfoId]],Table1[InfoId],Table1[DONE]),1,"")),"",IF(AND(_xlfn.XLOOKUP(Table3[[#This Row],[InfoId]],Table1[InfoId],Table1[DONE])=1,Table3[[#This Row],[ALERT]]=1),1,""))</f>
        <v/>
      </c>
      <c r="D298" t="s">
        <v>13089</v>
      </c>
      <c r="E298" t="s">
        <v>13081</v>
      </c>
      <c r="K298" t="s">
        <v>15</v>
      </c>
      <c r="L298" t="s">
        <v>13082</v>
      </c>
    </row>
    <row r="299" spans="1:12" hidden="1" x14ac:dyDescent="0.25">
      <c r="A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 t="str">
        <f>IF(ISERROR(IF(_xlfn.XLOOKUP(Table3[[#This Row],[InfoId]],Table1[InfoId],Table1[DONE]),1,"")),"",IF(AND(_xlfn.XLOOKUP(Table3[[#This Row],[InfoId]],Table1[InfoId],Table1[DONE])=1,Table3[[#This Row],[ALERT]]=1),1,""))</f>
        <v/>
      </c>
      <c r="D299" t="s">
        <v>13157</v>
      </c>
      <c r="E299" t="s">
        <v>13158</v>
      </c>
      <c r="F299" t="s">
        <v>5371</v>
      </c>
      <c r="G299" t="s">
        <v>5372</v>
      </c>
      <c r="K299" t="s">
        <v>15</v>
      </c>
      <c r="L299" t="s">
        <v>13159</v>
      </c>
    </row>
    <row r="300" spans="1:12" hidden="1" x14ac:dyDescent="0.25">
      <c r="A3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 t="str">
        <f>IF(ISERROR(IF(_xlfn.XLOOKUP(Table3[[#This Row],[InfoId]],Table1[InfoId],Table1[DONE]),1,"")),"",IF(AND(_xlfn.XLOOKUP(Table3[[#This Row],[InfoId]],Table1[InfoId],Table1[DONE])=1,Table3[[#This Row],[ALERT]]=1),1,""))</f>
        <v/>
      </c>
      <c r="D300" t="s">
        <v>13160</v>
      </c>
      <c r="E300" t="s">
        <v>13161</v>
      </c>
      <c r="F300" t="s">
        <v>5371</v>
      </c>
      <c r="G300" t="s">
        <v>5372</v>
      </c>
      <c r="K300" t="s">
        <v>15</v>
      </c>
      <c r="L300" t="s">
        <v>13162</v>
      </c>
    </row>
    <row r="301" spans="1:12" hidden="1" x14ac:dyDescent="0.25">
      <c r="A3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 t="str">
        <f>IF(ISERROR(IF(_xlfn.XLOOKUP(Table3[[#This Row],[InfoId]],Table1[InfoId],Table1[DONE]),1,"")),"",IF(AND(_xlfn.XLOOKUP(Table3[[#This Row],[InfoId]],Table1[InfoId],Table1[DONE])=1,Table3[[#This Row],[ALERT]]=1),1,""))</f>
        <v/>
      </c>
      <c r="D301" t="s">
        <v>13210</v>
      </c>
      <c r="E301" t="s">
        <v>13211</v>
      </c>
      <c r="F301" t="s">
        <v>9343</v>
      </c>
      <c r="G301" t="s">
        <v>9344</v>
      </c>
      <c r="H301" t="s">
        <v>546</v>
      </c>
      <c r="J301" t="s">
        <v>1197</v>
      </c>
      <c r="K301" t="s">
        <v>15</v>
      </c>
      <c r="L301" t="s">
        <v>13212</v>
      </c>
    </row>
    <row r="302" spans="1:12" hidden="1" x14ac:dyDescent="0.25">
      <c r="A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 t="str">
        <f>IF(ISERROR(IF(_xlfn.XLOOKUP(Table3[[#This Row],[InfoId]],Table1[InfoId],Table1[DONE]),1,"")),"",IF(AND(_xlfn.XLOOKUP(Table3[[#This Row],[InfoId]],Table1[InfoId],Table1[DONE])=1,Table3[[#This Row],[ALERT]]=1),1,""))</f>
        <v/>
      </c>
      <c r="D302" t="s">
        <v>13163</v>
      </c>
      <c r="E302" t="s">
        <v>13164</v>
      </c>
      <c r="K302" t="s">
        <v>15</v>
      </c>
      <c r="L302" t="s">
        <v>13165</v>
      </c>
    </row>
    <row r="303" spans="1:12" hidden="1" x14ac:dyDescent="0.25">
      <c r="A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 t="str">
        <f>IF(ISERROR(IF(_xlfn.XLOOKUP(Table3[[#This Row],[InfoId]],Table1[InfoId],Table1[DONE]),1,"")),"",IF(AND(_xlfn.XLOOKUP(Table3[[#This Row],[InfoId]],Table1[InfoId],Table1[DONE])=1,Table3[[#This Row],[ALERT]]=1),1,""))</f>
        <v/>
      </c>
      <c r="D303" t="s">
        <v>13166</v>
      </c>
      <c r="E303" t="s">
        <v>58059</v>
      </c>
      <c r="F303" t="s">
        <v>1195</v>
      </c>
      <c r="G303" t="s">
        <v>1196</v>
      </c>
      <c r="H303" t="s">
        <v>104</v>
      </c>
      <c r="J303" t="s">
        <v>1197</v>
      </c>
      <c r="K303" t="s">
        <v>15</v>
      </c>
      <c r="L303" t="s">
        <v>58060</v>
      </c>
    </row>
    <row r="304" spans="1:12" hidden="1" x14ac:dyDescent="0.25">
      <c r="A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 t="str">
        <f>IF(ISERROR(IF(_xlfn.XLOOKUP(Table3[[#This Row],[InfoId]],Table1[InfoId],Table1[DONE]),1,"")),"",IF(AND(_xlfn.XLOOKUP(Table3[[#This Row],[InfoId]],Table1[InfoId],Table1[DONE])=1,Table3[[#This Row],[ALERT]]=1),1,""))</f>
        <v/>
      </c>
      <c r="D304" t="s">
        <v>13207</v>
      </c>
      <c r="E304" t="s">
        <v>13208</v>
      </c>
      <c r="K304" t="s">
        <v>15</v>
      </c>
      <c r="L304" t="s">
        <v>13209</v>
      </c>
    </row>
    <row r="305" spans="1:12" hidden="1" x14ac:dyDescent="0.25">
      <c r="A3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 t="str">
        <f>IF(ISERROR(IF(_xlfn.XLOOKUP(Table3[[#This Row],[InfoId]],Table1[InfoId],Table1[DONE]),1,"")),"",IF(AND(_xlfn.XLOOKUP(Table3[[#This Row],[InfoId]],Table1[InfoId],Table1[DONE])=1,Table3[[#This Row],[ALERT]]=1),1,""))</f>
        <v/>
      </c>
      <c r="D305" t="s">
        <v>13222</v>
      </c>
      <c r="E305" t="s">
        <v>13223</v>
      </c>
      <c r="K305" t="s">
        <v>15</v>
      </c>
      <c r="L305" t="s">
        <v>13224</v>
      </c>
    </row>
    <row r="306" spans="1:12" hidden="1" x14ac:dyDescent="0.25">
      <c r="A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 t="str">
        <f>IF(ISERROR(IF(_xlfn.XLOOKUP(Table3[[#This Row],[InfoId]],Table1[InfoId],Table1[DONE]),1,"")),"",IF(AND(_xlfn.XLOOKUP(Table3[[#This Row],[InfoId]],Table1[InfoId],Table1[DONE])=1,Table3[[#This Row],[ALERT]]=1),1,""))</f>
        <v/>
      </c>
      <c r="D306" t="s">
        <v>13225</v>
      </c>
      <c r="E306" t="s">
        <v>13226</v>
      </c>
      <c r="K306" t="s">
        <v>15</v>
      </c>
      <c r="L306" t="s">
        <v>13227</v>
      </c>
    </row>
    <row r="307" spans="1:12" hidden="1" x14ac:dyDescent="0.25">
      <c r="A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 t="str">
        <f>IF(ISERROR(IF(_xlfn.XLOOKUP(Table3[[#This Row],[InfoId]],Table1[InfoId],Table1[DONE]),1,"")),"",IF(AND(_xlfn.XLOOKUP(Table3[[#This Row],[InfoId]],Table1[InfoId],Table1[DONE])=1,Table3[[#This Row],[ALERT]]=1),1,""))</f>
        <v/>
      </c>
      <c r="D307" t="s">
        <v>13228</v>
      </c>
      <c r="E307" t="s">
        <v>13226</v>
      </c>
      <c r="K307" t="s">
        <v>15</v>
      </c>
      <c r="L307" t="s">
        <v>13227</v>
      </c>
    </row>
    <row r="308" spans="1:12" hidden="1" x14ac:dyDescent="0.25">
      <c r="A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 t="str">
        <f>IF(ISERROR(IF(_xlfn.XLOOKUP(Table3[[#This Row],[InfoId]],Table1[InfoId],Table1[DONE]),1,"")),"",IF(AND(_xlfn.XLOOKUP(Table3[[#This Row],[InfoId]],Table1[InfoId],Table1[DONE])=1,Table3[[#This Row],[ALERT]]=1),1,""))</f>
        <v/>
      </c>
      <c r="D308" t="s">
        <v>13238</v>
      </c>
      <c r="E308" t="s">
        <v>13239</v>
      </c>
      <c r="K308" t="s">
        <v>15</v>
      </c>
      <c r="L308" t="s">
        <v>13240</v>
      </c>
    </row>
    <row r="309" spans="1:12" hidden="1" x14ac:dyDescent="0.25">
      <c r="A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 t="str">
        <f>IF(ISERROR(IF(_xlfn.XLOOKUP(Table3[[#This Row],[InfoId]],Table1[InfoId],Table1[DONE]),1,"")),"",IF(AND(_xlfn.XLOOKUP(Table3[[#This Row],[InfoId]],Table1[InfoId],Table1[DONE])=1,Table3[[#This Row],[ALERT]]=1),1,""))</f>
        <v/>
      </c>
      <c r="D309" t="s">
        <v>13392</v>
      </c>
      <c r="E309" t="s">
        <v>13393</v>
      </c>
      <c r="F309" t="s">
        <v>13389</v>
      </c>
      <c r="G309" t="s">
        <v>13390</v>
      </c>
      <c r="H309" t="s">
        <v>104</v>
      </c>
      <c r="K309" t="s">
        <v>15</v>
      </c>
      <c r="L309" t="s">
        <v>13394</v>
      </c>
    </row>
    <row r="310" spans="1:12" hidden="1" x14ac:dyDescent="0.25">
      <c r="A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 t="str">
        <f>IF(ISERROR(IF(_xlfn.XLOOKUP(Table3[[#This Row],[InfoId]],Table1[InfoId],Table1[DONE]),1,"")),"",IF(AND(_xlfn.XLOOKUP(Table3[[#This Row],[InfoId]],Table1[InfoId],Table1[DONE])=1,Table3[[#This Row],[ALERT]]=1),1,""))</f>
        <v/>
      </c>
      <c r="D310" t="s">
        <v>13398</v>
      </c>
      <c r="E310" t="s">
        <v>58061</v>
      </c>
      <c r="F310" t="s">
        <v>13389</v>
      </c>
      <c r="G310" t="s">
        <v>13390</v>
      </c>
      <c r="H310" t="s">
        <v>104</v>
      </c>
      <c r="K310" t="s">
        <v>15</v>
      </c>
      <c r="L310" t="s">
        <v>58062</v>
      </c>
    </row>
    <row r="311" spans="1:12" hidden="1" x14ac:dyDescent="0.25">
      <c r="A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 t="str">
        <f>IF(ISERROR(IF(_xlfn.XLOOKUP(Table3[[#This Row],[InfoId]],Table1[InfoId],Table1[DONE]),1,"")),"",IF(AND(_xlfn.XLOOKUP(Table3[[#This Row],[InfoId]],Table1[InfoId],Table1[DONE])=1,Table3[[#This Row],[ALERT]]=1),1,""))</f>
        <v/>
      </c>
      <c r="D311" t="s">
        <v>13420</v>
      </c>
      <c r="E311" t="s">
        <v>13421</v>
      </c>
      <c r="F311" t="s">
        <v>13411</v>
      </c>
      <c r="G311" t="s">
        <v>13412</v>
      </c>
      <c r="H311" t="s">
        <v>104</v>
      </c>
      <c r="K311" t="s">
        <v>15</v>
      </c>
      <c r="L311" t="s">
        <v>13422</v>
      </c>
    </row>
    <row r="312" spans="1:12" hidden="1" x14ac:dyDescent="0.25">
      <c r="A3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 t="str">
        <f>IF(ISERROR(IF(_xlfn.XLOOKUP(Table3[[#This Row],[InfoId]],Table1[InfoId],Table1[DONE]),1,"")),"",IF(AND(_xlfn.XLOOKUP(Table3[[#This Row],[InfoId]],Table1[InfoId],Table1[DONE])=1,Table3[[#This Row],[ALERT]]=1),1,""))</f>
        <v/>
      </c>
      <c r="D312" t="s">
        <v>13441</v>
      </c>
      <c r="E312" t="s">
        <v>13442</v>
      </c>
      <c r="K312" t="s">
        <v>15</v>
      </c>
      <c r="L312" t="s">
        <v>13443</v>
      </c>
    </row>
    <row r="313" spans="1:12" hidden="1" x14ac:dyDescent="0.25">
      <c r="A3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 t="str">
        <f>IF(ISERROR(IF(_xlfn.XLOOKUP(Table3[[#This Row],[InfoId]],Table1[InfoId],Table1[DONE]),1,"")),"",IF(AND(_xlfn.XLOOKUP(Table3[[#This Row],[InfoId]],Table1[InfoId],Table1[DONE])=1,Table3[[#This Row],[ALERT]]=1),1,""))</f>
        <v/>
      </c>
      <c r="D313" t="s">
        <v>13529</v>
      </c>
      <c r="E313" t="s">
        <v>13530</v>
      </c>
      <c r="F313" t="s">
        <v>12471</v>
      </c>
      <c r="G313" t="s">
        <v>12472</v>
      </c>
      <c r="H313" t="s">
        <v>96</v>
      </c>
      <c r="K313" t="s">
        <v>15</v>
      </c>
      <c r="L313" t="s">
        <v>13531</v>
      </c>
    </row>
    <row r="314" spans="1:12" hidden="1" x14ac:dyDescent="0.25">
      <c r="A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 t="str">
        <f>IF(ISERROR(IF(_xlfn.XLOOKUP(Table3[[#This Row],[InfoId]],Table1[InfoId],Table1[DONE]),1,"")),"",IF(AND(_xlfn.XLOOKUP(Table3[[#This Row],[InfoId]],Table1[InfoId],Table1[DONE])=1,Table3[[#This Row],[ALERT]]=1),1,""))</f>
        <v/>
      </c>
      <c r="D314" t="s">
        <v>13539</v>
      </c>
      <c r="E314" t="s">
        <v>13530</v>
      </c>
      <c r="F314" t="s">
        <v>12471</v>
      </c>
      <c r="G314" t="s">
        <v>12472</v>
      </c>
      <c r="H314" t="s">
        <v>96</v>
      </c>
      <c r="K314" t="s">
        <v>15</v>
      </c>
      <c r="L314" t="s">
        <v>13531</v>
      </c>
    </row>
    <row r="315" spans="1:12" hidden="1" x14ac:dyDescent="0.25">
      <c r="A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 t="str">
        <f>IF(ISERROR(IF(_xlfn.XLOOKUP(Table3[[#This Row],[InfoId]],Table1[InfoId],Table1[DONE]),1,"")),"",IF(AND(_xlfn.XLOOKUP(Table3[[#This Row],[InfoId]],Table1[InfoId],Table1[DONE])=1,Table3[[#This Row],[ALERT]]=1),1,""))</f>
        <v/>
      </c>
      <c r="D315" t="s">
        <v>13547</v>
      </c>
      <c r="E315" t="s">
        <v>13548</v>
      </c>
      <c r="F315" t="s">
        <v>13545</v>
      </c>
      <c r="G315" t="s">
        <v>13545</v>
      </c>
      <c r="H315" t="s">
        <v>123</v>
      </c>
      <c r="J315" t="s">
        <v>124</v>
      </c>
      <c r="K315" t="s">
        <v>15</v>
      </c>
      <c r="L315" t="s">
        <v>13549</v>
      </c>
    </row>
    <row r="316" spans="1:12" hidden="1" x14ac:dyDescent="0.25">
      <c r="A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 t="str">
        <f>IF(ISERROR(IF(_xlfn.XLOOKUP(Table3[[#This Row],[InfoId]],Table1[InfoId],Table1[DONE]),1,"")),"",IF(AND(_xlfn.XLOOKUP(Table3[[#This Row],[InfoId]],Table1[InfoId],Table1[DONE])=1,Table3[[#This Row],[ALERT]]=1),1,""))</f>
        <v/>
      </c>
      <c r="D316" t="s">
        <v>13553</v>
      </c>
      <c r="E316" t="s">
        <v>58063</v>
      </c>
      <c r="F316" t="s">
        <v>13545</v>
      </c>
      <c r="G316" t="s">
        <v>13545</v>
      </c>
      <c r="H316" t="s">
        <v>123</v>
      </c>
      <c r="J316" t="s">
        <v>124</v>
      </c>
      <c r="K316" t="s">
        <v>15</v>
      </c>
      <c r="L316" t="s">
        <v>58064</v>
      </c>
    </row>
    <row r="317" spans="1:12" hidden="1" x14ac:dyDescent="0.25">
      <c r="A3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 t="str">
        <f>IF(ISERROR(IF(_xlfn.XLOOKUP(Table3[[#This Row],[InfoId]],Table1[InfoId],Table1[DONE]),1,"")),"",IF(AND(_xlfn.XLOOKUP(Table3[[#This Row],[InfoId]],Table1[InfoId],Table1[DONE])=1,Table3[[#This Row],[ALERT]]=1),1,""))</f>
        <v/>
      </c>
      <c r="D317" t="s">
        <v>13557</v>
      </c>
      <c r="E317" t="s">
        <v>13548</v>
      </c>
      <c r="F317" t="s">
        <v>13545</v>
      </c>
      <c r="G317" t="s">
        <v>13545</v>
      </c>
      <c r="H317" t="s">
        <v>123</v>
      </c>
      <c r="J317" t="s">
        <v>124</v>
      </c>
      <c r="K317" t="s">
        <v>15</v>
      </c>
      <c r="L317" t="s">
        <v>13549</v>
      </c>
    </row>
    <row r="318" spans="1:12" hidden="1" x14ac:dyDescent="0.25">
      <c r="A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 t="str">
        <f>IF(ISERROR(IF(_xlfn.XLOOKUP(Table3[[#This Row],[InfoId]],Table1[InfoId],Table1[DONE]),1,"")),"",IF(AND(_xlfn.XLOOKUP(Table3[[#This Row],[InfoId]],Table1[InfoId],Table1[DONE])=1,Table3[[#This Row],[ALERT]]=1),1,""))</f>
        <v/>
      </c>
      <c r="D318" t="s">
        <v>13579</v>
      </c>
      <c r="E318" t="s">
        <v>13580</v>
      </c>
      <c r="K318" t="s">
        <v>15</v>
      </c>
      <c r="L318" t="s">
        <v>13581</v>
      </c>
    </row>
    <row r="319" spans="1:12" hidden="1" x14ac:dyDescent="0.25">
      <c r="A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9" t="str">
        <f>IF(ISERROR(IF(_xlfn.XLOOKUP(Table3[[#This Row],[InfoId]],Table1[InfoId],Table1[DONE]),1,"")),"",IF(AND(_xlfn.XLOOKUP(Table3[[#This Row],[InfoId]],Table1[InfoId],Table1[DONE])=1,Table3[[#This Row],[ALERT]]=1),1,""))</f>
        <v/>
      </c>
      <c r="D319" t="s">
        <v>13582</v>
      </c>
      <c r="E319" t="s">
        <v>13583</v>
      </c>
      <c r="K319" t="s">
        <v>15</v>
      </c>
      <c r="L319" t="s">
        <v>13584</v>
      </c>
    </row>
    <row r="320" spans="1:12" hidden="1" x14ac:dyDescent="0.25">
      <c r="A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 t="str">
        <f>IF(ISERROR(IF(_xlfn.XLOOKUP(Table3[[#This Row],[InfoId]],Table1[InfoId],Table1[DONE]),1,"")),"",IF(AND(_xlfn.XLOOKUP(Table3[[#This Row],[InfoId]],Table1[InfoId],Table1[DONE])=1,Table3[[#This Row],[ALERT]]=1),1,""))</f>
        <v/>
      </c>
      <c r="D320" t="s">
        <v>13589</v>
      </c>
      <c r="E320" t="s">
        <v>58065</v>
      </c>
      <c r="K320" t="s">
        <v>15</v>
      </c>
      <c r="L320" t="s">
        <v>58066</v>
      </c>
    </row>
    <row r="321" spans="1:12" hidden="1" x14ac:dyDescent="0.25">
      <c r="A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 t="str">
        <f>IF(ISERROR(IF(_xlfn.XLOOKUP(Table3[[#This Row],[InfoId]],Table1[InfoId],Table1[DONE]),1,"")),"",IF(AND(_xlfn.XLOOKUP(Table3[[#This Row],[InfoId]],Table1[InfoId],Table1[DONE])=1,Table3[[#This Row],[ALERT]]=1),1,""))</f>
        <v/>
      </c>
      <c r="D321" t="s">
        <v>13592</v>
      </c>
      <c r="E321" t="s">
        <v>58067</v>
      </c>
      <c r="F321" t="s">
        <v>9217</v>
      </c>
      <c r="G321" t="s">
        <v>9217</v>
      </c>
      <c r="H321" t="s">
        <v>43</v>
      </c>
      <c r="J321" t="s">
        <v>124</v>
      </c>
      <c r="K321" t="s">
        <v>15</v>
      </c>
      <c r="L321" t="s">
        <v>58068</v>
      </c>
    </row>
    <row r="322" spans="1:12" hidden="1" x14ac:dyDescent="0.25">
      <c r="A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 t="str">
        <f>IF(ISERROR(IF(_xlfn.XLOOKUP(Table3[[#This Row],[InfoId]],Table1[InfoId],Table1[DONE]),1,"")),"",IF(AND(_xlfn.XLOOKUP(Table3[[#This Row],[InfoId]],Table1[InfoId],Table1[DONE])=1,Table3[[#This Row],[ALERT]]=1),1,""))</f>
        <v/>
      </c>
      <c r="D322" t="s">
        <v>51872</v>
      </c>
      <c r="E322" t="s">
        <v>58069</v>
      </c>
      <c r="F322" t="s">
        <v>50832</v>
      </c>
      <c r="G322" t="s">
        <v>50832</v>
      </c>
      <c r="H322" t="s">
        <v>104</v>
      </c>
      <c r="K322" t="s">
        <v>15</v>
      </c>
      <c r="L322" t="s">
        <v>58070</v>
      </c>
    </row>
    <row r="323" spans="1:12" hidden="1" x14ac:dyDescent="0.25">
      <c r="A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 t="str">
        <f>IF(ISERROR(IF(_xlfn.XLOOKUP(Table3[[#This Row],[InfoId]],Table1[InfoId],Table1[DONE]),1,"")),"",IF(AND(_xlfn.XLOOKUP(Table3[[#This Row],[InfoId]],Table1[InfoId],Table1[DONE])=1,Table3[[#This Row],[ALERT]]=1),1,""))</f>
        <v/>
      </c>
      <c r="D323" t="s">
        <v>51875</v>
      </c>
      <c r="E323" t="s">
        <v>58071</v>
      </c>
      <c r="F323" t="s">
        <v>50832</v>
      </c>
      <c r="G323" t="s">
        <v>50832</v>
      </c>
      <c r="H323" t="s">
        <v>104</v>
      </c>
      <c r="K323" t="s">
        <v>15</v>
      </c>
      <c r="L323" t="s">
        <v>58072</v>
      </c>
    </row>
    <row r="324" spans="1:12" hidden="1" x14ac:dyDescent="0.25">
      <c r="A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4" t="str">
        <f>IF(ISERROR(IF(_xlfn.XLOOKUP(Table3[[#This Row],[InfoId]],Table1[InfoId],Table1[DONE]),1,"")),"",IF(AND(_xlfn.XLOOKUP(Table3[[#This Row],[InfoId]],Table1[InfoId],Table1[DONE])=1,Table3[[#This Row],[ALERT]]=1),1,""))</f>
        <v/>
      </c>
      <c r="D324" t="s">
        <v>51887</v>
      </c>
      <c r="E324" t="s">
        <v>51888</v>
      </c>
      <c r="F324" t="s">
        <v>50968</v>
      </c>
      <c r="G324" t="s">
        <v>50969</v>
      </c>
      <c r="H324" t="s">
        <v>104</v>
      </c>
      <c r="J324" t="s">
        <v>968</v>
      </c>
      <c r="K324" t="s">
        <v>15</v>
      </c>
      <c r="L324" t="s">
        <v>51889</v>
      </c>
    </row>
    <row r="325" spans="1:12" hidden="1" x14ac:dyDescent="0.25">
      <c r="A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5" t="str">
        <f>IF(ISERROR(IF(_xlfn.XLOOKUP(Table3[[#This Row],[InfoId]],Table1[InfoId],Table1[DONE]),1,"")),"",IF(AND(_xlfn.XLOOKUP(Table3[[#This Row],[InfoId]],Table1[InfoId],Table1[DONE])=1,Table3[[#This Row],[ALERT]]=1),1,""))</f>
        <v/>
      </c>
      <c r="D325" t="s">
        <v>51896</v>
      </c>
      <c r="E325" t="s">
        <v>51897</v>
      </c>
      <c r="F325" t="s">
        <v>50909</v>
      </c>
      <c r="G325" t="s">
        <v>50910</v>
      </c>
      <c r="H325" t="s">
        <v>104</v>
      </c>
      <c r="K325" t="s">
        <v>15</v>
      </c>
      <c r="L325" t="s">
        <v>51898</v>
      </c>
    </row>
    <row r="326" spans="1:12" hidden="1" x14ac:dyDescent="0.25">
      <c r="A3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6" t="str">
        <f>IF(ISERROR(IF(_xlfn.XLOOKUP(Table3[[#This Row],[InfoId]],Table1[InfoId],Table1[DONE]),1,"")),"",IF(AND(_xlfn.XLOOKUP(Table3[[#This Row],[InfoId]],Table1[InfoId],Table1[DONE])=1,Table3[[#This Row],[ALERT]]=1),1,""))</f>
        <v/>
      </c>
      <c r="D326" t="s">
        <v>51905</v>
      </c>
      <c r="E326" t="s">
        <v>58073</v>
      </c>
      <c r="F326" t="s">
        <v>51907</v>
      </c>
      <c r="G326" t="s">
        <v>51907</v>
      </c>
      <c r="H326" t="s">
        <v>338</v>
      </c>
      <c r="K326" t="s">
        <v>15</v>
      </c>
      <c r="L326" t="s">
        <v>58074</v>
      </c>
    </row>
    <row r="327" spans="1:12" hidden="1" x14ac:dyDescent="0.25">
      <c r="A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7" t="str">
        <f>IF(ISERROR(IF(_xlfn.XLOOKUP(Table3[[#This Row],[InfoId]],Table1[InfoId],Table1[DONE]),1,"")),"",IF(AND(_xlfn.XLOOKUP(Table3[[#This Row],[InfoId]],Table1[InfoId],Table1[DONE])=1,Table3[[#This Row],[ALERT]]=1),1,""))</f>
        <v/>
      </c>
      <c r="D327" t="s">
        <v>51915</v>
      </c>
      <c r="E327" t="s">
        <v>51916</v>
      </c>
      <c r="F327" t="s">
        <v>51917</v>
      </c>
      <c r="G327" t="s">
        <v>51918</v>
      </c>
      <c r="H327" t="s">
        <v>123</v>
      </c>
      <c r="K327" t="s">
        <v>15</v>
      </c>
      <c r="L327" t="s">
        <v>51919</v>
      </c>
    </row>
    <row r="328" spans="1:12" hidden="1" x14ac:dyDescent="0.25">
      <c r="A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8" t="str">
        <f>IF(ISERROR(IF(_xlfn.XLOOKUP(Table3[[#This Row],[InfoId]],Table1[InfoId],Table1[DONE]),1,"")),"",IF(AND(_xlfn.XLOOKUP(Table3[[#This Row],[InfoId]],Table1[InfoId],Table1[DONE])=1,Table3[[#This Row],[ALERT]]=1),1,""))</f>
        <v/>
      </c>
      <c r="D328" t="s">
        <v>51945</v>
      </c>
      <c r="E328" t="s">
        <v>51946</v>
      </c>
      <c r="F328" t="s">
        <v>51016</v>
      </c>
      <c r="G328" t="s">
        <v>51017</v>
      </c>
      <c r="H328" t="s">
        <v>104</v>
      </c>
      <c r="K328" t="s">
        <v>15</v>
      </c>
      <c r="L328" t="s">
        <v>51947</v>
      </c>
    </row>
    <row r="329" spans="1:12" hidden="1" x14ac:dyDescent="0.25">
      <c r="A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9" t="str">
        <f>IF(ISERROR(IF(_xlfn.XLOOKUP(Table3[[#This Row],[InfoId]],Table1[InfoId],Table1[DONE]),1,"")),"",IF(AND(_xlfn.XLOOKUP(Table3[[#This Row],[InfoId]],Table1[InfoId],Table1[DONE])=1,Table3[[#This Row],[ALERT]]=1),1,""))</f>
        <v/>
      </c>
      <c r="D329" t="s">
        <v>51969</v>
      </c>
      <c r="E329" t="s">
        <v>58075</v>
      </c>
      <c r="F329" t="s">
        <v>50832</v>
      </c>
      <c r="G329" t="s">
        <v>50832</v>
      </c>
      <c r="H329" t="s">
        <v>104</v>
      </c>
      <c r="K329" t="s">
        <v>15</v>
      </c>
      <c r="L329" t="s">
        <v>58076</v>
      </c>
    </row>
    <row r="330" spans="1:12" hidden="1" x14ac:dyDescent="0.25">
      <c r="A3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0" t="str">
        <f>IF(ISERROR(IF(_xlfn.XLOOKUP(Table3[[#This Row],[InfoId]],Table1[InfoId],Table1[DONE]),1,"")),"",IF(AND(_xlfn.XLOOKUP(Table3[[#This Row],[InfoId]],Table1[InfoId],Table1[DONE])=1,Table3[[#This Row],[ALERT]]=1),1,""))</f>
        <v/>
      </c>
      <c r="D330" t="s">
        <v>51972</v>
      </c>
      <c r="E330" t="s">
        <v>58075</v>
      </c>
      <c r="F330" t="s">
        <v>50832</v>
      </c>
      <c r="G330" t="s">
        <v>50832</v>
      </c>
      <c r="H330" t="s">
        <v>104</v>
      </c>
      <c r="K330" t="s">
        <v>15</v>
      </c>
      <c r="L330" t="s">
        <v>58076</v>
      </c>
    </row>
    <row r="331" spans="1:12" hidden="1" x14ac:dyDescent="0.25">
      <c r="A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1" t="str">
        <f>IF(ISERROR(IF(_xlfn.XLOOKUP(Table3[[#This Row],[InfoId]],Table1[InfoId],Table1[DONE]),1,"")),"",IF(AND(_xlfn.XLOOKUP(Table3[[#This Row],[InfoId]],Table1[InfoId],Table1[DONE])=1,Table3[[#This Row],[ALERT]]=1),1,""))</f>
        <v/>
      </c>
      <c r="D331" t="s">
        <v>565</v>
      </c>
      <c r="E331" t="s">
        <v>566</v>
      </c>
      <c r="F331" t="s">
        <v>42</v>
      </c>
      <c r="G331" t="s">
        <v>42</v>
      </c>
      <c r="H331" t="s">
        <v>43</v>
      </c>
      <c r="J331" t="s">
        <v>44</v>
      </c>
      <c r="K331" t="s">
        <v>15</v>
      </c>
      <c r="L331" t="s">
        <v>567</v>
      </c>
    </row>
    <row r="332" spans="1:12" hidden="1" x14ac:dyDescent="0.25">
      <c r="A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2" t="str">
        <f>IF(ISERROR(IF(_xlfn.XLOOKUP(Table3[[#This Row],[InfoId]],Table1[InfoId],Table1[DONE]),1,"")),"",IF(AND(_xlfn.XLOOKUP(Table3[[#This Row],[InfoId]],Table1[InfoId],Table1[DONE])=1,Table3[[#This Row],[ALERT]]=1),1,""))</f>
        <v/>
      </c>
      <c r="D332" t="s">
        <v>568</v>
      </c>
      <c r="E332" t="s">
        <v>569</v>
      </c>
      <c r="F332" t="s">
        <v>42</v>
      </c>
      <c r="G332" t="s">
        <v>42</v>
      </c>
      <c r="H332" t="s">
        <v>43</v>
      </c>
      <c r="J332" t="s">
        <v>44</v>
      </c>
      <c r="K332" t="s">
        <v>15</v>
      </c>
      <c r="L332" t="s">
        <v>570</v>
      </c>
    </row>
    <row r="333" spans="1:12" hidden="1" x14ac:dyDescent="0.25">
      <c r="A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3" t="str">
        <f>IF(ISERROR(IF(_xlfn.XLOOKUP(Table3[[#This Row],[InfoId]],Table1[InfoId],Table1[DONE]),1,"")),"",IF(AND(_xlfn.XLOOKUP(Table3[[#This Row],[InfoId]],Table1[InfoId],Table1[DONE])=1,Table3[[#This Row],[ALERT]]=1),1,""))</f>
        <v/>
      </c>
      <c r="D333" t="s">
        <v>571</v>
      </c>
      <c r="E333" t="s">
        <v>572</v>
      </c>
      <c r="F333" t="s">
        <v>42</v>
      </c>
      <c r="G333" t="s">
        <v>42</v>
      </c>
      <c r="H333" t="s">
        <v>43</v>
      </c>
      <c r="J333" t="s">
        <v>44</v>
      </c>
      <c r="K333" t="s">
        <v>15</v>
      </c>
      <c r="L333" t="s">
        <v>573</v>
      </c>
    </row>
    <row r="334" spans="1:12" hidden="1" x14ac:dyDescent="0.25">
      <c r="A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34" t="str">
        <f>IF(ISERROR(IF(_xlfn.XLOOKUP(Table3[[#This Row],[InfoId]],Table1[InfoId],Table1[DONE]),1,"")),"",IF(AND(_xlfn.XLOOKUP(Table3[[#This Row],[InfoId]],Table1[InfoId],Table1[DONE])=1,Table3[[#This Row],[ALERT]]=1),1,""))</f>
        <v/>
      </c>
      <c r="D334" t="s">
        <v>574</v>
      </c>
      <c r="E334" t="s">
        <v>575</v>
      </c>
      <c r="F334" t="s">
        <v>42</v>
      </c>
      <c r="G334" t="s">
        <v>42</v>
      </c>
      <c r="H334" t="s">
        <v>43</v>
      </c>
      <c r="J334" t="s">
        <v>44</v>
      </c>
      <c r="K334" t="s">
        <v>15</v>
      </c>
      <c r="L334" t="s">
        <v>576</v>
      </c>
    </row>
    <row r="335" spans="1:12" hidden="1" x14ac:dyDescent="0.25">
      <c r="A3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5" t="str">
        <f>IF(ISERROR(IF(_xlfn.XLOOKUP(Table3[[#This Row],[InfoId]],Table1[InfoId],Table1[DONE]),1,"")),"",IF(AND(_xlfn.XLOOKUP(Table3[[#This Row],[InfoId]],Table1[InfoId],Table1[DONE])=1,Table3[[#This Row],[ALERT]]=1),1,""))</f>
        <v/>
      </c>
      <c r="D335" t="s">
        <v>715</v>
      </c>
      <c r="E335" t="s">
        <v>58077</v>
      </c>
      <c r="F335" t="s">
        <v>492</v>
      </c>
      <c r="G335" t="s">
        <v>493</v>
      </c>
      <c r="H335" t="s">
        <v>13</v>
      </c>
      <c r="K335" t="s">
        <v>15</v>
      </c>
      <c r="L335" t="s">
        <v>58078</v>
      </c>
    </row>
    <row r="336" spans="1:12" hidden="1" x14ac:dyDescent="0.25">
      <c r="A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6" t="str">
        <f>IF(ISERROR(IF(_xlfn.XLOOKUP(Table3[[#This Row],[InfoId]],Table1[InfoId],Table1[DONE]),1,"")),"",IF(AND(_xlfn.XLOOKUP(Table3[[#This Row],[InfoId]],Table1[InfoId],Table1[DONE])=1,Table3[[#This Row],[ALERT]]=1),1,""))</f>
        <v/>
      </c>
      <c r="D336" t="s">
        <v>718</v>
      </c>
      <c r="E336" t="s">
        <v>58079</v>
      </c>
      <c r="F336" t="s">
        <v>492</v>
      </c>
      <c r="G336" t="s">
        <v>493</v>
      </c>
      <c r="H336" t="s">
        <v>13</v>
      </c>
      <c r="K336" t="s">
        <v>15</v>
      </c>
      <c r="L336" t="s">
        <v>58080</v>
      </c>
    </row>
    <row r="337" spans="1:12" hidden="1" x14ac:dyDescent="0.25">
      <c r="A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7" t="str">
        <f>IF(ISERROR(IF(_xlfn.XLOOKUP(Table3[[#This Row],[InfoId]],Table1[InfoId],Table1[DONE]),1,"")),"",IF(AND(_xlfn.XLOOKUP(Table3[[#This Row],[InfoId]],Table1[InfoId],Table1[DONE])=1,Table3[[#This Row],[ALERT]]=1),1,""))</f>
        <v/>
      </c>
      <c r="D337" t="s">
        <v>721</v>
      </c>
      <c r="E337" t="s">
        <v>58081</v>
      </c>
      <c r="F337" t="s">
        <v>492</v>
      </c>
      <c r="G337" t="s">
        <v>493</v>
      </c>
      <c r="H337" t="s">
        <v>13</v>
      </c>
      <c r="K337" t="s">
        <v>15</v>
      </c>
      <c r="L337" t="s">
        <v>58082</v>
      </c>
    </row>
    <row r="338" spans="1:12" hidden="1" x14ac:dyDescent="0.25">
      <c r="A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8" t="str">
        <f>IF(ISERROR(IF(_xlfn.XLOOKUP(Table3[[#This Row],[InfoId]],Table1[InfoId],Table1[DONE]),1,"")),"",IF(AND(_xlfn.XLOOKUP(Table3[[#This Row],[InfoId]],Table1[InfoId],Table1[DONE])=1,Table3[[#This Row],[ALERT]]=1),1,""))</f>
        <v/>
      </c>
      <c r="D338" t="s">
        <v>724</v>
      </c>
      <c r="E338" t="s">
        <v>58083</v>
      </c>
      <c r="F338" t="s">
        <v>492</v>
      </c>
      <c r="G338" t="s">
        <v>493</v>
      </c>
      <c r="H338" t="s">
        <v>13</v>
      </c>
      <c r="K338" t="s">
        <v>15</v>
      </c>
      <c r="L338" t="s">
        <v>58084</v>
      </c>
    </row>
    <row r="339" spans="1:12" hidden="1" x14ac:dyDescent="0.25">
      <c r="A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39" t="str">
        <f>IF(ISERROR(IF(_xlfn.XLOOKUP(Table3[[#This Row],[InfoId]],Table1[InfoId],Table1[DONE]),1,"")),"",IF(AND(_xlfn.XLOOKUP(Table3[[#This Row],[InfoId]],Table1[InfoId],Table1[DONE])=1,Table3[[#This Row],[ALERT]]=1),1,""))</f>
        <v/>
      </c>
      <c r="D339" t="s">
        <v>727</v>
      </c>
      <c r="E339" t="s">
        <v>58083</v>
      </c>
      <c r="F339" t="s">
        <v>492</v>
      </c>
      <c r="G339" t="s">
        <v>493</v>
      </c>
      <c r="H339" t="s">
        <v>13</v>
      </c>
      <c r="K339" t="s">
        <v>15</v>
      </c>
      <c r="L339" t="s">
        <v>58084</v>
      </c>
    </row>
    <row r="340" spans="1:12" hidden="1" x14ac:dyDescent="0.25">
      <c r="A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0" t="str">
        <f>IF(ISERROR(IF(_xlfn.XLOOKUP(Table3[[#This Row],[InfoId]],Table1[InfoId],Table1[DONE]),1,"")),"",IF(AND(_xlfn.XLOOKUP(Table3[[#This Row],[InfoId]],Table1[InfoId],Table1[DONE])=1,Table3[[#This Row],[ALERT]]=1),1,""))</f>
        <v/>
      </c>
      <c r="D340" t="s">
        <v>728</v>
      </c>
      <c r="E340" t="s">
        <v>58085</v>
      </c>
      <c r="F340" t="s">
        <v>730</v>
      </c>
      <c r="G340" t="s">
        <v>731</v>
      </c>
      <c r="H340" t="s">
        <v>13</v>
      </c>
      <c r="K340" t="s">
        <v>15</v>
      </c>
      <c r="L340" t="s">
        <v>58086</v>
      </c>
    </row>
    <row r="341" spans="1:12" hidden="1" x14ac:dyDescent="0.25">
      <c r="A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1" t="str">
        <f>IF(ISERROR(IF(_xlfn.XLOOKUP(Table3[[#This Row],[InfoId]],Table1[InfoId],Table1[DONE]),1,"")),"",IF(AND(_xlfn.XLOOKUP(Table3[[#This Row],[InfoId]],Table1[InfoId],Table1[DONE])=1,Table3[[#This Row],[ALERT]]=1),1,""))</f>
        <v/>
      </c>
      <c r="D341" t="s">
        <v>733</v>
      </c>
      <c r="E341" t="s">
        <v>58087</v>
      </c>
      <c r="F341" t="s">
        <v>735</v>
      </c>
      <c r="G341" t="s">
        <v>736</v>
      </c>
      <c r="H341" t="s">
        <v>13</v>
      </c>
      <c r="K341" t="s">
        <v>15</v>
      </c>
      <c r="L341" t="s">
        <v>58088</v>
      </c>
    </row>
    <row r="342" spans="1:12" hidden="1" x14ac:dyDescent="0.25">
      <c r="A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2" t="str">
        <f>IF(ISERROR(IF(_xlfn.XLOOKUP(Table3[[#This Row],[InfoId]],Table1[InfoId],Table1[DONE]),1,"")),"",IF(AND(_xlfn.XLOOKUP(Table3[[#This Row],[InfoId]],Table1[InfoId],Table1[DONE])=1,Table3[[#This Row],[ALERT]]=1),1,""))</f>
        <v/>
      </c>
      <c r="D342" t="s">
        <v>738</v>
      </c>
      <c r="E342" t="s">
        <v>58089</v>
      </c>
      <c r="F342" t="s">
        <v>730</v>
      </c>
      <c r="G342" t="s">
        <v>731</v>
      </c>
      <c r="H342" t="s">
        <v>13</v>
      </c>
      <c r="K342" t="s">
        <v>15</v>
      </c>
      <c r="L342" t="s">
        <v>58090</v>
      </c>
    </row>
    <row r="343" spans="1:12" hidden="1" x14ac:dyDescent="0.25">
      <c r="A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3" t="str">
        <f>IF(ISERROR(IF(_xlfn.XLOOKUP(Table3[[#This Row],[InfoId]],Table1[InfoId],Table1[DONE]),1,"")),"",IF(AND(_xlfn.XLOOKUP(Table3[[#This Row],[InfoId]],Table1[InfoId],Table1[DONE])=1,Table3[[#This Row],[ALERT]]=1),1,""))</f>
        <v/>
      </c>
      <c r="D343" t="s">
        <v>741</v>
      </c>
      <c r="E343" t="s">
        <v>58091</v>
      </c>
      <c r="F343" t="s">
        <v>735</v>
      </c>
      <c r="G343" t="s">
        <v>736</v>
      </c>
      <c r="H343" t="s">
        <v>13</v>
      </c>
      <c r="K343" t="s">
        <v>15</v>
      </c>
      <c r="L343" t="s">
        <v>58092</v>
      </c>
    </row>
    <row r="344" spans="1:12" hidden="1" x14ac:dyDescent="0.25">
      <c r="A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4" t="str">
        <f>IF(ISERROR(IF(_xlfn.XLOOKUP(Table3[[#This Row],[InfoId]],Table1[InfoId],Table1[DONE]),1,"")),"",IF(AND(_xlfn.XLOOKUP(Table3[[#This Row],[InfoId]],Table1[InfoId],Table1[DONE])=1,Table3[[#This Row],[ALERT]]=1),1,""))</f>
        <v/>
      </c>
      <c r="D344" t="s">
        <v>744</v>
      </c>
      <c r="E344" t="s">
        <v>58093</v>
      </c>
      <c r="F344" t="s">
        <v>735</v>
      </c>
      <c r="G344" t="s">
        <v>736</v>
      </c>
      <c r="H344" t="s">
        <v>13</v>
      </c>
      <c r="K344" t="s">
        <v>15</v>
      </c>
      <c r="L344" t="s">
        <v>58094</v>
      </c>
    </row>
    <row r="345" spans="1:12" hidden="1" x14ac:dyDescent="0.25">
      <c r="A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5" t="str">
        <f>IF(ISERROR(IF(_xlfn.XLOOKUP(Table3[[#This Row],[InfoId]],Table1[InfoId],Table1[DONE]),1,"")),"",IF(AND(_xlfn.XLOOKUP(Table3[[#This Row],[InfoId]],Table1[InfoId],Table1[DONE])=1,Table3[[#This Row],[ALERT]]=1),1,""))</f>
        <v/>
      </c>
      <c r="D345" t="s">
        <v>747</v>
      </c>
      <c r="E345" t="s">
        <v>58095</v>
      </c>
      <c r="F345" t="s">
        <v>419</v>
      </c>
      <c r="G345" t="s">
        <v>406</v>
      </c>
      <c r="H345" t="s">
        <v>13</v>
      </c>
      <c r="K345" t="s">
        <v>15</v>
      </c>
      <c r="L345" t="s">
        <v>58096</v>
      </c>
    </row>
    <row r="346" spans="1:12" hidden="1" x14ac:dyDescent="0.25">
      <c r="A3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46" t="str">
        <f>IF(ISERROR(IF(_xlfn.XLOOKUP(Table3[[#This Row],[InfoId]],Table1[InfoId],Table1[DONE]),1,"")),"",IF(AND(_xlfn.XLOOKUP(Table3[[#This Row],[InfoId]],Table1[InfoId],Table1[DONE])=1,Table3[[#This Row],[ALERT]]=1),1,""))</f>
        <v/>
      </c>
      <c r="D346" t="s">
        <v>786</v>
      </c>
      <c r="E346" t="s">
        <v>787</v>
      </c>
      <c r="K346" t="s">
        <v>15</v>
      </c>
      <c r="L346" t="s">
        <v>788</v>
      </c>
    </row>
    <row r="347" spans="1:12" hidden="1" x14ac:dyDescent="0.25">
      <c r="A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7" t="str">
        <f>IF(ISERROR(IF(_xlfn.XLOOKUP(Table3[[#This Row],[InfoId]],Table1[InfoId],Table1[DONE]),1,"")),"",IF(AND(_xlfn.XLOOKUP(Table3[[#This Row],[InfoId]],Table1[InfoId],Table1[DONE])=1,Table3[[#This Row],[ALERT]]=1),1,""))</f>
        <v/>
      </c>
      <c r="D347" t="s">
        <v>13598</v>
      </c>
      <c r="E347" t="s">
        <v>58097</v>
      </c>
      <c r="F347" t="s">
        <v>10579</v>
      </c>
      <c r="G347" t="s">
        <v>10580</v>
      </c>
      <c r="H347" t="s">
        <v>43</v>
      </c>
      <c r="J347" t="s">
        <v>2904</v>
      </c>
      <c r="K347" t="s">
        <v>1436</v>
      </c>
      <c r="L347" t="s">
        <v>58098</v>
      </c>
    </row>
    <row r="348" spans="1:12" hidden="1" x14ac:dyDescent="0.25">
      <c r="A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8" t="str">
        <f>IF(ISERROR(IF(_xlfn.XLOOKUP(Table3[[#This Row],[InfoId]],Table1[InfoId],Table1[DONE]),1,"")),"",IF(AND(_xlfn.XLOOKUP(Table3[[#This Row],[InfoId]],Table1[InfoId],Table1[DONE])=1,Table3[[#This Row],[ALERT]]=1),1,""))</f>
        <v/>
      </c>
      <c r="D348" t="s">
        <v>13606</v>
      </c>
      <c r="E348" t="s">
        <v>58099</v>
      </c>
      <c r="F348" t="s">
        <v>13608</v>
      </c>
      <c r="G348" t="s">
        <v>13608</v>
      </c>
      <c r="H348" t="s">
        <v>43</v>
      </c>
      <c r="K348" t="s">
        <v>1436</v>
      </c>
      <c r="L348" t="s">
        <v>58100</v>
      </c>
    </row>
    <row r="349" spans="1:12" hidden="1" x14ac:dyDescent="0.25">
      <c r="A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49" t="str">
        <f>IF(ISERROR(IF(_xlfn.XLOOKUP(Table3[[#This Row],[InfoId]],Table1[InfoId],Table1[DONE]),1,"")),"",IF(AND(_xlfn.XLOOKUP(Table3[[#This Row],[InfoId]],Table1[InfoId],Table1[DONE])=1,Table3[[#This Row],[ALERT]]=1),1,""))</f>
        <v/>
      </c>
      <c r="D349" t="s">
        <v>13623</v>
      </c>
      <c r="E349" t="s">
        <v>58101</v>
      </c>
      <c r="K349" t="s">
        <v>1436</v>
      </c>
      <c r="L349" t="s">
        <v>58102</v>
      </c>
    </row>
    <row r="350" spans="1:12" hidden="1" x14ac:dyDescent="0.25">
      <c r="A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0" t="str">
        <f>IF(ISERROR(IF(_xlfn.XLOOKUP(Table3[[#This Row],[InfoId]],Table1[InfoId],Table1[DONE]),1,"")),"",IF(AND(_xlfn.XLOOKUP(Table3[[#This Row],[InfoId]],Table1[InfoId],Table1[DONE])=1,Table3[[#This Row],[ALERT]]=1),1,""))</f>
        <v/>
      </c>
      <c r="D350" t="s">
        <v>13677</v>
      </c>
      <c r="E350" t="s">
        <v>58103</v>
      </c>
      <c r="F350" t="s">
        <v>12103</v>
      </c>
      <c r="G350" t="s">
        <v>12104</v>
      </c>
      <c r="H350" t="s">
        <v>123</v>
      </c>
      <c r="J350" t="s">
        <v>3220</v>
      </c>
      <c r="K350" t="s">
        <v>15</v>
      </c>
      <c r="L350" t="s">
        <v>58104</v>
      </c>
    </row>
    <row r="351" spans="1:12" hidden="1" x14ac:dyDescent="0.25">
      <c r="A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1" t="str">
        <f>IF(ISERROR(IF(_xlfn.XLOOKUP(Table3[[#This Row],[InfoId]],Table1[InfoId],Table1[DONE]),1,"")),"",IF(AND(_xlfn.XLOOKUP(Table3[[#This Row],[InfoId]],Table1[InfoId],Table1[DONE])=1,Table3[[#This Row],[ALERT]]=1),1,""))</f>
        <v/>
      </c>
      <c r="D351" t="s">
        <v>13707</v>
      </c>
      <c r="E351" t="s">
        <v>9065</v>
      </c>
      <c r="K351" t="s">
        <v>15</v>
      </c>
      <c r="L351" t="s">
        <v>9066</v>
      </c>
    </row>
    <row r="352" spans="1:12" hidden="1" x14ac:dyDescent="0.25">
      <c r="A3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2" t="str">
        <f>IF(ISERROR(IF(_xlfn.XLOOKUP(Table3[[#This Row],[InfoId]],Table1[InfoId],Table1[DONE]),1,"")),"",IF(AND(_xlfn.XLOOKUP(Table3[[#This Row],[InfoId]],Table1[InfoId],Table1[DONE])=1,Table3[[#This Row],[ALERT]]=1),1,""))</f>
        <v/>
      </c>
      <c r="D352" t="s">
        <v>13708</v>
      </c>
      <c r="E352" t="s">
        <v>13709</v>
      </c>
      <c r="K352" t="s">
        <v>15</v>
      </c>
      <c r="L352" t="s">
        <v>13710</v>
      </c>
    </row>
    <row r="353" spans="1:12" hidden="1" x14ac:dyDescent="0.25">
      <c r="A3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3" t="str">
        <f>IF(ISERROR(IF(_xlfn.XLOOKUP(Table3[[#This Row],[InfoId]],Table1[InfoId],Table1[DONE]),1,"")),"",IF(AND(_xlfn.XLOOKUP(Table3[[#This Row],[InfoId]],Table1[InfoId],Table1[DONE])=1,Table3[[#This Row],[ALERT]]=1),1,""))</f>
        <v/>
      </c>
      <c r="D353" t="s">
        <v>13711</v>
      </c>
      <c r="E353" t="s">
        <v>13712</v>
      </c>
      <c r="K353" t="s">
        <v>15</v>
      </c>
      <c r="L353" t="s">
        <v>13713</v>
      </c>
    </row>
    <row r="354" spans="1:12" hidden="1" x14ac:dyDescent="0.25">
      <c r="A3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54" t="str">
        <f>IF(ISERROR(IF(_xlfn.XLOOKUP(Table3[[#This Row],[InfoId]],Table1[InfoId],Table1[DONE]),1,"")),"",IF(AND(_xlfn.XLOOKUP(Table3[[#This Row],[InfoId]],Table1[InfoId],Table1[DONE])=1,Table3[[#This Row],[ALERT]]=1),1,""))</f>
        <v/>
      </c>
      <c r="D354" t="s">
        <v>13714</v>
      </c>
      <c r="E354" t="s">
        <v>13715</v>
      </c>
      <c r="K354" t="s">
        <v>15</v>
      </c>
      <c r="L354" t="s">
        <v>13716</v>
      </c>
    </row>
    <row r="355" spans="1:12" hidden="1" x14ac:dyDescent="0.25">
      <c r="A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5" t="str">
        <f>IF(ISERROR(IF(_xlfn.XLOOKUP(Table3[[#This Row],[InfoId]],Table1[InfoId],Table1[DONE]),1,"")),"",IF(AND(_xlfn.XLOOKUP(Table3[[#This Row],[InfoId]],Table1[InfoId],Table1[DONE])=1,Table3[[#This Row],[ALERT]]=1),1,""))</f>
        <v/>
      </c>
      <c r="D355" t="s">
        <v>13717</v>
      </c>
      <c r="E355" t="s">
        <v>58105</v>
      </c>
      <c r="K355" t="s">
        <v>15</v>
      </c>
      <c r="L355" t="s">
        <v>58106</v>
      </c>
    </row>
    <row r="356" spans="1:12" hidden="1" x14ac:dyDescent="0.25">
      <c r="A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6" t="str">
        <f>IF(ISERROR(IF(_xlfn.XLOOKUP(Table3[[#This Row],[InfoId]],Table1[InfoId],Table1[DONE]),1,"")),"",IF(AND(_xlfn.XLOOKUP(Table3[[#This Row],[InfoId]],Table1[InfoId],Table1[DONE])=1,Table3[[#This Row],[ALERT]]=1),1,""))</f>
        <v/>
      </c>
      <c r="D356" t="s">
        <v>13738</v>
      </c>
      <c r="E356" t="s">
        <v>58107</v>
      </c>
      <c r="F356" t="s">
        <v>102</v>
      </c>
      <c r="G356" t="s">
        <v>103</v>
      </c>
      <c r="H356" t="s">
        <v>104</v>
      </c>
      <c r="J356" t="s">
        <v>105</v>
      </c>
      <c r="K356" t="s">
        <v>15</v>
      </c>
      <c r="L356" t="s">
        <v>58108</v>
      </c>
    </row>
    <row r="357" spans="1:12" hidden="1" x14ac:dyDescent="0.25">
      <c r="A3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7" t="str">
        <f>IF(ISERROR(IF(_xlfn.XLOOKUP(Table3[[#This Row],[InfoId]],Table1[InfoId],Table1[DONE]),1,"")),"",IF(AND(_xlfn.XLOOKUP(Table3[[#This Row],[InfoId]],Table1[InfoId],Table1[DONE])=1,Table3[[#This Row],[ALERT]]=1),1,""))</f>
        <v/>
      </c>
      <c r="D357" t="s">
        <v>13741</v>
      </c>
      <c r="E357" t="s">
        <v>58109</v>
      </c>
      <c r="F357" t="s">
        <v>102</v>
      </c>
      <c r="G357" t="s">
        <v>103</v>
      </c>
      <c r="H357" t="s">
        <v>104</v>
      </c>
      <c r="J357" t="s">
        <v>105</v>
      </c>
      <c r="K357" t="s">
        <v>15</v>
      </c>
      <c r="L357" t="s">
        <v>58110</v>
      </c>
    </row>
    <row r="358" spans="1:12" hidden="1" x14ac:dyDescent="0.25">
      <c r="A3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8" t="str">
        <f>IF(ISERROR(IF(_xlfn.XLOOKUP(Table3[[#This Row],[InfoId]],Table1[InfoId],Table1[DONE]),1,"")),"",IF(AND(_xlfn.XLOOKUP(Table3[[#This Row],[InfoId]],Table1[InfoId],Table1[DONE])=1,Table3[[#This Row],[ALERT]]=1),1,""))</f>
        <v/>
      </c>
      <c r="D358" t="s">
        <v>13778</v>
      </c>
      <c r="E358" t="s">
        <v>58111</v>
      </c>
      <c r="F358" t="s">
        <v>9622</v>
      </c>
      <c r="G358" t="s">
        <v>9623</v>
      </c>
      <c r="H358" t="s">
        <v>43</v>
      </c>
      <c r="K358" t="s">
        <v>15</v>
      </c>
      <c r="L358" t="s">
        <v>58112</v>
      </c>
    </row>
    <row r="359" spans="1:12" hidden="1" x14ac:dyDescent="0.25">
      <c r="A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59" t="str">
        <f>IF(ISERROR(IF(_xlfn.XLOOKUP(Table3[[#This Row],[InfoId]],Table1[InfoId],Table1[DONE]),1,"")),"",IF(AND(_xlfn.XLOOKUP(Table3[[#This Row],[InfoId]],Table1[InfoId],Table1[DONE])=1,Table3[[#This Row],[ALERT]]=1),1,""))</f>
        <v/>
      </c>
      <c r="D359" t="s">
        <v>13801</v>
      </c>
      <c r="E359" t="s">
        <v>58113</v>
      </c>
      <c r="F359" t="s">
        <v>5235</v>
      </c>
      <c r="G359" t="s">
        <v>5236</v>
      </c>
      <c r="H359" t="s">
        <v>104</v>
      </c>
      <c r="K359" t="s">
        <v>15</v>
      </c>
      <c r="L359" t="s">
        <v>58114</v>
      </c>
    </row>
    <row r="360" spans="1:12" hidden="1" x14ac:dyDescent="0.25">
      <c r="A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0" t="str">
        <f>IF(ISERROR(IF(_xlfn.XLOOKUP(Table3[[#This Row],[InfoId]],Table1[InfoId],Table1[DONE]),1,"")),"",IF(AND(_xlfn.XLOOKUP(Table3[[#This Row],[InfoId]],Table1[InfoId],Table1[DONE])=1,Table3[[#This Row],[ALERT]]=1),1,""))</f>
        <v/>
      </c>
      <c r="D360" t="s">
        <v>13863</v>
      </c>
      <c r="E360" t="s">
        <v>58115</v>
      </c>
      <c r="F360" t="s">
        <v>12628</v>
      </c>
      <c r="G360" t="s">
        <v>12629</v>
      </c>
      <c r="H360" t="s">
        <v>43</v>
      </c>
      <c r="J360" t="s">
        <v>5341</v>
      </c>
      <c r="K360" t="s">
        <v>15</v>
      </c>
      <c r="L360" t="s">
        <v>58116</v>
      </c>
    </row>
    <row r="361" spans="1:12" hidden="1" x14ac:dyDescent="0.25">
      <c r="A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1" t="str">
        <f>IF(ISERROR(IF(_xlfn.XLOOKUP(Table3[[#This Row],[InfoId]],Table1[InfoId],Table1[DONE]),1,"")),"",IF(AND(_xlfn.XLOOKUP(Table3[[#This Row],[InfoId]],Table1[InfoId],Table1[DONE])=1,Table3[[#This Row],[ALERT]]=1),1,""))</f>
        <v/>
      </c>
      <c r="D361" t="s">
        <v>13957</v>
      </c>
      <c r="E361" t="s">
        <v>13958</v>
      </c>
      <c r="F361" t="s">
        <v>12255</v>
      </c>
      <c r="G361" t="s">
        <v>12256</v>
      </c>
      <c r="H361" t="s">
        <v>43</v>
      </c>
      <c r="K361" t="s">
        <v>15</v>
      </c>
      <c r="L361" t="s">
        <v>13959</v>
      </c>
    </row>
    <row r="362" spans="1:12" hidden="1" x14ac:dyDescent="0.25">
      <c r="A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2" t="str">
        <f>IF(ISERROR(IF(_xlfn.XLOOKUP(Table3[[#This Row],[InfoId]],Table1[InfoId],Table1[DONE]),1,"")),"",IF(AND(_xlfn.XLOOKUP(Table3[[#This Row],[InfoId]],Table1[InfoId],Table1[DONE])=1,Table3[[#This Row],[ALERT]]=1),1,""))</f>
        <v/>
      </c>
      <c r="D362" t="s">
        <v>13960</v>
      </c>
      <c r="E362" t="s">
        <v>13958</v>
      </c>
      <c r="F362" t="s">
        <v>12255</v>
      </c>
      <c r="G362" t="s">
        <v>12256</v>
      </c>
      <c r="H362" t="s">
        <v>43</v>
      </c>
      <c r="K362" t="s">
        <v>15</v>
      </c>
      <c r="L362" t="s">
        <v>13959</v>
      </c>
    </row>
    <row r="363" spans="1:12" hidden="1" x14ac:dyDescent="0.25">
      <c r="A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3" t="str">
        <f>IF(ISERROR(IF(_xlfn.XLOOKUP(Table3[[#This Row],[InfoId]],Table1[InfoId],Table1[DONE]),1,"")),"",IF(AND(_xlfn.XLOOKUP(Table3[[#This Row],[InfoId]],Table1[InfoId],Table1[DONE])=1,Table3[[#This Row],[ALERT]]=1),1,""))</f>
        <v/>
      </c>
      <c r="D363" t="s">
        <v>13970</v>
      </c>
      <c r="E363" t="s">
        <v>58117</v>
      </c>
      <c r="F363" t="s">
        <v>13963</v>
      </c>
      <c r="G363" t="s">
        <v>13964</v>
      </c>
      <c r="H363" t="s">
        <v>104</v>
      </c>
      <c r="J363" t="s">
        <v>2904</v>
      </c>
      <c r="K363" t="s">
        <v>15</v>
      </c>
      <c r="L363" t="s">
        <v>58118</v>
      </c>
    </row>
    <row r="364" spans="1:12" hidden="1" x14ac:dyDescent="0.25">
      <c r="A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4" t="str">
        <f>IF(ISERROR(IF(_xlfn.XLOOKUP(Table3[[#This Row],[InfoId]],Table1[InfoId],Table1[DONE]),1,"")),"",IF(AND(_xlfn.XLOOKUP(Table3[[#This Row],[InfoId]],Table1[InfoId],Table1[DONE])=1,Table3[[#This Row],[ALERT]]=1),1,""))</f>
        <v/>
      </c>
      <c r="D364" t="s">
        <v>13982</v>
      </c>
      <c r="E364" t="s">
        <v>58119</v>
      </c>
      <c r="F364" t="s">
        <v>6383</v>
      </c>
      <c r="G364" t="s">
        <v>6384</v>
      </c>
      <c r="H364" t="s">
        <v>104</v>
      </c>
      <c r="J364" t="s">
        <v>105</v>
      </c>
      <c r="K364" t="s">
        <v>15</v>
      </c>
      <c r="L364" t="s">
        <v>58120</v>
      </c>
    </row>
    <row r="365" spans="1:12" hidden="1" x14ac:dyDescent="0.25">
      <c r="A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5" t="str">
        <f>IF(ISERROR(IF(_xlfn.XLOOKUP(Table3[[#This Row],[InfoId]],Table1[InfoId],Table1[DONE]),1,"")),"",IF(AND(_xlfn.XLOOKUP(Table3[[#This Row],[InfoId]],Table1[InfoId],Table1[DONE])=1,Table3[[#This Row],[ALERT]]=1),1,""))</f>
        <v/>
      </c>
      <c r="D365" t="s">
        <v>14079</v>
      </c>
      <c r="E365" t="s">
        <v>58121</v>
      </c>
      <c r="F365" t="s">
        <v>5890</v>
      </c>
      <c r="G365" t="s">
        <v>5891</v>
      </c>
      <c r="H365" t="s">
        <v>104</v>
      </c>
      <c r="K365" t="s">
        <v>15</v>
      </c>
      <c r="L365" t="s">
        <v>58122</v>
      </c>
    </row>
    <row r="366" spans="1:12" hidden="1" x14ac:dyDescent="0.25">
      <c r="A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6" t="str">
        <f>IF(ISERROR(IF(_xlfn.XLOOKUP(Table3[[#This Row],[InfoId]],Table1[InfoId],Table1[DONE]),1,"")),"",IF(AND(_xlfn.XLOOKUP(Table3[[#This Row],[InfoId]],Table1[InfoId],Table1[DONE])=1,Table3[[#This Row],[ALERT]]=1),1,""))</f>
        <v/>
      </c>
      <c r="D366" t="s">
        <v>14082</v>
      </c>
      <c r="E366" t="s">
        <v>58123</v>
      </c>
      <c r="F366" t="s">
        <v>5890</v>
      </c>
      <c r="G366" t="s">
        <v>5891</v>
      </c>
      <c r="H366" t="s">
        <v>104</v>
      </c>
      <c r="K366" t="s">
        <v>15</v>
      </c>
      <c r="L366" t="s">
        <v>58124</v>
      </c>
    </row>
    <row r="367" spans="1:12" hidden="1" x14ac:dyDescent="0.25">
      <c r="A3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67" t="str">
        <f>IF(ISERROR(IF(_xlfn.XLOOKUP(Table3[[#This Row],[InfoId]],Table1[InfoId],Table1[DONE]),1,"")),"",IF(AND(_xlfn.XLOOKUP(Table3[[#This Row],[InfoId]],Table1[InfoId],Table1[DONE])=1,Table3[[#This Row],[ALERT]]=1),1,""))</f>
        <v/>
      </c>
      <c r="D367" t="s">
        <v>14095</v>
      </c>
      <c r="E367" t="s">
        <v>14096</v>
      </c>
      <c r="F367" t="s">
        <v>5890</v>
      </c>
      <c r="G367" t="s">
        <v>5891</v>
      </c>
      <c r="H367" t="s">
        <v>104</v>
      </c>
      <c r="K367" t="s">
        <v>15</v>
      </c>
      <c r="L367" t="s">
        <v>14097</v>
      </c>
    </row>
    <row r="368" spans="1:12" hidden="1" x14ac:dyDescent="0.25">
      <c r="A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8" t="str">
        <f>IF(ISERROR(IF(_xlfn.XLOOKUP(Table3[[#This Row],[InfoId]],Table1[InfoId],Table1[DONE]),1,"")),"",IF(AND(_xlfn.XLOOKUP(Table3[[#This Row],[InfoId]],Table1[InfoId],Table1[DONE])=1,Table3[[#This Row],[ALERT]]=1),1,""))</f>
        <v/>
      </c>
      <c r="D368" t="s">
        <v>14101</v>
      </c>
      <c r="E368" t="s">
        <v>58125</v>
      </c>
      <c r="F368" t="s">
        <v>11401</v>
      </c>
      <c r="G368" t="s">
        <v>11402</v>
      </c>
      <c r="H368" t="s">
        <v>104</v>
      </c>
      <c r="J368" t="s">
        <v>1482</v>
      </c>
      <c r="K368" t="s">
        <v>15</v>
      </c>
      <c r="L368" t="s">
        <v>58126</v>
      </c>
    </row>
    <row r="369" spans="1:12" hidden="1" x14ac:dyDescent="0.25">
      <c r="A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69" t="str">
        <f>IF(ISERROR(IF(_xlfn.XLOOKUP(Table3[[#This Row],[InfoId]],Table1[InfoId],Table1[DONE]),1,"")),"",IF(AND(_xlfn.XLOOKUP(Table3[[#This Row],[InfoId]],Table1[InfoId],Table1[DONE])=1,Table3[[#This Row],[ALERT]]=1),1,""))</f>
        <v/>
      </c>
      <c r="D369" t="s">
        <v>14104</v>
      </c>
      <c r="E369" t="s">
        <v>58127</v>
      </c>
      <c r="F369" t="s">
        <v>11401</v>
      </c>
      <c r="G369" t="s">
        <v>11402</v>
      </c>
      <c r="H369" t="s">
        <v>104</v>
      </c>
      <c r="J369" t="s">
        <v>1482</v>
      </c>
      <c r="K369" t="s">
        <v>15</v>
      </c>
      <c r="L369" t="s">
        <v>58128</v>
      </c>
    </row>
    <row r="370" spans="1:12" hidden="1" x14ac:dyDescent="0.25">
      <c r="A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0" t="str">
        <f>IF(ISERROR(IF(_xlfn.XLOOKUP(Table3[[#This Row],[InfoId]],Table1[InfoId],Table1[DONE]),1,"")),"",IF(AND(_xlfn.XLOOKUP(Table3[[#This Row],[InfoId]],Table1[InfoId],Table1[DONE])=1,Table3[[#This Row],[ALERT]]=1),1,""))</f>
        <v/>
      </c>
      <c r="D370" t="s">
        <v>14113</v>
      </c>
      <c r="E370" t="s">
        <v>58129</v>
      </c>
      <c r="F370" t="s">
        <v>11401</v>
      </c>
      <c r="G370" t="s">
        <v>11402</v>
      </c>
      <c r="H370" t="s">
        <v>104</v>
      </c>
      <c r="J370" t="s">
        <v>1482</v>
      </c>
      <c r="K370" t="s">
        <v>15</v>
      </c>
      <c r="L370" t="s">
        <v>58130</v>
      </c>
    </row>
    <row r="371" spans="1:12" hidden="1" x14ac:dyDescent="0.25">
      <c r="A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1" t="str">
        <f>IF(ISERROR(IF(_xlfn.XLOOKUP(Table3[[#This Row],[InfoId]],Table1[InfoId],Table1[DONE]),1,"")),"",IF(AND(_xlfn.XLOOKUP(Table3[[#This Row],[InfoId]],Table1[InfoId],Table1[DONE])=1,Table3[[#This Row],[ALERT]]=1),1,""))</f>
        <v/>
      </c>
      <c r="D371" t="s">
        <v>14116</v>
      </c>
      <c r="E371" t="s">
        <v>58131</v>
      </c>
      <c r="F371" t="s">
        <v>11401</v>
      </c>
      <c r="G371" t="s">
        <v>11402</v>
      </c>
      <c r="H371" t="s">
        <v>104</v>
      </c>
      <c r="J371" t="s">
        <v>1482</v>
      </c>
      <c r="K371" t="s">
        <v>15</v>
      </c>
      <c r="L371" t="s">
        <v>58132</v>
      </c>
    </row>
    <row r="372" spans="1:12" hidden="1" x14ac:dyDescent="0.25">
      <c r="A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2" t="str">
        <f>IF(ISERROR(IF(_xlfn.XLOOKUP(Table3[[#This Row],[InfoId]],Table1[InfoId],Table1[DONE]),1,"")),"",IF(AND(_xlfn.XLOOKUP(Table3[[#This Row],[InfoId]],Table1[InfoId],Table1[DONE])=1,Table3[[#This Row],[ALERT]]=1),1,""))</f>
        <v/>
      </c>
      <c r="D372" t="s">
        <v>14125</v>
      </c>
      <c r="E372" t="s">
        <v>58133</v>
      </c>
      <c r="F372" t="s">
        <v>11401</v>
      </c>
      <c r="G372" t="s">
        <v>11402</v>
      </c>
      <c r="H372" t="s">
        <v>104</v>
      </c>
      <c r="J372" t="s">
        <v>1482</v>
      </c>
      <c r="K372" t="s">
        <v>15</v>
      </c>
      <c r="L372" t="s">
        <v>58134</v>
      </c>
    </row>
    <row r="373" spans="1:12" hidden="1" x14ac:dyDescent="0.25">
      <c r="A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3" t="str">
        <f>IF(ISERROR(IF(_xlfn.XLOOKUP(Table3[[#This Row],[InfoId]],Table1[InfoId],Table1[DONE]),1,"")),"",IF(AND(_xlfn.XLOOKUP(Table3[[#This Row],[InfoId]],Table1[InfoId],Table1[DONE])=1,Table3[[#This Row],[ALERT]]=1),1,""))</f>
        <v/>
      </c>
      <c r="D373" t="s">
        <v>14134</v>
      </c>
      <c r="E373" t="s">
        <v>58135</v>
      </c>
      <c r="F373" t="s">
        <v>11401</v>
      </c>
      <c r="G373" t="s">
        <v>11402</v>
      </c>
      <c r="H373" t="s">
        <v>104</v>
      </c>
      <c r="J373" t="s">
        <v>1482</v>
      </c>
      <c r="K373" t="s">
        <v>15</v>
      </c>
      <c r="L373" t="s">
        <v>58136</v>
      </c>
    </row>
    <row r="374" spans="1:12" hidden="1" x14ac:dyDescent="0.25">
      <c r="A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4" t="str">
        <f>IF(ISERROR(IF(_xlfn.XLOOKUP(Table3[[#This Row],[InfoId]],Table1[InfoId],Table1[DONE]),1,"")),"",IF(AND(_xlfn.XLOOKUP(Table3[[#This Row],[InfoId]],Table1[InfoId],Table1[DONE])=1,Table3[[#This Row],[ALERT]]=1),1,""))</f>
        <v/>
      </c>
      <c r="D374" t="s">
        <v>14137</v>
      </c>
      <c r="E374" t="s">
        <v>58135</v>
      </c>
      <c r="F374" t="s">
        <v>11401</v>
      </c>
      <c r="G374" t="s">
        <v>11402</v>
      </c>
      <c r="H374" t="s">
        <v>104</v>
      </c>
      <c r="J374" t="s">
        <v>1482</v>
      </c>
      <c r="K374" t="s">
        <v>15</v>
      </c>
      <c r="L374" t="s">
        <v>58136</v>
      </c>
    </row>
    <row r="375" spans="1:12" hidden="1" x14ac:dyDescent="0.25">
      <c r="A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5" t="str">
        <f>IF(ISERROR(IF(_xlfn.XLOOKUP(Table3[[#This Row],[InfoId]],Table1[InfoId],Table1[DONE]),1,"")),"",IF(AND(_xlfn.XLOOKUP(Table3[[#This Row],[InfoId]],Table1[InfoId],Table1[DONE])=1,Table3[[#This Row],[ALERT]]=1),1,""))</f>
        <v/>
      </c>
      <c r="D375" t="s">
        <v>14144</v>
      </c>
      <c r="E375" t="s">
        <v>58137</v>
      </c>
      <c r="F375" t="s">
        <v>11401</v>
      </c>
      <c r="G375" t="s">
        <v>11402</v>
      </c>
      <c r="H375" t="s">
        <v>104</v>
      </c>
      <c r="J375" t="s">
        <v>1482</v>
      </c>
      <c r="K375" t="s">
        <v>15</v>
      </c>
      <c r="L375" t="s">
        <v>58138</v>
      </c>
    </row>
    <row r="376" spans="1:12" hidden="1" x14ac:dyDescent="0.25">
      <c r="A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6" t="str">
        <f>IF(ISERROR(IF(_xlfn.XLOOKUP(Table3[[#This Row],[InfoId]],Table1[InfoId],Table1[DONE]),1,"")),"",IF(AND(_xlfn.XLOOKUP(Table3[[#This Row],[InfoId]],Table1[InfoId],Table1[DONE])=1,Table3[[#This Row],[ALERT]]=1),1,""))</f>
        <v/>
      </c>
      <c r="D376" t="s">
        <v>14153</v>
      </c>
      <c r="E376" t="s">
        <v>58139</v>
      </c>
      <c r="F376" t="s">
        <v>11401</v>
      </c>
      <c r="G376" t="s">
        <v>11402</v>
      </c>
      <c r="H376" t="s">
        <v>104</v>
      </c>
      <c r="J376" t="s">
        <v>1482</v>
      </c>
      <c r="K376" t="s">
        <v>15</v>
      </c>
      <c r="L376" t="s">
        <v>58140</v>
      </c>
    </row>
    <row r="377" spans="1:12" hidden="1" x14ac:dyDescent="0.25">
      <c r="A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7" t="str">
        <f>IF(ISERROR(IF(_xlfn.XLOOKUP(Table3[[#This Row],[InfoId]],Table1[InfoId],Table1[DONE]),1,"")),"",IF(AND(_xlfn.XLOOKUP(Table3[[#This Row],[InfoId]],Table1[InfoId],Table1[DONE])=1,Table3[[#This Row],[ALERT]]=1),1,""))</f>
        <v/>
      </c>
      <c r="D377" t="s">
        <v>14156</v>
      </c>
      <c r="E377" t="s">
        <v>58137</v>
      </c>
      <c r="F377" t="s">
        <v>11401</v>
      </c>
      <c r="G377" t="s">
        <v>11402</v>
      </c>
      <c r="H377" t="s">
        <v>104</v>
      </c>
      <c r="J377" t="s">
        <v>1482</v>
      </c>
      <c r="K377" t="s">
        <v>15</v>
      </c>
      <c r="L377" t="s">
        <v>58138</v>
      </c>
    </row>
    <row r="378" spans="1:12" hidden="1" x14ac:dyDescent="0.25">
      <c r="A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78" t="str">
        <f>IF(ISERROR(IF(_xlfn.XLOOKUP(Table3[[#This Row],[InfoId]],Table1[InfoId],Table1[DONE]),1,"")),"",IF(AND(_xlfn.XLOOKUP(Table3[[#This Row],[InfoId]],Table1[InfoId],Table1[DONE])=1,Table3[[#This Row],[ALERT]]=1),1,""))</f>
        <v/>
      </c>
      <c r="D378" t="s">
        <v>14184</v>
      </c>
      <c r="E378" t="s">
        <v>58141</v>
      </c>
      <c r="F378" t="s">
        <v>5573</v>
      </c>
      <c r="G378" t="s">
        <v>5574</v>
      </c>
      <c r="H378" t="s">
        <v>104</v>
      </c>
      <c r="J378" t="s">
        <v>968</v>
      </c>
      <c r="K378" t="s">
        <v>15</v>
      </c>
      <c r="L378" t="s">
        <v>58142</v>
      </c>
    </row>
    <row r="379" spans="1:12" hidden="1" x14ac:dyDescent="0.25">
      <c r="A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79" t="str">
        <f>IF(ISERROR(IF(_xlfn.XLOOKUP(Table3[[#This Row],[InfoId]],Table1[InfoId],Table1[DONE]),1,"")),"",IF(AND(_xlfn.XLOOKUP(Table3[[#This Row],[InfoId]],Table1[InfoId],Table1[DONE])=1,Table3[[#This Row],[ALERT]]=1),1,""))</f>
        <v/>
      </c>
      <c r="D379" t="s">
        <v>14193</v>
      </c>
      <c r="E379" t="s">
        <v>14194</v>
      </c>
      <c r="F379" t="s">
        <v>5790</v>
      </c>
      <c r="G379" t="s">
        <v>5791</v>
      </c>
      <c r="K379" t="s">
        <v>15</v>
      </c>
      <c r="L379" t="s">
        <v>14195</v>
      </c>
    </row>
    <row r="380" spans="1:12" hidden="1" x14ac:dyDescent="0.25">
      <c r="A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0" t="str">
        <f>IF(ISERROR(IF(_xlfn.XLOOKUP(Table3[[#This Row],[InfoId]],Table1[InfoId],Table1[DONE]),1,"")),"",IF(AND(_xlfn.XLOOKUP(Table3[[#This Row],[InfoId]],Table1[InfoId],Table1[DONE])=1,Table3[[#This Row],[ALERT]]=1),1,""))</f>
        <v/>
      </c>
      <c r="D380" t="s">
        <v>14196</v>
      </c>
      <c r="E380" t="s">
        <v>14197</v>
      </c>
      <c r="F380" t="s">
        <v>5790</v>
      </c>
      <c r="G380" t="s">
        <v>5791</v>
      </c>
      <c r="K380" t="s">
        <v>15</v>
      </c>
      <c r="L380" t="s">
        <v>14198</v>
      </c>
    </row>
    <row r="381" spans="1:12" hidden="1" x14ac:dyDescent="0.25">
      <c r="A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1" t="str">
        <f>IF(ISERROR(IF(_xlfn.XLOOKUP(Table3[[#This Row],[InfoId]],Table1[InfoId],Table1[DONE]),1,"")),"",IF(AND(_xlfn.XLOOKUP(Table3[[#This Row],[InfoId]],Table1[InfoId],Table1[DONE])=1,Table3[[#This Row],[ALERT]]=1),1,""))</f>
        <v/>
      </c>
      <c r="D381" t="s">
        <v>14199</v>
      </c>
      <c r="E381" t="s">
        <v>14200</v>
      </c>
      <c r="F381" t="s">
        <v>5790</v>
      </c>
      <c r="G381" t="s">
        <v>5791</v>
      </c>
      <c r="K381" t="s">
        <v>15</v>
      </c>
      <c r="L381" t="s">
        <v>14201</v>
      </c>
    </row>
    <row r="382" spans="1:12" hidden="1" x14ac:dyDescent="0.25">
      <c r="A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2" t="str">
        <f>IF(ISERROR(IF(_xlfn.XLOOKUP(Table3[[#This Row],[InfoId]],Table1[InfoId],Table1[DONE]),1,"")),"",IF(AND(_xlfn.XLOOKUP(Table3[[#This Row],[InfoId]],Table1[InfoId],Table1[DONE])=1,Table3[[#This Row],[ALERT]]=1),1,""))</f>
        <v/>
      </c>
      <c r="D382" t="s">
        <v>14226</v>
      </c>
      <c r="E382" t="s">
        <v>14227</v>
      </c>
      <c r="F382" t="s">
        <v>14204</v>
      </c>
      <c r="G382" t="s">
        <v>14205</v>
      </c>
      <c r="H382" t="s">
        <v>104</v>
      </c>
      <c r="J382" t="s">
        <v>968</v>
      </c>
      <c r="K382" t="s">
        <v>15</v>
      </c>
      <c r="L382" t="s">
        <v>14228</v>
      </c>
    </row>
    <row r="383" spans="1:12" hidden="1" x14ac:dyDescent="0.25">
      <c r="A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3" t="str">
        <f>IF(ISERROR(IF(_xlfn.XLOOKUP(Table3[[#This Row],[InfoId]],Table1[InfoId],Table1[DONE]),1,"")),"",IF(AND(_xlfn.XLOOKUP(Table3[[#This Row],[InfoId]],Table1[InfoId],Table1[DONE])=1,Table3[[#This Row],[ALERT]]=1),1,""))</f>
        <v/>
      </c>
      <c r="D383" t="s">
        <v>14229</v>
      </c>
      <c r="E383" t="s">
        <v>14230</v>
      </c>
      <c r="F383" t="s">
        <v>14204</v>
      </c>
      <c r="G383" t="s">
        <v>14205</v>
      </c>
      <c r="H383" t="s">
        <v>104</v>
      </c>
      <c r="J383" t="s">
        <v>968</v>
      </c>
      <c r="K383" t="s">
        <v>15</v>
      </c>
      <c r="L383" t="s">
        <v>14231</v>
      </c>
    </row>
    <row r="384" spans="1:12" hidden="1" x14ac:dyDescent="0.25">
      <c r="A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4" t="str">
        <f>IF(ISERROR(IF(_xlfn.XLOOKUP(Table3[[#This Row],[InfoId]],Table1[InfoId],Table1[DONE]),1,"")),"",IF(AND(_xlfn.XLOOKUP(Table3[[#This Row],[InfoId]],Table1[InfoId],Table1[DONE])=1,Table3[[#This Row],[ALERT]]=1),1,""))</f>
        <v/>
      </c>
      <c r="D384" t="s">
        <v>14238</v>
      </c>
      <c r="E384" t="s">
        <v>58143</v>
      </c>
      <c r="F384" t="s">
        <v>14204</v>
      </c>
      <c r="G384" t="s">
        <v>14205</v>
      </c>
      <c r="H384" t="s">
        <v>104</v>
      </c>
      <c r="J384" t="s">
        <v>968</v>
      </c>
      <c r="K384" t="s">
        <v>15</v>
      </c>
      <c r="L384" t="s">
        <v>58144</v>
      </c>
    </row>
    <row r="385" spans="1:12" hidden="1" x14ac:dyDescent="0.25">
      <c r="A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85" t="str">
        <f>IF(ISERROR(IF(_xlfn.XLOOKUP(Table3[[#This Row],[InfoId]],Table1[InfoId],Table1[DONE]),1,"")),"",IF(AND(_xlfn.XLOOKUP(Table3[[#This Row],[InfoId]],Table1[InfoId],Table1[DONE])=1,Table3[[#This Row],[ALERT]]=1),1,""))</f>
        <v/>
      </c>
      <c r="D385" t="s">
        <v>10909</v>
      </c>
      <c r="E385" t="s">
        <v>14251</v>
      </c>
      <c r="F385" t="s">
        <v>1195</v>
      </c>
      <c r="G385" t="s">
        <v>1196</v>
      </c>
      <c r="H385" t="s">
        <v>104</v>
      </c>
      <c r="J385" t="s">
        <v>1197</v>
      </c>
      <c r="K385" t="s">
        <v>15</v>
      </c>
      <c r="L385" t="s">
        <v>14252</v>
      </c>
    </row>
    <row r="386" spans="1:12" hidden="1" x14ac:dyDescent="0.25">
      <c r="A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6" t="str">
        <f>IF(ISERROR(IF(_xlfn.XLOOKUP(Table3[[#This Row],[InfoId]],Table1[InfoId],Table1[DONE]),1,"")),"",IF(AND(_xlfn.XLOOKUP(Table3[[#This Row],[InfoId]],Table1[InfoId],Table1[DONE])=1,Table3[[#This Row],[ALERT]]=1),1,""))</f>
        <v/>
      </c>
      <c r="D386" t="s">
        <v>14325</v>
      </c>
      <c r="E386" t="s">
        <v>58145</v>
      </c>
      <c r="F386" t="s">
        <v>10097</v>
      </c>
      <c r="G386" t="s">
        <v>10098</v>
      </c>
      <c r="H386" t="s">
        <v>13</v>
      </c>
      <c r="K386" t="s">
        <v>15</v>
      </c>
      <c r="L386" t="s">
        <v>58146</v>
      </c>
    </row>
    <row r="387" spans="1:12" hidden="1" x14ac:dyDescent="0.25">
      <c r="A3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7" t="str">
        <f>IF(ISERROR(IF(_xlfn.XLOOKUP(Table3[[#This Row],[InfoId]],Table1[InfoId],Table1[DONE]),1,"")),"",IF(AND(_xlfn.XLOOKUP(Table3[[#This Row],[InfoId]],Table1[InfoId],Table1[DONE])=1,Table3[[#This Row],[ALERT]]=1),1,""))</f>
        <v/>
      </c>
      <c r="D387" t="s">
        <v>14328</v>
      </c>
      <c r="E387" t="s">
        <v>58145</v>
      </c>
      <c r="F387" t="s">
        <v>10101</v>
      </c>
      <c r="G387" t="s">
        <v>10101</v>
      </c>
      <c r="H387" t="s">
        <v>13</v>
      </c>
      <c r="J387" t="s">
        <v>114</v>
      </c>
      <c r="K387" t="s">
        <v>15</v>
      </c>
      <c r="L387" t="s">
        <v>58146</v>
      </c>
    </row>
    <row r="388" spans="1:12" hidden="1" x14ac:dyDescent="0.25">
      <c r="A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8" t="str">
        <f>IF(ISERROR(IF(_xlfn.XLOOKUP(Table3[[#This Row],[InfoId]],Table1[InfoId],Table1[DONE]),1,"")),"",IF(AND(_xlfn.XLOOKUP(Table3[[#This Row],[InfoId]],Table1[InfoId],Table1[DONE])=1,Table3[[#This Row],[ALERT]]=1),1,""))</f>
        <v/>
      </c>
      <c r="D388" t="s">
        <v>14329</v>
      </c>
      <c r="E388" t="s">
        <v>58147</v>
      </c>
      <c r="F388" t="s">
        <v>10097</v>
      </c>
      <c r="G388" t="s">
        <v>10098</v>
      </c>
      <c r="H388" t="s">
        <v>13</v>
      </c>
      <c r="K388" t="s">
        <v>15</v>
      </c>
      <c r="L388" t="s">
        <v>58148</v>
      </c>
    </row>
    <row r="389" spans="1:12" hidden="1" x14ac:dyDescent="0.25">
      <c r="A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89" t="str">
        <f>IF(ISERROR(IF(_xlfn.XLOOKUP(Table3[[#This Row],[InfoId]],Table1[InfoId],Table1[DONE]),1,"")),"",IF(AND(_xlfn.XLOOKUP(Table3[[#This Row],[InfoId]],Table1[InfoId],Table1[DONE])=1,Table3[[#This Row],[ALERT]]=1),1,""))</f>
        <v/>
      </c>
      <c r="D389" t="s">
        <v>14332</v>
      </c>
      <c r="E389" t="s">
        <v>58147</v>
      </c>
      <c r="F389" t="s">
        <v>10101</v>
      </c>
      <c r="G389" t="s">
        <v>10101</v>
      </c>
      <c r="H389" t="s">
        <v>13</v>
      </c>
      <c r="J389" t="s">
        <v>114</v>
      </c>
      <c r="K389" t="s">
        <v>15</v>
      </c>
      <c r="L389" t="s">
        <v>58148</v>
      </c>
    </row>
    <row r="390" spans="1:12" hidden="1" x14ac:dyDescent="0.25">
      <c r="A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0" t="str">
        <f>IF(ISERROR(IF(_xlfn.XLOOKUP(Table3[[#This Row],[InfoId]],Table1[InfoId],Table1[DONE]),1,"")),"",IF(AND(_xlfn.XLOOKUP(Table3[[#This Row],[InfoId]],Table1[InfoId],Table1[DONE])=1,Table3[[#This Row],[ALERT]]=1),1,""))</f>
        <v/>
      </c>
      <c r="D390" t="s">
        <v>14359</v>
      </c>
      <c r="E390" t="s">
        <v>58149</v>
      </c>
      <c r="F390" t="s">
        <v>12322</v>
      </c>
      <c r="G390" t="s">
        <v>12323</v>
      </c>
      <c r="H390" t="s">
        <v>104</v>
      </c>
      <c r="J390" t="s">
        <v>968</v>
      </c>
      <c r="K390" t="s">
        <v>15</v>
      </c>
      <c r="L390" t="s">
        <v>58150</v>
      </c>
    </row>
    <row r="391" spans="1:12" hidden="1" x14ac:dyDescent="0.25">
      <c r="A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1" t="str">
        <f>IF(ISERROR(IF(_xlfn.XLOOKUP(Table3[[#This Row],[InfoId]],Table1[InfoId],Table1[DONE]),1,"")),"",IF(AND(_xlfn.XLOOKUP(Table3[[#This Row],[InfoId]],Table1[InfoId],Table1[DONE])=1,Table3[[#This Row],[ALERT]]=1),1,""))</f>
        <v/>
      </c>
      <c r="D391" t="s">
        <v>14362</v>
      </c>
      <c r="E391" t="s">
        <v>58149</v>
      </c>
      <c r="F391" t="s">
        <v>14347</v>
      </c>
      <c r="G391" t="s">
        <v>14348</v>
      </c>
      <c r="H391" t="s">
        <v>1305</v>
      </c>
      <c r="J391" t="s">
        <v>5286</v>
      </c>
      <c r="K391" t="s">
        <v>15</v>
      </c>
      <c r="L391" t="s">
        <v>58150</v>
      </c>
    </row>
    <row r="392" spans="1:12" hidden="1" x14ac:dyDescent="0.25">
      <c r="A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2" t="str">
        <f>IF(ISERROR(IF(_xlfn.XLOOKUP(Table3[[#This Row],[InfoId]],Table1[InfoId],Table1[DONE]),1,"")),"",IF(AND(_xlfn.XLOOKUP(Table3[[#This Row],[InfoId]],Table1[InfoId],Table1[DONE])=1,Table3[[#This Row],[ALERT]]=1),1,""))</f>
        <v/>
      </c>
      <c r="D392" t="s">
        <v>14363</v>
      </c>
      <c r="E392" t="s">
        <v>58151</v>
      </c>
      <c r="F392" t="s">
        <v>9143</v>
      </c>
      <c r="G392" t="s">
        <v>9144</v>
      </c>
      <c r="H392" t="s">
        <v>338</v>
      </c>
      <c r="J392" t="s">
        <v>5286</v>
      </c>
      <c r="K392" t="s">
        <v>15</v>
      </c>
      <c r="L392" t="s">
        <v>58152</v>
      </c>
    </row>
    <row r="393" spans="1:12" hidden="1" x14ac:dyDescent="0.25">
      <c r="A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3" t="str">
        <f>IF(ISERROR(IF(_xlfn.XLOOKUP(Table3[[#This Row],[InfoId]],Table1[InfoId],Table1[DONE]),1,"")),"",IF(AND(_xlfn.XLOOKUP(Table3[[#This Row],[InfoId]],Table1[InfoId],Table1[DONE])=1,Table3[[#This Row],[ALERT]]=1),1,""))</f>
        <v/>
      </c>
      <c r="D393" t="s">
        <v>14366</v>
      </c>
      <c r="E393" t="s">
        <v>58153</v>
      </c>
      <c r="F393" t="s">
        <v>12322</v>
      </c>
      <c r="G393" t="s">
        <v>12323</v>
      </c>
      <c r="H393" t="s">
        <v>104</v>
      </c>
      <c r="J393" t="s">
        <v>968</v>
      </c>
      <c r="K393" t="s">
        <v>15</v>
      </c>
      <c r="L393" t="s">
        <v>58154</v>
      </c>
    </row>
    <row r="394" spans="1:12" hidden="1" x14ac:dyDescent="0.25">
      <c r="A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4" t="str">
        <f>IF(ISERROR(IF(_xlfn.XLOOKUP(Table3[[#This Row],[InfoId]],Table1[InfoId],Table1[DONE]),1,"")),"",IF(AND(_xlfn.XLOOKUP(Table3[[#This Row],[InfoId]],Table1[InfoId],Table1[DONE])=1,Table3[[#This Row],[ALERT]]=1),1,""))</f>
        <v/>
      </c>
      <c r="D394" t="s">
        <v>14369</v>
      </c>
      <c r="E394" t="s">
        <v>58153</v>
      </c>
      <c r="F394" t="s">
        <v>14347</v>
      </c>
      <c r="G394" t="s">
        <v>14348</v>
      </c>
      <c r="H394" t="s">
        <v>1305</v>
      </c>
      <c r="J394" t="s">
        <v>5286</v>
      </c>
      <c r="K394" t="s">
        <v>15</v>
      </c>
      <c r="L394" t="s">
        <v>58154</v>
      </c>
    </row>
    <row r="395" spans="1:12" hidden="1" x14ac:dyDescent="0.25">
      <c r="A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5" t="str">
        <f>IF(ISERROR(IF(_xlfn.XLOOKUP(Table3[[#This Row],[InfoId]],Table1[InfoId],Table1[DONE]),1,"")),"",IF(AND(_xlfn.XLOOKUP(Table3[[#This Row],[InfoId]],Table1[InfoId],Table1[DONE])=1,Table3[[#This Row],[ALERT]]=1),1,""))</f>
        <v/>
      </c>
      <c r="D395" t="s">
        <v>14379</v>
      </c>
      <c r="E395" t="s">
        <v>58155</v>
      </c>
      <c r="K395" t="s">
        <v>15</v>
      </c>
      <c r="L395" t="s">
        <v>58156</v>
      </c>
    </row>
    <row r="396" spans="1:12" hidden="1" x14ac:dyDescent="0.25">
      <c r="A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6" t="str">
        <f>IF(ISERROR(IF(_xlfn.XLOOKUP(Table3[[#This Row],[InfoId]],Table1[InfoId],Table1[DONE]),1,"")),"",IF(AND(_xlfn.XLOOKUP(Table3[[#This Row],[InfoId]],Table1[InfoId],Table1[DONE])=1,Table3[[#This Row],[ALERT]]=1),1,""))</f>
        <v/>
      </c>
      <c r="D396" t="s">
        <v>14425</v>
      </c>
      <c r="E396" t="s">
        <v>58157</v>
      </c>
      <c r="F396" t="s">
        <v>14403</v>
      </c>
      <c r="G396" t="s">
        <v>14404</v>
      </c>
      <c r="H396" t="s">
        <v>104</v>
      </c>
      <c r="K396" t="s">
        <v>15</v>
      </c>
      <c r="L396" t="s">
        <v>58158</v>
      </c>
    </row>
    <row r="397" spans="1:12" hidden="1" x14ac:dyDescent="0.25">
      <c r="A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7" t="str">
        <f>IF(ISERROR(IF(_xlfn.XLOOKUP(Table3[[#This Row],[InfoId]],Table1[InfoId],Table1[DONE]),1,"")),"",IF(AND(_xlfn.XLOOKUP(Table3[[#This Row],[InfoId]],Table1[InfoId],Table1[DONE])=1,Table3[[#This Row],[ALERT]]=1),1,""))</f>
        <v/>
      </c>
      <c r="D397" t="s">
        <v>14428</v>
      </c>
      <c r="E397" t="s">
        <v>14429</v>
      </c>
      <c r="F397" t="s">
        <v>9467</v>
      </c>
      <c r="G397" t="s">
        <v>9468</v>
      </c>
      <c r="H397" t="s">
        <v>104</v>
      </c>
      <c r="K397" t="s">
        <v>15</v>
      </c>
      <c r="L397" t="s">
        <v>14430</v>
      </c>
    </row>
    <row r="398" spans="1:12" hidden="1" x14ac:dyDescent="0.25">
      <c r="A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98" t="str">
        <f>IF(ISERROR(IF(_xlfn.XLOOKUP(Table3[[#This Row],[InfoId]],Table1[InfoId],Table1[DONE]),1,"")),"",IF(AND(_xlfn.XLOOKUP(Table3[[#This Row],[InfoId]],Table1[InfoId],Table1[DONE])=1,Table3[[#This Row],[ALERT]]=1),1,""))</f>
        <v/>
      </c>
      <c r="D398" t="s">
        <v>14443</v>
      </c>
      <c r="E398" t="s">
        <v>58159</v>
      </c>
      <c r="F398" t="s">
        <v>13004</v>
      </c>
      <c r="G398" t="s">
        <v>13005</v>
      </c>
      <c r="H398" t="s">
        <v>43</v>
      </c>
      <c r="K398" t="s">
        <v>15</v>
      </c>
      <c r="L398" t="s">
        <v>58160</v>
      </c>
    </row>
    <row r="399" spans="1:12" hidden="1" x14ac:dyDescent="0.25">
      <c r="A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99" t="str">
        <f>IF(ISERROR(IF(_xlfn.XLOOKUP(Table3[[#This Row],[InfoId]],Table1[InfoId],Table1[DONE]),1,"")),"",IF(AND(_xlfn.XLOOKUP(Table3[[#This Row],[InfoId]],Table1[InfoId],Table1[DONE])=1,Table3[[#This Row],[ALERT]]=1),1,""))</f>
        <v/>
      </c>
      <c r="D399" t="s">
        <v>14511</v>
      </c>
      <c r="E399" t="s">
        <v>14512</v>
      </c>
      <c r="F399" t="s">
        <v>13021</v>
      </c>
      <c r="G399" t="s">
        <v>13021</v>
      </c>
      <c r="H399" t="s">
        <v>104</v>
      </c>
      <c r="J399" t="s">
        <v>5086</v>
      </c>
      <c r="K399" t="s">
        <v>15</v>
      </c>
      <c r="L399" t="s">
        <v>14513</v>
      </c>
    </row>
    <row r="400" spans="1:12" hidden="1" x14ac:dyDescent="0.25">
      <c r="A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00" t="str">
        <f>IF(ISERROR(IF(_xlfn.XLOOKUP(Table3[[#This Row],[InfoId]],Table1[InfoId],Table1[DONE]),1,"")),"",IF(AND(_xlfn.XLOOKUP(Table3[[#This Row],[InfoId]],Table1[InfoId],Table1[DONE])=1,Table3[[#This Row],[ALERT]]=1),1,""))</f>
        <v/>
      </c>
      <c r="D400" t="s">
        <v>14523</v>
      </c>
      <c r="E400" t="s">
        <v>14524</v>
      </c>
      <c r="F400" t="s">
        <v>5057</v>
      </c>
      <c r="G400" t="s">
        <v>5058</v>
      </c>
      <c r="H400" t="s">
        <v>104</v>
      </c>
      <c r="K400" t="s">
        <v>15</v>
      </c>
      <c r="L400" t="s">
        <v>14525</v>
      </c>
    </row>
    <row r="401" spans="1:12" hidden="1" x14ac:dyDescent="0.25">
      <c r="A4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1" t="str">
        <f>IF(ISERROR(IF(_xlfn.XLOOKUP(Table3[[#This Row],[InfoId]],Table1[InfoId],Table1[DONE]),1,"")),"",IF(AND(_xlfn.XLOOKUP(Table3[[#This Row],[InfoId]],Table1[InfoId],Table1[DONE])=1,Table3[[#This Row],[ALERT]]=1),1,""))</f>
        <v/>
      </c>
      <c r="D401" t="s">
        <v>14538</v>
      </c>
      <c r="E401" t="s">
        <v>58161</v>
      </c>
      <c r="F401" t="s">
        <v>10987</v>
      </c>
      <c r="G401" t="s">
        <v>10988</v>
      </c>
      <c r="H401" t="s">
        <v>43</v>
      </c>
      <c r="J401" t="s">
        <v>114</v>
      </c>
      <c r="K401" t="s">
        <v>15</v>
      </c>
      <c r="L401" t="s">
        <v>58162</v>
      </c>
    </row>
    <row r="402" spans="1:12" hidden="1" x14ac:dyDescent="0.25">
      <c r="A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2" t="str">
        <f>IF(ISERROR(IF(_xlfn.XLOOKUP(Table3[[#This Row],[InfoId]],Table1[InfoId],Table1[DONE]),1,"")),"",IF(AND(_xlfn.XLOOKUP(Table3[[#This Row],[InfoId]],Table1[InfoId],Table1[DONE])=1,Table3[[#This Row],[ALERT]]=1),1,""))</f>
        <v/>
      </c>
      <c r="D402" t="s">
        <v>14541</v>
      </c>
      <c r="E402" t="s">
        <v>58161</v>
      </c>
      <c r="F402" t="s">
        <v>10991</v>
      </c>
      <c r="G402" t="s">
        <v>10992</v>
      </c>
      <c r="H402" t="s">
        <v>104</v>
      </c>
      <c r="J402" t="s">
        <v>968</v>
      </c>
      <c r="K402" t="s">
        <v>15</v>
      </c>
      <c r="L402" t="s">
        <v>58162</v>
      </c>
    </row>
    <row r="403" spans="1:12" hidden="1" x14ac:dyDescent="0.25">
      <c r="A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3" t="str">
        <f>IF(ISERROR(IF(_xlfn.XLOOKUP(Table3[[#This Row],[InfoId]],Table1[InfoId],Table1[DONE]),1,"")),"",IF(AND(_xlfn.XLOOKUP(Table3[[#This Row],[InfoId]],Table1[InfoId],Table1[DONE])=1,Table3[[#This Row],[ALERT]]=1),1,""))</f>
        <v/>
      </c>
      <c r="D403" t="s">
        <v>14542</v>
      </c>
      <c r="E403" t="s">
        <v>58161</v>
      </c>
      <c r="F403" t="s">
        <v>10994</v>
      </c>
      <c r="G403" t="s">
        <v>10995</v>
      </c>
      <c r="H403" t="s">
        <v>1305</v>
      </c>
      <c r="J403" t="s">
        <v>5286</v>
      </c>
      <c r="K403" t="s">
        <v>15</v>
      </c>
      <c r="L403" t="s">
        <v>58162</v>
      </c>
    </row>
    <row r="404" spans="1:12" hidden="1" x14ac:dyDescent="0.25">
      <c r="A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4" t="str">
        <f>IF(ISERROR(IF(_xlfn.XLOOKUP(Table3[[#This Row],[InfoId]],Table1[InfoId],Table1[DONE]),1,"")),"",IF(AND(_xlfn.XLOOKUP(Table3[[#This Row],[InfoId]],Table1[InfoId],Table1[DONE])=1,Table3[[#This Row],[ALERT]]=1),1,""))</f>
        <v/>
      </c>
      <c r="D404" t="s">
        <v>14543</v>
      </c>
      <c r="E404" t="s">
        <v>58161</v>
      </c>
      <c r="F404" t="s">
        <v>2911</v>
      </c>
      <c r="G404" t="s">
        <v>2912</v>
      </c>
      <c r="H404" t="s">
        <v>104</v>
      </c>
      <c r="K404" t="s">
        <v>15</v>
      </c>
      <c r="L404" t="s">
        <v>58162</v>
      </c>
    </row>
    <row r="405" spans="1:12" hidden="1" x14ac:dyDescent="0.25">
      <c r="A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5" t="str">
        <f>IF(ISERROR(IF(_xlfn.XLOOKUP(Table3[[#This Row],[InfoId]],Table1[InfoId],Table1[DONE]),1,"")),"",IF(AND(_xlfn.XLOOKUP(Table3[[#This Row],[InfoId]],Table1[InfoId],Table1[DONE])=1,Table3[[#This Row],[ALERT]]=1),1,""))</f>
        <v/>
      </c>
      <c r="D405" t="s">
        <v>14544</v>
      </c>
      <c r="E405" t="s">
        <v>58161</v>
      </c>
      <c r="F405" t="s">
        <v>10998</v>
      </c>
      <c r="G405" t="s">
        <v>10999</v>
      </c>
      <c r="H405" t="s">
        <v>13</v>
      </c>
      <c r="J405" t="s">
        <v>124</v>
      </c>
      <c r="K405" t="s">
        <v>15</v>
      </c>
      <c r="L405" t="s">
        <v>58162</v>
      </c>
    </row>
    <row r="406" spans="1:12" hidden="1" x14ac:dyDescent="0.25">
      <c r="A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6" t="str">
        <f>IF(ISERROR(IF(_xlfn.XLOOKUP(Table3[[#This Row],[InfoId]],Table1[InfoId],Table1[DONE]),1,"")),"",IF(AND(_xlfn.XLOOKUP(Table3[[#This Row],[InfoId]],Table1[InfoId],Table1[DONE])=1,Table3[[#This Row],[ALERT]]=1),1,""))</f>
        <v/>
      </c>
      <c r="D406" t="s">
        <v>14545</v>
      </c>
      <c r="E406" t="s">
        <v>58161</v>
      </c>
      <c r="F406" t="s">
        <v>11001</v>
      </c>
      <c r="G406" t="s">
        <v>11002</v>
      </c>
      <c r="H406" t="s">
        <v>5009</v>
      </c>
      <c r="K406" t="s">
        <v>15</v>
      </c>
      <c r="L406" t="s">
        <v>58162</v>
      </c>
    </row>
    <row r="407" spans="1:12" hidden="1" x14ac:dyDescent="0.25">
      <c r="A4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7" t="str">
        <f>IF(ISERROR(IF(_xlfn.XLOOKUP(Table3[[#This Row],[InfoId]],Table1[InfoId],Table1[DONE]),1,"")),"",IF(AND(_xlfn.XLOOKUP(Table3[[#This Row],[InfoId]],Table1[InfoId],Table1[DONE])=1,Table3[[#This Row],[ALERT]]=1),1,""))</f>
        <v/>
      </c>
      <c r="D407" t="s">
        <v>14546</v>
      </c>
      <c r="E407" t="s">
        <v>58161</v>
      </c>
      <c r="F407" t="s">
        <v>11004</v>
      </c>
      <c r="G407" t="s">
        <v>11005</v>
      </c>
      <c r="H407" t="s">
        <v>1305</v>
      </c>
      <c r="J407" t="s">
        <v>5286</v>
      </c>
      <c r="K407" t="s">
        <v>15</v>
      </c>
      <c r="L407" t="s">
        <v>58162</v>
      </c>
    </row>
    <row r="408" spans="1:12" hidden="1" x14ac:dyDescent="0.25">
      <c r="A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8" t="str">
        <f>IF(ISERROR(IF(_xlfn.XLOOKUP(Table3[[#This Row],[InfoId]],Table1[InfoId],Table1[DONE]),1,"")),"",IF(AND(_xlfn.XLOOKUP(Table3[[#This Row],[InfoId]],Table1[InfoId],Table1[DONE])=1,Table3[[#This Row],[ALERT]]=1),1,""))</f>
        <v/>
      </c>
      <c r="D408" t="s">
        <v>14556</v>
      </c>
      <c r="E408" t="s">
        <v>58163</v>
      </c>
      <c r="F408" t="s">
        <v>10987</v>
      </c>
      <c r="G408" t="s">
        <v>10988</v>
      </c>
      <c r="H408" t="s">
        <v>43</v>
      </c>
      <c r="J408" t="s">
        <v>114</v>
      </c>
      <c r="K408" t="s">
        <v>15</v>
      </c>
      <c r="L408" t="s">
        <v>58164</v>
      </c>
    </row>
    <row r="409" spans="1:12" hidden="1" x14ac:dyDescent="0.25">
      <c r="A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09" t="str">
        <f>IF(ISERROR(IF(_xlfn.XLOOKUP(Table3[[#This Row],[InfoId]],Table1[InfoId],Table1[DONE]),1,"")),"",IF(AND(_xlfn.XLOOKUP(Table3[[#This Row],[InfoId]],Table1[InfoId],Table1[DONE])=1,Table3[[#This Row],[ALERT]]=1),1,""))</f>
        <v/>
      </c>
      <c r="D409" t="s">
        <v>14559</v>
      </c>
      <c r="E409" t="s">
        <v>58163</v>
      </c>
      <c r="F409" t="s">
        <v>10991</v>
      </c>
      <c r="G409" t="s">
        <v>10992</v>
      </c>
      <c r="H409" t="s">
        <v>104</v>
      </c>
      <c r="J409" t="s">
        <v>968</v>
      </c>
      <c r="K409" t="s">
        <v>15</v>
      </c>
      <c r="L409" t="s">
        <v>58164</v>
      </c>
    </row>
    <row r="410" spans="1:12" hidden="1" x14ac:dyDescent="0.25">
      <c r="A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0" t="str">
        <f>IF(ISERROR(IF(_xlfn.XLOOKUP(Table3[[#This Row],[InfoId]],Table1[InfoId],Table1[DONE]),1,"")),"",IF(AND(_xlfn.XLOOKUP(Table3[[#This Row],[InfoId]],Table1[InfoId],Table1[DONE])=1,Table3[[#This Row],[ALERT]]=1),1,""))</f>
        <v/>
      </c>
      <c r="D410" t="s">
        <v>14560</v>
      </c>
      <c r="E410" t="s">
        <v>58163</v>
      </c>
      <c r="F410" t="s">
        <v>10994</v>
      </c>
      <c r="G410" t="s">
        <v>10995</v>
      </c>
      <c r="H410" t="s">
        <v>1305</v>
      </c>
      <c r="J410" t="s">
        <v>5286</v>
      </c>
      <c r="K410" t="s">
        <v>15</v>
      </c>
      <c r="L410" t="s">
        <v>58164</v>
      </c>
    </row>
    <row r="411" spans="1:12" hidden="1" x14ac:dyDescent="0.25">
      <c r="A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1" t="str">
        <f>IF(ISERROR(IF(_xlfn.XLOOKUP(Table3[[#This Row],[InfoId]],Table1[InfoId],Table1[DONE]),1,"")),"",IF(AND(_xlfn.XLOOKUP(Table3[[#This Row],[InfoId]],Table1[InfoId],Table1[DONE])=1,Table3[[#This Row],[ALERT]]=1),1,""))</f>
        <v/>
      </c>
      <c r="D411" t="s">
        <v>14561</v>
      </c>
      <c r="E411" t="s">
        <v>58163</v>
      </c>
      <c r="F411" t="s">
        <v>2911</v>
      </c>
      <c r="G411" t="s">
        <v>2912</v>
      </c>
      <c r="H411" t="s">
        <v>104</v>
      </c>
      <c r="K411" t="s">
        <v>15</v>
      </c>
      <c r="L411" t="s">
        <v>58164</v>
      </c>
    </row>
    <row r="412" spans="1:12" hidden="1" x14ac:dyDescent="0.25">
      <c r="A4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2" t="str">
        <f>IF(ISERROR(IF(_xlfn.XLOOKUP(Table3[[#This Row],[InfoId]],Table1[InfoId],Table1[DONE]),1,"")),"",IF(AND(_xlfn.XLOOKUP(Table3[[#This Row],[InfoId]],Table1[InfoId],Table1[DONE])=1,Table3[[#This Row],[ALERT]]=1),1,""))</f>
        <v/>
      </c>
      <c r="D412" t="s">
        <v>14562</v>
      </c>
      <c r="E412" t="s">
        <v>58163</v>
      </c>
      <c r="F412" t="s">
        <v>10998</v>
      </c>
      <c r="G412" t="s">
        <v>10999</v>
      </c>
      <c r="H412" t="s">
        <v>13</v>
      </c>
      <c r="J412" t="s">
        <v>124</v>
      </c>
      <c r="K412" t="s">
        <v>15</v>
      </c>
      <c r="L412" t="s">
        <v>58164</v>
      </c>
    </row>
    <row r="413" spans="1:12" hidden="1" x14ac:dyDescent="0.25">
      <c r="A4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3" t="str">
        <f>IF(ISERROR(IF(_xlfn.XLOOKUP(Table3[[#This Row],[InfoId]],Table1[InfoId],Table1[DONE]),1,"")),"",IF(AND(_xlfn.XLOOKUP(Table3[[#This Row],[InfoId]],Table1[InfoId],Table1[DONE])=1,Table3[[#This Row],[ALERT]]=1),1,""))</f>
        <v/>
      </c>
      <c r="D413" t="s">
        <v>14563</v>
      </c>
      <c r="E413" t="s">
        <v>58163</v>
      </c>
      <c r="F413" t="s">
        <v>11001</v>
      </c>
      <c r="G413" t="s">
        <v>11002</v>
      </c>
      <c r="H413" t="s">
        <v>5009</v>
      </c>
      <c r="K413" t="s">
        <v>15</v>
      </c>
      <c r="L413" t="s">
        <v>58164</v>
      </c>
    </row>
    <row r="414" spans="1:12" hidden="1" x14ac:dyDescent="0.25">
      <c r="A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4" t="str">
        <f>IF(ISERROR(IF(_xlfn.XLOOKUP(Table3[[#This Row],[InfoId]],Table1[InfoId],Table1[DONE]),1,"")),"",IF(AND(_xlfn.XLOOKUP(Table3[[#This Row],[InfoId]],Table1[InfoId],Table1[DONE])=1,Table3[[#This Row],[ALERT]]=1),1,""))</f>
        <v/>
      </c>
      <c r="D414" t="s">
        <v>14564</v>
      </c>
      <c r="E414" t="s">
        <v>58163</v>
      </c>
      <c r="F414" t="s">
        <v>11004</v>
      </c>
      <c r="G414" t="s">
        <v>11005</v>
      </c>
      <c r="H414" t="s">
        <v>1305</v>
      </c>
      <c r="J414" t="s">
        <v>5286</v>
      </c>
      <c r="K414" t="s">
        <v>15</v>
      </c>
      <c r="L414" t="s">
        <v>58164</v>
      </c>
    </row>
    <row r="415" spans="1:12" hidden="1" x14ac:dyDescent="0.25">
      <c r="A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5" t="str">
        <f>IF(ISERROR(IF(_xlfn.XLOOKUP(Table3[[#This Row],[InfoId]],Table1[InfoId],Table1[DONE]),1,"")),"",IF(AND(_xlfn.XLOOKUP(Table3[[#This Row],[InfoId]],Table1[InfoId],Table1[DONE])=1,Table3[[#This Row],[ALERT]]=1),1,""))</f>
        <v/>
      </c>
      <c r="D415" t="s">
        <v>14565</v>
      </c>
      <c r="E415" t="s">
        <v>58165</v>
      </c>
      <c r="F415" t="s">
        <v>10987</v>
      </c>
      <c r="G415" t="s">
        <v>10988</v>
      </c>
      <c r="H415" t="s">
        <v>43</v>
      </c>
      <c r="J415" t="s">
        <v>114</v>
      </c>
      <c r="K415" t="s">
        <v>15</v>
      </c>
      <c r="L415" t="s">
        <v>58166</v>
      </c>
    </row>
    <row r="416" spans="1:12" hidden="1" x14ac:dyDescent="0.25">
      <c r="A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6" t="str">
        <f>IF(ISERROR(IF(_xlfn.XLOOKUP(Table3[[#This Row],[InfoId]],Table1[InfoId],Table1[DONE]),1,"")),"",IF(AND(_xlfn.XLOOKUP(Table3[[#This Row],[InfoId]],Table1[InfoId],Table1[DONE])=1,Table3[[#This Row],[ALERT]]=1),1,""))</f>
        <v/>
      </c>
      <c r="D416" t="s">
        <v>14568</v>
      </c>
      <c r="E416" t="s">
        <v>58165</v>
      </c>
      <c r="F416" t="s">
        <v>10991</v>
      </c>
      <c r="G416" t="s">
        <v>10992</v>
      </c>
      <c r="H416" t="s">
        <v>104</v>
      </c>
      <c r="J416" t="s">
        <v>968</v>
      </c>
      <c r="K416" t="s">
        <v>15</v>
      </c>
      <c r="L416" t="s">
        <v>58166</v>
      </c>
    </row>
    <row r="417" spans="1:12" hidden="1" x14ac:dyDescent="0.25">
      <c r="A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7" t="str">
        <f>IF(ISERROR(IF(_xlfn.XLOOKUP(Table3[[#This Row],[InfoId]],Table1[InfoId],Table1[DONE]),1,"")),"",IF(AND(_xlfn.XLOOKUP(Table3[[#This Row],[InfoId]],Table1[InfoId],Table1[DONE])=1,Table3[[#This Row],[ALERT]]=1),1,""))</f>
        <v/>
      </c>
      <c r="D417" t="s">
        <v>14569</v>
      </c>
      <c r="E417" t="s">
        <v>58165</v>
      </c>
      <c r="F417" t="s">
        <v>10994</v>
      </c>
      <c r="G417" t="s">
        <v>10995</v>
      </c>
      <c r="H417" t="s">
        <v>1305</v>
      </c>
      <c r="J417" t="s">
        <v>5286</v>
      </c>
      <c r="K417" t="s">
        <v>15</v>
      </c>
      <c r="L417" t="s">
        <v>58166</v>
      </c>
    </row>
    <row r="418" spans="1:12" hidden="1" x14ac:dyDescent="0.25">
      <c r="A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8" t="str">
        <f>IF(ISERROR(IF(_xlfn.XLOOKUP(Table3[[#This Row],[InfoId]],Table1[InfoId],Table1[DONE]),1,"")),"",IF(AND(_xlfn.XLOOKUP(Table3[[#This Row],[InfoId]],Table1[InfoId],Table1[DONE])=1,Table3[[#This Row],[ALERT]]=1),1,""))</f>
        <v/>
      </c>
      <c r="D418" t="s">
        <v>14570</v>
      </c>
      <c r="E418" t="s">
        <v>58165</v>
      </c>
      <c r="F418" t="s">
        <v>2911</v>
      </c>
      <c r="G418" t="s">
        <v>2912</v>
      </c>
      <c r="H418" t="s">
        <v>104</v>
      </c>
      <c r="K418" t="s">
        <v>15</v>
      </c>
      <c r="L418" t="s">
        <v>58166</v>
      </c>
    </row>
    <row r="419" spans="1:12" hidden="1" x14ac:dyDescent="0.25">
      <c r="A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19" t="str">
        <f>IF(ISERROR(IF(_xlfn.XLOOKUP(Table3[[#This Row],[InfoId]],Table1[InfoId],Table1[DONE]),1,"")),"",IF(AND(_xlfn.XLOOKUP(Table3[[#This Row],[InfoId]],Table1[InfoId],Table1[DONE])=1,Table3[[#This Row],[ALERT]]=1),1,""))</f>
        <v/>
      </c>
      <c r="D419" t="s">
        <v>14571</v>
      </c>
      <c r="E419" t="s">
        <v>58165</v>
      </c>
      <c r="F419" t="s">
        <v>10998</v>
      </c>
      <c r="G419" t="s">
        <v>10999</v>
      </c>
      <c r="H419" t="s">
        <v>13</v>
      </c>
      <c r="J419" t="s">
        <v>124</v>
      </c>
      <c r="K419" t="s">
        <v>15</v>
      </c>
      <c r="L419" t="s">
        <v>58166</v>
      </c>
    </row>
    <row r="420" spans="1:12" hidden="1" x14ac:dyDescent="0.25">
      <c r="A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0" t="str">
        <f>IF(ISERROR(IF(_xlfn.XLOOKUP(Table3[[#This Row],[InfoId]],Table1[InfoId],Table1[DONE]),1,"")),"",IF(AND(_xlfn.XLOOKUP(Table3[[#This Row],[InfoId]],Table1[InfoId],Table1[DONE])=1,Table3[[#This Row],[ALERT]]=1),1,""))</f>
        <v/>
      </c>
      <c r="D420" t="s">
        <v>14572</v>
      </c>
      <c r="E420" t="s">
        <v>58165</v>
      </c>
      <c r="F420" t="s">
        <v>11001</v>
      </c>
      <c r="G420" t="s">
        <v>11002</v>
      </c>
      <c r="H420" t="s">
        <v>5009</v>
      </c>
      <c r="K420" t="s">
        <v>15</v>
      </c>
      <c r="L420" t="s">
        <v>58166</v>
      </c>
    </row>
    <row r="421" spans="1:12" hidden="1" x14ac:dyDescent="0.25">
      <c r="A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1" t="str">
        <f>IF(ISERROR(IF(_xlfn.XLOOKUP(Table3[[#This Row],[InfoId]],Table1[InfoId],Table1[DONE]),1,"")),"",IF(AND(_xlfn.XLOOKUP(Table3[[#This Row],[InfoId]],Table1[InfoId],Table1[DONE])=1,Table3[[#This Row],[ALERT]]=1),1,""))</f>
        <v/>
      </c>
      <c r="D421" t="s">
        <v>14573</v>
      </c>
      <c r="E421" t="s">
        <v>58165</v>
      </c>
      <c r="F421" t="s">
        <v>11004</v>
      </c>
      <c r="G421" t="s">
        <v>11005</v>
      </c>
      <c r="H421" t="s">
        <v>1305</v>
      </c>
      <c r="J421" t="s">
        <v>5286</v>
      </c>
      <c r="K421" t="s">
        <v>15</v>
      </c>
      <c r="L421" t="s">
        <v>58166</v>
      </c>
    </row>
    <row r="422" spans="1:12" hidden="1" x14ac:dyDescent="0.25">
      <c r="A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2" t="str">
        <f>IF(ISERROR(IF(_xlfn.XLOOKUP(Table3[[#This Row],[InfoId]],Table1[InfoId],Table1[DONE]),1,"")),"",IF(AND(_xlfn.XLOOKUP(Table3[[#This Row],[InfoId]],Table1[InfoId],Table1[DONE])=1,Table3[[#This Row],[ALERT]]=1),1,""))</f>
        <v/>
      </c>
      <c r="D422" t="s">
        <v>14611</v>
      </c>
      <c r="E422" t="s">
        <v>58167</v>
      </c>
      <c r="K422" t="s">
        <v>15</v>
      </c>
      <c r="L422" t="s">
        <v>58168</v>
      </c>
    </row>
    <row r="423" spans="1:12" hidden="1" x14ac:dyDescent="0.25">
      <c r="A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3" t="str">
        <f>IF(ISERROR(IF(_xlfn.XLOOKUP(Table3[[#This Row],[InfoId]],Table1[InfoId],Table1[DONE]),1,"")),"",IF(AND(_xlfn.XLOOKUP(Table3[[#This Row],[InfoId]],Table1[InfoId],Table1[DONE])=1,Table3[[#This Row],[ALERT]]=1),1,""))</f>
        <v/>
      </c>
      <c r="D423" t="s">
        <v>14722</v>
      </c>
      <c r="E423" t="s">
        <v>58169</v>
      </c>
      <c r="K423" t="s">
        <v>15</v>
      </c>
      <c r="L423" t="s">
        <v>58170</v>
      </c>
    </row>
    <row r="424" spans="1:12" hidden="1" x14ac:dyDescent="0.25">
      <c r="A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4" t="str">
        <f>IF(ISERROR(IF(_xlfn.XLOOKUP(Table3[[#This Row],[InfoId]],Table1[InfoId],Table1[DONE]),1,"")),"",IF(AND(_xlfn.XLOOKUP(Table3[[#This Row],[InfoId]],Table1[InfoId],Table1[DONE])=1,Table3[[#This Row],[ALERT]]=1),1,""))</f>
        <v/>
      </c>
      <c r="D424" t="s">
        <v>14725</v>
      </c>
      <c r="E424" t="s">
        <v>58169</v>
      </c>
      <c r="K424" t="s">
        <v>15</v>
      </c>
      <c r="L424" t="s">
        <v>58170</v>
      </c>
    </row>
    <row r="425" spans="1:12" hidden="1" x14ac:dyDescent="0.25">
      <c r="A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5" t="str">
        <f>IF(ISERROR(IF(_xlfn.XLOOKUP(Table3[[#This Row],[InfoId]],Table1[InfoId],Table1[DONE]),1,"")),"",IF(AND(_xlfn.XLOOKUP(Table3[[#This Row],[InfoId]],Table1[InfoId],Table1[DONE])=1,Table3[[#This Row],[ALERT]]=1),1,""))</f>
        <v/>
      </c>
      <c r="D425" t="s">
        <v>14728</v>
      </c>
      <c r="E425" t="s">
        <v>58169</v>
      </c>
      <c r="K425" t="s">
        <v>15</v>
      </c>
      <c r="L425" t="s">
        <v>58170</v>
      </c>
    </row>
    <row r="426" spans="1:12" hidden="1" x14ac:dyDescent="0.25">
      <c r="A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6" t="str">
        <f>IF(ISERROR(IF(_xlfn.XLOOKUP(Table3[[#This Row],[InfoId]],Table1[InfoId],Table1[DONE]),1,"")),"",IF(AND(_xlfn.XLOOKUP(Table3[[#This Row],[InfoId]],Table1[InfoId],Table1[DONE])=1,Table3[[#This Row],[ALERT]]=1),1,""))</f>
        <v/>
      </c>
      <c r="D426" t="s">
        <v>14729</v>
      </c>
      <c r="E426" t="s">
        <v>58169</v>
      </c>
      <c r="K426" t="s">
        <v>15</v>
      </c>
      <c r="L426" t="s">
        <v>58170</v>
      </c>
    </row>
    <row r="427" spans="1:12" hidden="1" x14ac:dyDescent="0.25">
      <c r="A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7" t="str">
        <f>IF(ISERROR(IF(_xlfn.XLOOKUP(Table3[[#This Row],[InfoId]],Table1[InfoId],Table1[DONE]),1,"")),"",IF(AND(_xlfn.XLOOKUP(Table3[[#This Row],[InfoId]],Table1[InfoId],Table1[DONE])=1,Table3[[#This Row],[ALERT]]=1),1,""))</f>
        <v/>
      </c>
      <c r="D427" t="s">
        <v>14730</v>
      </c>
      <c r="E427" t="s">
        <v>58171</v>
      </c>
      <c r="F427" t="s">
        <v>9617</v>
      </c>
      <c r="G427" t="s">
        <v>9618</v>
      </c>
      <c r="H427" t="s">
        <v>338</v>
      </c>
      <c r="K427" t="s">
        <v>15</v>
      </c>
      <c r="L427" t="s">
        <v>58172</v>
      </c>
    </row>
    <row r="428" spans="1:12" hidden="1" x14ac:dyDescent="0.25">
      <c r="A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8" t="str">
        <f>IF(ISERROR(IF(_xlfn.XLOOKUP(Table3[[#This Row],[InfoId]],Table1[InfoId],Table1[DONE]),1,"")),"",IF(AND(_xlfn.XLOOKUP(Table3[[#This Row],[InfoId]],Table1[InfoId],Table1[DONE])=1,Table3[[#This Row],[ALERT]]=1),1,""))</f>
        <v/>
      </c>
      <c r="D428" t="s">
        <v>14748</v>
      </c>
      <c r="E428" t="s">
        <v>58173</v>
      </c>
      <c r="K428" t="s">
        <v>15</v>
      </c>
      <c r="L428" t="s">
        <v>58174</v>
      </c>
    </row>
    <row r="429" spans="1:12" hidden="1" x14ac:dyDescent="0.25">
      <c r="A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29" t="str">
        <f>IF(ISERROR(IF(_xlfn.XLOOKUP(Table3[[#This Row],[InfoId]],Table1[InfoId],Table1[DONE]),1,"")),"",IF(AND(_xlfn.XLOOKUP(Table3[[#This Row],[InfoId]],Table1[InfoId],Table1[DONE])=1,Table3[[#This Row],[ALERT]]=1),1,""))</f>
        <v/>
      </c>
      <c r="D429" t="s">
        <v>14754</v>
      </c>
      <c r="E429" t="s">
        <v>58175</v>
      </c>
      <c r="K429" t="s">
        <v>15</v>
      </c>
      <c r="L429" t="s">
        <v>58176</v>
      </c>
    </row>
    <row r="430" spans="1:12" hidden="1" x14ac:dyDescent="0.25">
      <c r="A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0" t="str">
        <f>IF(ISERROR(IF(_xlfn.XLOOKUP(Table3[[#This Row],[InfoId]],Table1[InfoId],Table1[DONE]),1,"")),"",IF(AND(_xlfn.XLOOKUP(Table3[[#This Row],[InfoId]],Table1[InfoId],Table1[DONE])=1,Table3[[#This Row],[ALERT]]=1),1,""))</f>
        <v/>
      </c>
      <c r="D430" t="s">
        <v>14762</v>
      </c>
      <c r="E430" t="s">
        <v>58177</v>
      </c>
      <c r="F430" t="s">
        <v>14759</v>
      </c>
      <c r="G430" t="s">
        <v>14760</v>
      </c>
      <c r="H430" t="s">
        <v>104</v>
      </c>
      <c r="J430" t="s">
        <v>1482</v>
      </c>
      <c r="K430" t="s">
        <v>15</v>
      </c>
      <c r="L430" t="s">
        <v>58178</v>
      </c>
    </row>
    <row r="431" spans="1:12" hidden="1" x14ac:dyDescent="0.25">
      <c r="A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1" t="str">
        <f>IF(ISERROR(IF(_xlfn.XLOOKUP(Table3[[#This Row],[InfoId]],Table1[InfoId],Table1[DONE]),1,"")),"",IF(AND(_xlfn.XLOOKUP(Table3[[#This Row],[InfoId]],Table1[InfoId],Table1[DONE])=1,Table3[[#This Row],[ALERT]]=1),1,""))</f>
        <v/>
      </c>
      <c r="D431" t="s">
        <v>14765</v>
      </c>
      <c r="E431" t="s">
        <v>58179</v>
      </c>
      <c r="F431" t="s">
        <v>14759</v>
      </c>
      <c r="G431" t="s">
        <v>14760</v>
      </c>
      <c r="H431" t="s">
        <v>104</v>
      </c>
      <c r="J431" t="s">
        <v>1482</v>
      </c>
      <c r="K431" t="s">
        <v>15</v>
      </c>
      <c r="L431" t="s">
        <v>58180</v>
      </c>
    </row>
    <row r="432" spans="1:12" hidden="1" x14ac:dyDescent="0.25">
      <c r="A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2" t="str">
        <f>IF(ISERROR(IF(_xlfn.XLOOKUP(Table3[[#This Row],[InfoId]],Table1[InfoId],Table1[DONE]),1,"")),"",IF(AND(_xlfn.XLOOKUP(Table3[[#This Row],[InfoId]],Table1[InfoId],Table1[DONE])=1,Table3[[#This Row],[ALERT]]=1),1,""))</f>
        <v/>
      </c>
      <c r="D432" t="s">
        <v>14768</v>
      </c>
      <c r="E432" t="s">
        <v>14769</v>
      </c>
      <c r="F432" t="s">
        <v>14770</v>
      </c>
      <c r="G432" t="s">
        <v>14771</v>
      </c>
      <c r="H432" t="s">
        <v>43</v>
      </c>
      <c r="J432" t="s">
        <v>105</v>
      </c>
      <c r="K432" t="s">
        <v>15</v>
      </c>
      <c r="L432" t="s">
        <v>14772</v>
      </c>
    </row>
    <row r="433" spans="1:12" hidden="1" x14ac:dyDescent="0.25">
      <c r="A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3" t="str">
        <f>IF(ISERROR(IF(_xlfn.XLOOKUP(Table3[[#This Row],[InfoId]],Table1[InfoId],Table1[DONE]),1,"")),"",IF(AND(_xlfn.XLOOKUP(Table3[[#This Row],[InfoId]],Table1[InfoId],Table1[DONE])=1,Table3[[#This Row],[ALERT]]=1),1,""))</f>
        <v/>
      </c>
      <c r="D433" t="s">
        <v>14779</v>
      </c>
      <c r="E433" t="s">
        <v>58181</v>
      </c>
      <c r="F433" t="s">
        <v>9317</v>
      </c>
      <c r="G433" t="s">
        <v>9318</v>
      </c>
      <c r="H433" t="s">
        <v>104</v>
      </c>
      <c r="J433" t="s">
        <v>105</v>
      </c>
      <c r="K433" t="s">
        <v>15</v>
      </c>
      <c r="L433" t="s">
        <v>58182</v>
      </c>
    </row>
    <row r="434" spans="1:12" hidden="1" x14ac:dyDescent="0.25">
      <c r="A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4" t="str">
        <f>IF(ISERROR(IF(_xlfn.XLOOKUP(Table3[[#This Row],[InfoId]],Table1[InfoId],Table1[DONE]),1,"")),"",IF(AND(_xlfn.XLOOKUP(Table3[[#This Row],[InfoId]],Table1[InfoId],Table1[DONE])=1,Table3[[#This Row],[ALERT]]=1),1,""))</f>
        <v/>
      </c>
      <c r="D434" t="s">
        <v>14789</v>
      </c>
      <c r="E434" t="s">
        <v>58183</v>
      </c>
      <c r="F434" t="s">
        <v>9317</v>
      </c>
      <c r="G434" t="s">
        <v>9318</v>
      </c>
      <c r="H434" t="s">
        <v>104</v>
      </c>
      <c r="J434" t="s">
        <v>105</v>
      </c>
      <c r="K434" t="s">
        <v>15</v>
      </c>
      <c r="L434" t="s">
        <v>58184</v>
      </c>
    </row>
    <row r="435" spans="1:12" hidden="1" x14ac:dyDescent="0.25">
      <c r="A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5" t="str">
        <f>IF(ISERROR(IF(_xlfn.XLOOKUP(Table3[[#This Row],[InfoId]],Table1[InfoId],Table1[DONE]),1,"")),"",IF(AND(_xlfn.XLOOKUP(Table3[[#This Row],[InfoId]],Table1[InfoId],Table1[DONE])=1,Table3[[#This Row],[ALERT]]=1),1,""))</f>
        <v/>
      </c>
      <c r="D435" t="s">
        <v>14956</v>
      </c>
      <c r="E435" t="s">
        <v>58185</v>
      </c>
      <c r="F435" t="s">
        <v>6354</v>
      </c>
      <c r="G435" t="s">
        <v>6355</v>
      </c>
      <c r="H435" t="s">
        <v>43</v>
      </c>
      <c r="J435" t="s">
        <v>114</v>
      </c>
      <c r="K435" t="s">
        <v>15</v>
      </c>
      <c r="L435" t="s">
        <v>58186</v>
      </c>
    </row>
    <row r="436" spans="1:12" hidden="1" x14ac:dyDescent="0.25">
      <c r="A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6" t="str">
        <f>IF(ISERROR(IF(_xlfn.XLOOKUP(Table3[[#This Row],[InfoId]],Table1[InfoId],Table1[DONE]),1,"")),"",IF(AND(_xlfn.XLOOKUP(Table3[[#This Row],[InfoId]],Table1[InfoId],Table1[DONE])=1,Table3[[#This Row],[ALERT]]=1),1,""))</f>
        <v/>
      </c>
      <c r="D436" t="s">
        <v>15008</v>
      </c>
      <c r="E436" t="s">
        <v>58187</v>
      </c>
      <c r="F436" t="s">
        <v>8094</v>
      </c>
      <c r="G436" t="s">
        <v>8095</v>
      </c>
      <c r="H436" t="s">
        <v>43</v>
      </c>
      <c r="J436" t="s">
        <v>1874</v>
      </c>
      <c r="K436" t="s">
        <v>15</v>
      </c>
      <c r="L436" t="s">
        <v>58188</v>
      </c>
    </row>
    <row r="437" spans="1:12" hidden="1" x14ac:dyDescent="0.25">
      <c r="A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7" t="str">
        <f>IF(ISERROR(IF(_xlfn.XLOOKUP(Table3[[#This Row],[InfoId]],Table1[InfoId],Table1[DONE]),1,"")),"",IF(AND(_xlfn.XLOOKUP(Table3[[#This Row],[InfoId]],Table1[InfoId],Table1[DONE])=1,Table3[[#This Row],[ALERT]]=1),1,""))</f>
        <v/>
      </c>
      <c r="D437" t="s">
        <v>15073</v>
      </c>
      <c r="E437" t="s">
        <v>58189</v>
      </c>
      <c r="F437" t="s">
        <v>15075</v>
      </c>
      <c r="G437" t="s">
        <v>15076</v>
      </c>
      <c r="H437" t="s">
        <v>104</v>
      </c>
      <c r="K437" t="s">
        <v>15</v>
      </c>
      <c r="L437" t="s">
        <v>58190</v>
      </c>
    </row>
    <row r="438" spans="1:12" hidden="1" x14ac:dyDescent="0.25">
      <c r="A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38" t="str">
        <f>IF(ISERROR(IF(_xlfn.XLOOKUP(Table3[[#This Row],[InfoId]],Table1[InfoId],Table1[DONE]),1,"")),"",IF(AND(_xlfn.XLOOKUP(Table3[[#This Row],[InfoId]],Table1[InfoId],Table1[DONE])=1,Table3[[#This Row],[ALERT]]=1),1,""))</f>
        <v/>
      </c>
      <c r="D438" t="s">
        <v>15100</v>
      </c>
      <c r="E438" t="s">
        <v>15101</v>
      </c>
      <c r="F438" t="s">
        <v>10928</v>
      </c>
      <c r="G438" t="s">
        <v>10929</v>
      </c>
      <c r="H438" t="s">
        <v>5009</v>
      </c>
      <c r="J438" t="s">
        <v>1476</v>
      </c>
      <c r="K438" t="s">
        <v>15</v>
      </c>
      <c r="L438" t="s">
        <v>15102</v>
      </c>
    </row>
    <row r="439" spans="1:12" hidden="1" x14ac:dyDescent="0.25">
      <c r="A4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39" t="str">
        <f>IF(ISERROR(IF(_xlfn.XLOOKUP(Table3[[#This Row],[InfoId]],Table1[InfoId],Table1[DONE]),1,"")),"",IF(AND(_xlfn.XLOOKUP(Table3[[#This Row],[InfoId]],Table1[InfoId],Table1[DONE])=1,Table3[[#This Row],[ALERT]]=1),1,""))</f>
        <v/>
      </c>
      <c r="D439" t="s">
        <v>15103</v>
      </c>
      <c r="E439" t="s">
        <v>58191</v>
      </c>
      <c r="F439" t="s">
        <v>10928</v>
      </c>
      <c r="G439" t="s">
        <v>10929</v>
      </c>
      <c r="H439" t="s">
        <v>5009</v>
      </c>
      <c r="J439" t="s">
        <v>1476</v>
      </c>
      <c r="K439" t="s">
        <v>15</v>
      </c>
      <c r="L439" t="s">
        <v>58192</v>
      </c>
    </row>
    <row r="440" spans="1:12" hidden="1" x14ac:dyDescent="0.25">
      <c r="A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40" t="str">
        <f>IF(ISERROR(IF(_xlfn.XLOOKUP(Table3[[#This Row],[InfoId]],Table1[InfoId],Table1[DONE]),1,"")),"",IF(AND(_xlfn.XLOOKUP(Table3[[#This Row],[InfoId]],Table1[InfoId],Table1[DONE])=1,Table3[[#This Row],[ALERT]]=1),1,""))</f>
        <v/>
      </c>
      <c r="D440" t="s">
        <v>15114</v>
      </c>
      <c r="E440" t="s">
        <v>15115</v>
      </c>
      <c r="K440" t="s">
        <v>15</v>
      </c>
      <c r="L440" t="s">
        <v>15116</v>
      </c>
    </row>
    <row r="441" spans="1:12" hidden="1" x14ac:dyDescent="0.25">
      <c r="A4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1" t="str">
        <f>IF(ISERROR(IF(_xlfn.XLOOKUP(Table3[[#This Row],[InfoId]],Table1[InfoId],Table1[DONE]),1,"")),"",IF(AND(_xlfn.XLOOKUP(Table3[[#This Row],[InfoId]],Table1[InfoId],Table1[DONE])=1,Table3[[#This Row],[ALERT]]=1),1,""))</f>
        <v/>
      </c>
      <c r="D441" t="s">
        <v>51999</v>
      </c>
      <c r="E441" t="s">
        <v>57837</v>
      </c>
      <c r="F441" t="s">
        <v>50832</v>
      </c>
      <c r="G441" t="s">
        <v>50832</v>
      </c>
      <c r="H441" t="s">
        <v>104</v>
      </c>
      <c r="K441" t="s">
        <v>15</v>
      </c>
      <c r="L441" t="s">
        <v>57838</v>
      </c>
    </row>
    <row r="442" spans="1:12" hidden="1" x14ac:dyDescent="0.25">
      <c r="A4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2" t="str">
        <f>IF(ISERROR(IF(_xlfn.XLOOKUP(Table3[[#This Row],[InfoId]],Table1[InfoId],Table1[DONE]),1,"")),"",IF(AND(_xlfn.XLOOKUP(Table3[[#This Row],[InfoId]],Table1[InfoId],Table1[DONE])=1,Table3[[#This Row],[ALERT]]=1),1,""))</f>
        <v/>
      </c>
      <c r="D442" t="s">
        <v>52002</v>
      </c>
      <c r="E442" t="s">
        <v>58193</v>
      </c>
      <c r="F442" t="s">
        <v>50832</v>
      </c>
      <c r="G442" t="s">
        <v>50832</v>
      </c>
      <c r="H442" t="s">
        <v>104</v>
      </c>
      <c r="K442" t="s">
        <v>15</v>
      </c>
      <c r="L442" t="s">
        <v>58194</v>
      </c>
    </row>
    <row r="443" spans="1:12" hidden="1" x14ac:dyDescent="0.25">
      <c r="A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3" t="str">
        <f>IF(ISERROR(IF(_xlfn.XLOOKUP(Table3[[#This Row],[InfoId]],Table1[InfoId],Table1[DONE]),1,"")),"",IF(AND(_xlfn.XLOOKUP(Table3[[#This Row],[InfoId]],Table1[InfoId],Table1[DONE])=1,Table3[[#This Row],[ALERT]]=1),1,""))</f>
        <v/>
      </c>
      <c r="D443" t="s">
        <v>52005</v>
      </c>
      <c r="E443" t="s">
        <v>58193</v>
      </c>
      <c r="F443" t="s">
        <v>50832</v>
      </c>
      <c r="G443" t="s">
        <v>50832</v>
      </c>
      <c r="H443" t="s">
        <v>104</v>
      </c>
      <c r="K443" t="s">
        <v>15</v>
      </c>
      <c r="L443" t="s">
        <v>58194</v>
      </c>
    </row>
    <row r="444" spans="1:12" hidden="1" x14ac:dyDescent="0.25">
      <c r="A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4" t="str">
        <f>IF(ISERROR(IF(_xlfn.XLOOKUP(Table3[[#This Row],[InfoId]],Table1[InfoId],Table1[DONE]),1,"")),"",IF(AND(_xlfn.XLOOKUP(Table3[[#This Row],[InfoId]],Table1[InfoId],Table1[DONE])=1,Table3[[#This Row],[ALERT]]=1),1,""))</f>
        <v/>
      </c>
      <c r="D444" t="s">
        <v>52010</v>
      </c>
      <c r="E444" t="s">
        <v>58195</v>
      </c>
      <c r="F444" t="s">
        <v>50832</v>
      </c>
      <c r="G444" t="s">
        <v>50832</v>
      </c>
      <c r="H444" t="s">
        <v>104</v>
      </c>
      <c r="K444" t="s">
        <v>15</v>
      </c>
      <c r="L444" t="s">
        <v>58196</v>
      </c>
    </row>
    <row r="445" spans="1:12" hidden="1" x14ac:dyDescent="0.25">
      <c r="A4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5" t="str">
        <f>IF(ISERROR(IF(_xlfn.XLOOKUP(Table3[[#This Row],[InfoId]],Table1[InfoId],Table1[DONE]),1,"")),"",IF(AND(_xlfn.XLOOKUP(Table3[[#This Row],[InfoId]],Table1[InfoId],Table1[DONE])=1,Table3[[#This Row],[ALERT]]=1),1,""))</f>
        <v/>
      </c>
      <c r="D445" t="s">
        <v>52013</v>
      </c>
      <c r="E445" t="s">
        <v>58197</v>
      </c>
      <c r="F445" t="s">
        <v>50832</v>
      </c>
      <c r="G445" t="s">
        <v>50832</v>
      </c>
      <c r="H445" t="s">
        <v>104</v>
      </c>
      <c r="K445" t="s">
        <v>15</v>
      </c>
      <c r="L445" t="s">
        <v>58198</v>
      </c>
    </row>
    <row r="446" spans="1:12" hidden="1" x14ac:dyDescent="0.25">
      <c r="A4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6" t="str">
        <f>IF(ISERROR(IF(_xlfn.XLOOKUP(Table3[[#This Row],[InfoId]],Table1[InfoId],Table1[DONE]),1,"")),"",IF(AND(_xlfn.XLOOKUP(Table3[[#This Row],[InfoId]],Table1[InfoId],Table1[DONE])=1,Table3[[#This Row],[ALERT]]=1),1,""))</f>
        <v/>
      </c>
      <c r="D446" t="s">
        <v>52016</v>
      </c>
      <c r="E446" t="s">
        <v>57837</v>
      </c>
      <c r="F446" t="s">
        <v>50832</v>
      </c>
      <c r="G446" t="s">
        <v>50832</v>
      </c>
      <c r="H446" t="s">
        <v>104</v>
      </c>
      <c r="K446" t="s">
        <v>15</v>
      </c>
      <c r="L446" t="s">
        <v>57838</v>
      </c>
    </row>
    <row r="447" spans="1:12" hidden="1" x14ac:dyDescent="0.25">
      <c r="A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7" t="str">
        <f>IF(ISERROR(IF(_xlfn.XLOOKUP(Table3[[#This Row],[InfoId]],Table1[InfoId],Table1[DONE]),1,"")),"",IF(AND(_xlfn.XLOOKUP(Table3[[#This Row],[InfoId]],Table1[InfoId],Table1[DONE])=1,Table3[[#This Row],[ALERT]]=1),1,""))</f>
        <v/>
      </c>
      <c r="D447" t="s">
        <v>52020</v>
      </c>
      <c r="E447" t="s">
        <v>58199</v>
      </c>
      <c r="F447" t="s">
        <v>50832</v>
      </c>
      <c r="G447" t="s">
        <v>50832</v>
      </c>
      <c r="H447" t="s">
        <v>104</v>
      </c>
      <c r="K447" t="s">
        <v>15</v>
      </c>
      <c r="L447" t="s">
        <v>58200</v>
      </c>
    </row>
    <row r="448" spans="1:12" hidden="1" x14ac:dyDescent="0.25">
      <c r="A4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8" t="str">
        <f>IF(ISERROR(IF(_xlfn.XLOOKUP(Table3[[#This Row],[InfoId]],Table1[InfoId],Table1[DONE]),1,"")),"",IF(AND(_xlfn.XLOOKUP(Table3[[#This Row],[InfoId]],Table1[InfoId],Table1[DONE])=1,Table3[[#This Row],[ALERT]]=1),1,""))</f>
        <v/>
      </c>
      <c r="D448" t="s">
        <v>52029</v>
      </c>
      <c r="E448" t="s">
        <v>58201</v>
      </c>
      <c r="F448" t="s">
        <v>50832</v>
      </c>
      <c r="G448" t="s">
        <v>50832</v>
      </c>
      <c r="H448" t="s">
        <v>104</v>
      </c>
      <c r="K448" t="s">
        <v>15</v>
      </c>
      <c r="L448" t="s">
        <v>58202</v>
      </c>
    </row>
    <row r="449" spans="1:12" hidden="1" x14ac:dyDescent="0.25">
      <c r="A4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49" t="str">
        <f>IF(ISERROR(IF(_xlfn.XLOOKUP(Table3[[#This Row],[InfoId]],Table1[InfoId],Table1[DONE]),1,"")),"",IF(AND(_xlfn.XLOOKUP(Table3[[#This Row],[InfoId]],Table1[InfoId],Table1[DONE])=1,Table3[[#This Row],[ALERT]]=1),1,""))</f>
        <v/>
      </c>
      <c r="D449" t="s">
        <v>52032</v>
      </c>
      <c r="E449" t="s">
        <v>58203</v>
      </c>
      <c r="F449" t="s">
        <v>50832</v>
      </c>
      <c r="G449" t="s">
        <v>50832</v>
      </c>
      <c r="H449" t="s">
        <v>104</v>
      </c>
      <c r="K449" t="s">
        <v>15</v>
      </c>
      <c r="L449" t="s">
        <v>58204</v>
      </c>
    </row>
    <row r="450" spans="1:12" hidden="1" x14ac:dyDescent="0.25">
      <c r="A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0" t="str">
        <f>IF(ISERROR(IF(_xlfn.XLOOKUP(Table3[[#This Row],[InfoId]],Table1[InfoId],Table1[DONE]),1,"")),"",IF(AND(_xlfn.XLOOKUP(Table3[[#This Row],[InfoId]],Table1[InfoId],Table1[DONE])=1,Table3[[#This Row],[ALERT]]=1),1,""))</f>
        <v/>
      </c>
      <c r="D450" t="s">
        <v>789</v>
      </c>
      <c r="E450" t="s">
        <v>58205</v>
      </c>
      <c r="F450" t="s">
        <v>791</v>
      </c>
      <c r="G450" t="s">
        <v>792</v>
      </c>
      <c r="H450" t="s">
        <v>13</v>
      </c>
      <c r="K450" t="s">
        <v>15</v>
      </c>
      <c r="L450" t="s">
        <v>58206</v>
      </c>
    </row>
    <row r="451" spans="1:12" hidden="1" x14ac:dyDescent="0.25">
      <c r="A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1" t="str">
        <f>IF(ISERROR(IF(_xlfn.XLOOKUP(Table3[[#This Row],[InfoId]],Table1[InfoId],Table1[DONE]),1,"")),"",IF(AND(_xlfn.XLOOKUP(Table3[[#This Row],[InfoId]],Table1[InfoId],Table1[DONE])=1,Table3[[#This Row],[ALERT]]=1),1,""))</f>
        <v/>
      </c>
      <c r="D451" t="s">
        <v>794</v>
      </c>
      <c r="E451" t="s">
        <v>58207</v>
      </c>
      <c r="F451" t="s">
        <v>791</v>
      </c>
      <c r="G451" t="s">
        <v>792</v>
      </c>
      <c r="H451" t="s">
        <v>13</v>
      </c>
      <c r="K451" t="s">
        <v>15</v>
      </c>
      <c r="L451" t="s">
        <v>58208</v>
      </c>
    </row>
    <row r="452" spans="1:12" hidden="1" x14ac:dyDescent="0.25">
      <c r="A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2" t="str">
        <f>IF(ISERROR(IF(_xlfn.XLOOKUP(Table3[[#This Row],[InfoId]],Table1[InfoId],Table1[DONE]),1,"")),"",IF(AND(_xlfn.XLOOKUP(Table3[[#This Row],[InfoId]],Table1[InfoId],Table1[DONE])=1,Table3[[#This Row],[ALERT]]=1),1,""))</f>
        <v/>
      </c>
      <c r="D452" t="s">
        <v>803</v>
      </c>
      <c r="E452" t="s">
        <v>58209</v>
      </c>
      <c r="F452" t="s">
        <v>805</v>
      </c>
      <c r="G452" t="s">
        <v>806</v>
      </c>
      <c r="H452" t="s">
        <v>96</v>
      </c>
      <c r="K452" t="s">
        <v>15</v>
      </c>
      <c r="L452" t="s">
        <v>58210</v>
      </c>
    </row>
    <row r="453" spans="1:12" hidden="1" x14ac:dyDescent="0.25">
      <c r="A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3" t="str">
        <f>IF(ISERROR(IF(_xlfn.XLOOKUP(Table3[[#This Row],[InfoId]],Table1[InfoId],Table1[DONE]),1,"")),"",IF(AND(_xlfn.XLOOKUP(Table3[[#This Row],[InfoId]],Table1[InfoId],Table1[DONE])=1,Table3[[#This Row],[ALERT]]=1),1,""))</f>
        <v/>
      </c>
      <c r="D453" t="s">
        <v>808</v>
      </c>
      <c r="E453" t="s">
        <v>58211</v>
      </c>
      <c r="F453" t="s">
        <v>805</v>
      </c>
      <c r="G453" t="s">
        <v>806</v>
      </c>
      <c r="H453" t="s">
        <v>96</v>
      </c>
      <c r="K453" t="s">
        <v>15</v>
      </c>
      <c r="L453" t="s">
        <v>58212</v>
      </c>
    </row>
    <row r="454" spans="1:12" hidden="1" x14ac:dyDescent="0.25">
      <c r="A4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4" t="str">
        <f>IF(ISERROR(IF(_xlfn.XLOOKUP(Table3[[#This Row],[InfoId]],Table1[InfoId],Table1[DONE]),1,"")),"",IF(AND(_xlfn.XLOOKUP(Table3[[#This Row],[InfoId]],Table1[InfoId],Table1[DONE])=1,Table3[[#This Row],[ALERT]]=1),1,""))</f>
        <v/>
      </c>
      <c r="D454" t="s">
        <v>811</v>
      </c>
      <c r="E454" t="s">
        <v>58213</v>
      </c>
      <c r="F454" t="s">
        <v>805</v>
      </c>
      <c r="G454" t="s">
        <v>806</v>
      </c>
      <c r="H454" t="s">
        <v>96</v>
      </c>
      <c r="K454" t="s">
        <v>15</v>
      </c>
      <c r="L454" t="s">
        <v>58214</v>
      </c>
    </row>
    <row r="455" spans="1:12" hidden="1" x14ac:dyDescent="0.25">
      <c r="A4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5" t="str">
        <f>IF(ISERROR(IF(_xlfn.XLOOKUP(Table3[[#This Row],[InfoId]],Table1[InfoId],Table1[DONE]),1,"")),"",IF(AND(_xlfn.XLOOKUP(Table3[[#This Row],[InfoId]],Table1[InfoId],Table1[DONE])=1,Table3[[#This Row],[ALERT]]=1),1,""))</f>
        <v/>
      </c>
      <c r="D455" t="s">
        <v>814</v>
      </c>
      <c r="E455" t="s">
        <v>58215</v>
      </c>
      <c r="F455" t="s">
        <v>805</v>
      </c>
      <c r="G455" t="s">
        <v>806</v>
      </c>
      <c r="H455" t="s">
        <v>96</v>
      </c>
      <c r="K455" t="s">
        <v>15</v>
      </c>
      <c r="L455" t="s">
        <v>58216</v>
      </c>
    </row>
    <row r="456" spans="1:12" hidden="1" x14ac:dyDescent="0.25">
      <c r="A4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6" t="str">
        <f>IF(ISERROR(IF(_xlfn.XLOOKUP(Table3[[#This Row],[InfoId]],Table1[InfoId],Table1[DONE]),1,"")),"",IF(AND(_xlfn.XLOOKUP(Table3[[#This Row],[InfoId]],Table1[InfoId],Table1[DONE])=1,Table3[[#This Row],[ALERT]]=1),1,""))</f>
        <v/>
      </c>
      <c r="D456" t="s">
        <v>817</v>
      </c>
      <c r="E456" t="s">
        <v>58217</v>
      </c>
      <c r="F456" t="s">
        <v>805</v>
      </c>
      <c r="G456" t="s">
        <v>806</v>
      </c>
      <c r="H456" t="s">
        <v>96</v>
      </c>
      <c r="K456" t="s">
        <v>15</v>
      </c>
      <c r="L456" t="s">
        <v>58218</v>
      </c>
    </row>
    <row r="457" spans="1:12" hidden="1" x14ac:dyDescent="0.25">
      <c r="A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7" t="str">
        <f>IF(ISERROR(IF(_xlfn.XLOOKUP(Table3[[#This Row],[InfoId]],Table1[InfoId],Table1[DONE]),1,"")),"",IF(AND(_xlfn.XLOOKUP(Table3[[#This Row],[InfoId]],Table1[InfoId],Table1[DONE])=1,Table3[[#This Row],[ALERT]]=1),1,""))</f>
        <v/>
      </c>
      <c r="D457" t="s">
        <v>820</v>
      </c>
      <c r="E457" t="s">
        <v>58219</v>
      </c>
      <c r="F457" t="s">
        <v>805</v>
      </c>
      <c r="G457" t="s">
        <v>806</v>
      </c>
      <c r="H457" t="s">
        <v>96</v>
      </c>
      <c r="K457" t="s">
        <v>15</v>
      </c>
      <c r="L457" t="s">
        <v>58220</v>
      </c>
    </row>
    <row r="458" spans="1:12" hidden="1" x14ac:dyDescent="0.25">
      <c r="A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8" t="str">
        <f>IF(ISERROR(IF(_xlfn.XLOOKUP(Table3[[#This Row],[InfoId]],Table1[InfoId],Table1[DONE]),1,"")),"",IF(AND(_xlfn.XLOOKUP(Table3[[#This Row],[InfoId]],Table1[InfoId],Table1[DONE])=1,Table3[[#This Row],[ALERT]]=1),1,""))</f>
        <v/>
      </c>
      <c r="D458" t="s">
        <v>823</v>
      </c>
      <c r="E458" t="s">
        <v>58221</v>
      </c>
      <c r="F458" t="s">
        <v>805</v>
      </c>
      <c r="G458" t="s">
        <v>806</v>
      </c>
      <c r="H458" t="s">
        <v>96</v>
      </c>
      <c r="K458" t="s">
        <v>15</v>
      </c>
      <c r="L458" t="s">
        <v>58222</v>
      </c>
    </row>
    <row r="459" spans="1:12" hidden="1" x14ac:dyDescent="0.25">
      <c r="A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59" t="str">
        <f>IF(ISERROR(IF(_xlfn.XLOOKUP(Table3[[#This Row],[InfoId]],Table1[InfoId],Table1[DONE]),1,"")),"",IF(AND(_xlfn.XLOOKUP(Table3[[#This Row],[InfoId]],Table1[InfoId],Table1[DONE])=1,Table3[[#This Row],[ALERT]]=1),1,""))</f>
        <v/>
      </c>
      <c r="D459" t="s">
        <v>826</v>
      </c>
      <c r="E459" t="s">
        <v>58223</v>
      </c>
      <c r="F459" t="s">
        <v>805</v>
      </c>
      <c r="G459" t="s">
        <v>806</v>
      </c>
      <c r="H459" t="s">
        <v>96</v>
      </c>
      <c r="K459" t="s">
        <v>15</v>
      </c>
      <c r="L459" t="s">
        <v>58224</v>
      </c>
    </row>
    <row r="460" spans="1:12" hidden="1" x14ac:dyDescent="0.25">
      <c r="A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0" t="str">
        <f>IF(ISERROR(IF(_xlfn.XLOOKUP(Table3[[#This Row],[InfoId]],Table1[InfoId],Table1[DONE]),1,"")),"",IF(AND(_xlfn.XLOOKUP(Table3[[#This Row],[InfoId]],Table1[InfoId],Table1[DONE])=1,Table3[[#This Row],[ALERT]]=1),1,""))</f>
        <v/>
      </c>
      <c r="D460" t="s">
        <v>853</v>
      </c>
      <c r="E460" t="s">
        <v>58225</v>
      </c>
      <c r="F460" t="s">
        <v>359</v>
      </c>
      <c r="G460" t="s">
        <v>360</v>
      </c>
      <c r="H460" t="s">
        <v>13</v>
      </c>
      <c r="K460" t="s">
        <v>15</v>
      </c>
      <c r="L460" t="s">
        <v>58226</v>
      </c>
    </row>
    <row r="461" spans="1:12" hidden="1" x14ac:dyDescent="0.25">
      <c r="A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1" t="str">
        <f>IF(ISERROR(IF(_xlfn.XLOOKUP(Table3[[#This Row],[InfoId]],Table1[InfoId],Table1[DONE]),1,"")),"",IF(AND(_xlfn.XLOOKUP(Table3[[#This Row],[InfoId]],Table1[InfoId],Table1[DONE])=1,Table3[[#This Row],[ALERT]]=1),1,""))</f>
        <v/>
      </c>
      <c r="D461" t="s">
        <v>864</v>
      </c>
      <c r="E461" t="s">
        <v>58227</v>
      </c>
      <c r="F461" t="s">
        <v>379</v>
      </c>
      <c r="G461" t="s">
        <v>380</v>
      </c>
      <c r="H461" t="s">
        <v>13</v>
      </c>
      <c r="K461" t="s">
        <v>15</v>
      </c>
      <c r="L461" t="s">
        <v>58228</v>
      </c>
    </row>
    <row r="462" spans="1:12" hidden="1" x14ac:dyDescent="0.25">
      <c r="A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2" t="str">
        <f>IF(ISERROR(IF(_xlfn.XLOOKUP(Table3[[#This Row],[InfoId]],Table1[InfoId],Table1[DONE]),1,"")),"",IF(AND(_xlfn.XLOOKUP(Table3[[#This Row],[InfoId]],Table1[InfoId],Table1[DONE])=1,Table3[[#This Row],[ALERT]]=1),1,""))</f>
        <v/>
      </c>
      <c r="D462" t="s">
        <v>870</v>
      </c>
      <c r="E462" t="s">
        <v>58229</v>
      </c>
      <c r="F462" t="s">
        <v>405</v>
      </c>
      <c r="G462" t="s">
        <v>406</v>
      </c>
      <c r="H462" t="s">
        <v>13</v>
      </c>
      <c r="K462" t="s">
        <v>15</v>
      </c>
      <c r="L462" t="s">
        <v>58230</v>
      </c>
    </row>
    <row r="463" spans="1:12" hidden="1" x14ac:dyDescent="0.25">
      <c r="A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3" t="str">
        <f>IF(ISERROR(IF(_xlfn.XLOOKUP(Table3[[#This Row],[InfoId]],Table1[InfoId],Table1[DONE]),1,"")),"",IF(AND(_xlfn.XLOOKUP(Table3[[#This Row],[InfoId]],Table1[InfoId],Table1[DONE])=1,Table3[[#This Row],[ALERT]]=1),1,""))</f>
        <v/>
      </c>
      <c r="D463" t="s">
        <v>873</v>
      </c>
      <c r="E463" t="s">
        <v>58231</v>
      </c>
      <c r="F463" t="s">
        <v>405</v>
      </c>
      <c r="G463" t="s">
        <v>406</v>
      </c>
      <c r="H463" t="s">
        <v>13</v>
      </c>
      <c r="K463" t="s">
        <v>15</v>
      </c>
      <c r="L463" t="s">
        <v>58232</v>
      </c>
    </row>
    <row r="464" spans="1:12" hidden="1" x14ac:dyDescent="0.25">
      <c r="A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4" t="str">
        <f>IF(ISERROR(IF(_xlfn.XLOOKUP(Table3[[#This Row],[InfoId]],Table1[InfoId],Table1[DONE]),1,"")),"",IF(AND(_xlfn.XLOOKUP(Table3[[#This Row],[InfoId]],Table1[InfoId],Table1[DONE])=1,Table3[[#This Row],[ALERT]]=1),1,""))</f>
        <v/>
      </c>
      <c r="D464" t="s">
        <v>876</v>
      </c>
      <c r="E464" t="s">
        <v>58233</v>
      </c>
      <c r="F464" t="s">
        <v>405</v>
      </c>
      <c r="G464" t="s">
        <v>406</v>
      </c>
      <c r="H464" t="s">
        <v>13</v>
      </c>
      <c r="K464" t="s">
        <v>15</v>
      </c>
      <c r="L464" t="s">
        <v>58234</v>
      </c>
    </row>
    <row r="465" spans="1:12" hidden="1" x14ac:dyDescent="0.25">
      <c r="A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5" t="str">
        <f>IF(ISERROR(IF(_xlfn.XLOOKUP(Table3[[#This Row],[InfoId]],Table1[InfoId],Table1[DONE]),1,"")),"",IF(AND(_xlfn.XLOOKUP(Table3[[#This Row],[InfoId]],Table1[InfoId],Table1[DONE])=1,Table3[[#This Row],[ALERT]]=1),1,""))</f>
        <v/>
      </c>
      <c r="D465" t="s">
        <v>888</v>
      </c>
      <c r="E465" t="s">
        <v>58235</v>
      </c>
      <c r="F465" t="s">
        <v>400</v>
      </c>
      <c r="G465" t="s">
        <v>401</v>
      </c>
      <c r="H465" t="s">
        <v>13</v>
      </c>
      <c r="K465" t="s">
        <v>15</v>
      </c>
      <c r="L465" t="s">
        <v>58236</v>
      </c>
    </row>
    <row r="466" spans="1:12" hidden="1" x14ac:dyDescent="0.25">
      <c r="A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6" t="str">
        <f>IF(ISERROR(IF(_xlfn.XLOOKUP(Table3[[#This Row],[InfoId]],Table1[InfoId],Table1[DONE]),1,"")),"",IF(AND(_xlfn.XLOOKUP(Table3[[#This Row],[InfoId]],Table1[InfoId],Table1[DONE])=1,Table3[[#This Row],[ALERT]]=1),1,""))</f>
        <v/>
      </c>
      <c r="D466" t="s">
        <v>897</v>
      </c>
      <c r="E466" t="s">
        <v>58237</v>
      </c>
      <c r="F466" t="s">
        <v>405</v>
      </c>
      <c r="G466" t="s">
        <v>406</v>
      </c>
      <c r="H466" t="s">
        <v>13</v>
      </c>
      <c r="K466" t="s">
        <v>15</v>
      </c>
      <c r="L466" t="s">
        <v>58238</v>
      </c>
    </row>
    <row r="467" spans="1:12" hidden="1" x14ac:dyDescent="0.25">
      <c r="A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7" t="str">
        <f>IF(ISERROR(IF(_xlfn.XLOOKUP(Table3[[#This Row],[InfoId]],Table1[InfoId],Table1[DONE]),1,"")),"",IF(AND(_xlfn.XLOOKUP(Table3[[#This Row],[InfoId]],Table1[InfoId],Table1[DONE])=1,Table3[[#This Row],[ALERT]]=1),1,""))</f>
        <v/>
      </c>
      <c r="D467" t="s">
        <v>903</v>
      </c>
      <c r="E467" t="s">
        <v>58239</v>
      </c>
      <c r="F467" t="s">
        <v>405</v>
      </c>
      <c r="G467" t="s">
        <v>406</v>
      </c>
      <c r="H467" t="s">
        <v>13</v>
      </c>
      <c r="K467" t="s">
        <v>15</v>
      </c>
      <c r="L467" t="s">
        <v>58240</v>
      </c>
    </row>
    <row r="468" spans="1:12" hidden="1" x14ac:dyDescent="0.25">
      <c r="A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8" t="str">
        <f>IF(ISERROR(IF(_xlfn.XLOOKUP(Table3[[#This Row],[InfoId]],Table1[InfoId],Table1[DONE]),1,"")),"",IF(AND(_xlfn.XLOOKUP(Table3[[#This Row],[InfoId]],Table1[InfoId],Table1[DONE])=1,Table3[[#This Row],[ALERT]]=1),1,""))</f>
        <v/>
      </c>
      <c r="D468" t="s">
        <v>906</v>
      </c>
      <c r="E468" t="s">
        <v>58241</v>
      </c>
      <c r="F468" t="s">
        <v>405</v>
      </c>
      <c r="G468" t="s">
        <v>406</v>
      </c>
      <c r="H468" t="s">
        <v>13</v>
      </c>
      <c r="K468" t="s">
        <v>15</v>
      </c>
      <c r="L468" t="s">
        <v>58242</v>
      </c>
    </row>
    <row r="469" spans="1:12" hidden="1" x14ac:dyDescent="0.25">
      <c r="A4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69" t="str">
        <f>IF(ISERROR(IF(_xlfn.XLOOKUP(Table3[[#This Row],[InfoId]],Table1[InfoId],Table1[DONE]),1,"")),"",IF(AND(_xlfn.XLOOKUP(Table3[[#This Row],[InfoId]],Table1[InfoId],Table1[DONE])=1,Table3[[#This Row],[ALERT]]=1),1,""))</f>
        <v/>
      </c>
      <c r="D469" t="s">
        <v>912</v>
      </c>
      <c r="E469" t="s">
        <v>58243</v>
      </c>
      <c r="F469" t="s">
        <v>405</v>
      </c>
      <c r="G469" t="s">
        <v>406</v>
      </c>
      <c r="H469" t="s">
        <v>13</v>
      </c>
      <c r="K469" t="s">
        <v>15</v>
      </c>
      <c r="L469" t="s">
        <v>58244</v>
      </c>
    </row>
    <row r="470" spans="1:12" hidden="1" x14ac:dyDescent="0.25">
      <c r="A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0" t="str">
        <f>IF(ISERROR(IF(_xlfn.XLOOKUP(Table3[[#This Row],[InfoId]],Table1[InfoId],Table1[DONE]),1,"")),"",IF(AND(_xlfn.XLOOKUP(Table3[[#This Row],[InfoId]],Table1[InfoId],Table1[DONE])=1,Table3[[#This Row],[ALERT]]=1),1,""))</f>
        <v/>
      </c>
      <c r="D470" t="s">
        <v>930</v>
      </c>
      <c r="E470" t="s">
        <v>931</v>
      </c>
      <c r="F470" t="s">
        <v>405</v>
      </c>
      <c r="G470" t="s">
        <v>406</v>
      </c>
      <c r="H470" t="s">
        <v>13</v>
      </c>
      <c r="K470" t="s">
        <v>15</v>
      </c>
      <c r="L470" t="s">
        <v>932</v>
      </c>
    </row>
    <row r="471" spans="1:12" hidden="1" x14ac:dyDescent="0.25">
      <c r="A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1" t="str">
        <f>IF(ISERROR(IF(_xlfn.XLOOKUP(Table3[[#This Row],[InfoId]],Table1[InfoId],Table1[DONE]),1,"")),"",IF(AND(_xlfn.XLOOKUP(Table3[[#This Row],[InfoId]],Table1[InfoId],Table1[DONE])=1,Table3[[#This Row],[ALERT]]=1),1,""))</f>
        <v/>
      </c>
      <c r="D471" t="s">
        <v>933</v>
      </c>
      <c r="E471" t="s">
        <v>934</v>
      </c>
      <c r="F471" t="s">
        <v>770</v>
      </c>
      <c r="G471" t="s">
        <v>771</v>
      </c>
      <c r="H471" t="s">
        <v>13</v>
      </c>
      <c r="J471" t="s">
        <v>14</v>
      </c>
      <c r="K471" t="s">
        <v>15</v>
      </c>
      <c r="L471" t="s">
        <v>935</v>
      </c>
    </row>
    <row r="472" spans="1:12" hidden="1" x14ac:dyDescent="0.25">
      <c r="A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2" t="str">
        <f>IF(ISERROR(IF(_xlfn.XLOOKUP(Table3[[#This Row],[InfoId]],Table1[InfoId],Table1[DONE]),1,"")),"",IF(AND(_xlfn.XLOOKUP(Table3[[#This Row],[InfoId]],Table1[InfoId],Table1[DONE])=1,Table3[[#This Row],[ALERT]]=1),1,""))</f>
        <v/>
      </c>
      <c r="D472" t="s">
        <v>961</v>
      </c>
      <c r="E472" t="s">
        <v>58245</v>
      </c>
      <c r="K472" t="s">
        <v>15</v>
      </c>
      <c r="L472" t="s">
        <v>58246</v>
      </c>
    </row>
    <row r="473" spans="1:12" hidden="1" x14ac:dyDescent="0.25">
      <c r="A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3" t="str">
        <f>IF(ISERROR(IF(_xlfn.XLOOKUP(Table3[[#This Row],[InfoId]],Table1[InfoId],Table1[DONE]),1,"")),"",IF(AND(_xlfn.XLOOKUP(Table3[[#This Row],[InfoId]],Table1[InfoId],Table1[DONE])=1,Table3[[#This Row],[ALERT]]=1),1,""))</f>
        <v/>
      </c>
      <c r="D473" t="s">
        <v>15174</v>
      </c>
      <c r="E473" t="s">
        <v>58247</v>
      </c>
      <c r="F473" t="s">
        <v>9443</v>
      </c>
      <c r="G473" t="s">
        <v>9444</v>
      </c>
      <c r="H473" t="s">
        <v>43</v>
      </c>
      <c r="J473" t="s">
        <v>5341</v>
      </c>
      <c r="K473" t="s">
        <v>15</v>
      </c>
      <c r="L473" t="s">
        <v>58248</v>
      </c>
    </row>
    <row r="474" spans="1:12" hidden="1" x14ac:dyDescent="0.25">
      <c r="A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4" t="str">
        <f>IF(ISERROR(IF(_xlfn.XLOOKUP(Table3[[#This Row],[InfoId]],Table1[InfoId],Table1[DONE]),1,"")),"",IF(AND(_xlfn.XLOOKUP(Table3[[#This Row],[InfoId]],Table1[InfoId],Table1[DONE])=1,Table3[[#This Row],[ALERT]]=1),1,""))</f>
        <v/>
      </c>
      <c r="D474" t="s">
        <v>15299</v>
      </c>
      <c r="E474" t="s">
        <v>58249</v>
      </c>
      <c r="F474" t="s">
        <v>15287</v>
      </c>
      <c r="G474" t="s">
        <v>15288</v>
      </c>
      <c r="H474" t="s">
        <v>104</v>
      </c>
      <c r="K474" t="s">
        <v>15</v>
      </c>
      <c r="L474" t="s">
        <v>58250</v>
      </c>
    </row>
    <row r="475" spans="1:12" hidden="1" x14ac:dyDescent="0.25">
      <c r="A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75" t="str">
        <f>IF(ISERROR(IF(_xlfn.XLOOKUP(Table3[[#This Row],[InfoId]],Table1[InfoId],Table1[DONE]),1,"")),"",IF(AND(_xlfn.XLOOKUP(Table3[[#This Row],[InfoId]],Table1[InfoId],Table1[DONE])=1,Table3[[#This Row],[ALERT]]=1),1,""))</f>
        <v/>
      </c>
      <c r="D475" t="s">
        <v>15320</v>
      </c>
      <c r="E475" t="s">
        <v>58251</v>
      </c>
      <c r="F475" t="s">
        <v>11458</v>
      </c>
      <c r="G475" t="s">
        <v>11459</v>
      </c>
      <c r="H475" t="s">
        <v>104</v>
      </c>
      <c r="J475" t="s">
        <v>1482</v>
      </c>
      <c r="K475" t="s">
        <v>15</v>
      </c>
      <c r="L475" t="s">
        <v>58252</v>
      </c>
    </row>
    <row r="476" spans="1:12" hidden="1" x14ac:dyDescent="0.25">
      <c r="A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6" t="str">
        <f>IF(ISERROR(IF(_xlfn.XLOOKUP(Table3[[#This Row],[InfoId]],Table1[InfoId],Table1[DONE]),1,"")),"",IF(AND(_xlfn.XLOOKUP(Table3[[#This Row],[InfoId]],Table1[InfoId],Table1[DONE])=1,Table3[[#This Row],[ALERT]]=1),1,""))</f>
        <v/>
      </c>
      <c r="D476" t="s">
        <v>15323</v>
      </c>
      <c r="E476" t="s">
        <v>15324</v>
      </c>
      <c r="F476" t="s">
        <v>7610</v>
      </c>
      <c r="G476" t="s">
        <v>7611</v>
      </c>
      <c r="H476" t="s">
        <v>104</v>
      </c>
      <c r="J476" t="s">
        <v>1482</v>
      </c>
      <c r="K476" t="s">
        <v>15</v>
      </c>
      <c r="L476" t="s">
        <v>15325</v>
      </c>
    </row>
    <row r="477" spans="1:12" hidden="1" x14ac:dyDescent="0.25">
      <c r="A4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7" t="str">
        <f>IF(ISERROR(IF(_xlfn.XLOOKUP(Table3[[#This Row],[InfoId]],Table1[InfoId],Table1[DONE]),1,"")),"",IF(AND(_xlfn.XLOOKUP(Table3[[#This Row],[InfoId]],Table1[InfoId],Table1[DONE])=1,Table3[[#This Row],[ALERT]]=1),1,""))</f>
        <v/>
      </c>
      <c r="D477" t="s">
        <v>15326</v>
      </c>
      <c r="E477" t="s">
        <v>15327</v>
      </c>
      <c r="F477" t="s">
        <v>9522</v>
      </c>
      <c r="G477" t="s">
        <v>9523</v>
      </c>
      <c r="H477" t="s">
        <v>104</v>
      </c>
      <c r="J477" t="s">
        <v>1482</v>
      </c>
      <c r="K477" t="s">
        <v>15</v>
      </c>
      <c r="L477" t="s">
        <v>15328</v>
      </c>
    </row>
    <row r="478" spans="1:12" hidden="1" x14ac:dyDescent="0.25">
      <c r="A4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8" t="str">
        <f>IF(ISERROR(IF(_xlfn.XLOOKUP(Table3[[#This Row],[InfoId]],Table1[InfoId],Table1[DONE]),1,"")),"",IF(AND(_xlfn.XLOOKUP(Table3[[#This Row],[InfoId]],Table1[InfoId],Table1[DONE])=1,Table3[[#This Row],[ALERT]]=1),1,""))</f>
        <v/>
      </c>
      <c r="D478" t="s">
        <v>15329</v>
      </c>
      <c r="E478" t="s">
        <v>15330</v>
      </c>
      <c r="F478" t="s">
        <v>9522</v>
      </c>
      <c r="G478" t="s">
        <v>9523</v>
      </c>
      <c r="H478" t="s">
        <v>104</v>
      </c>
      <c r="J478" t="s">
        <v>1482</v>
      </c>
      <c r="K478" t="s">
        <v>15</v>
      </c>
      <c r="L478" t="s">
        <v>15331</v>
      </c>
    </row>
    <row r="479" spans="1:12" hidden="1" x14ac:dyDescent="0.25">
      <c r="A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79" t="str">
        <f>IF(ISERROR(IF(_xlfn.XLOOKUP(Table3[[#This Row],[InfoId]],Table1[InfoId],Table1[DONE]),1,"")),"",IF(AND(_xlfn.XLOOKUP(Table3[[#This Row],[InfoId]],Table1[InfoId],Table1[DONE])=1,Table3[[#This Row],[ALERT]]=1),1,""))</f>
        <v/>
      </c>
      <c r="D479" t="s">
        <v>15332</v>
      </c>
      <c r="E479" t="s">
        <v>15333</v>
      </c>
      <c r="F479" t="s">
        <v>5345</v>
      </c>
      <c r="G479" t="s">
        <v>5346</v>
      </c>
      <c r="H479" t="s">
        <v>104</v>
      </c>
      <c r="J479" t="s">
        <v>1482</v>
      </c>
      <c r="K479" t="s">
        <v>15</v>
      </c>
      <c r="L479" t="s">
        <v>15334</v>
      </c>
    </row>
    <row r="480" spans="1:12" hidden="1" x14ac:dyDescent="0.25">
      <c r="A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0" t="str">
        <f>IF(ISERROR(IF(_xlfn.XLOOKUP(Table3[[#This Row],[InfoId]],Table1[InfoId],Table1[DONE]),1,"")),"",IF(AND(_xlfn.XLOOKUP(Table3[[#This Row],[InfoId]],Table1[InfoId],Table1[DONE])=1,Table3[[#This Row],[ALERT]]=1),1,""))</f>
        <v/>
      </c>
      <c r="D480" t="s">
        <v>15335</v>
      </c>
      <c r="E480" t="s">
        <v>15336</v>
      </c>
      <c r="F480" t="s">
        <v>5345</v>
      </c>
      <c r="G480" t="s">
        <v>5346</v>
      </c>
      <c r="H480" t="s">
        <v>104</v>
      </c>
      <c r="J480" t="s">
        <v>1482</v>
      </c>
      <c r="K480" t="s">
        <v>15</v>
      </c>
      <c r="L480" t="s">
        <v>15337</v>
      </c>
    </row>
    <row r="481" spans="1:12" hidden="1" x14ac:dyDescent="0.25">
      <c r="A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1" t="str">
        <f>IF(ISERROR(IF(_xlfn.XLOOKUP(Table3[[#This Row],[InfoId]],Table1[InfoId],Table1[DONE]),1,"")),"",IF(AND(_xlfn.XLOOKUP(Table3[[#This Row],[InfoId]],Table1[InfoId],Table1[DONE])=1,Table3[[#This Row],[ALERT]]=1),1,""))</f>
        <v/>
      </c>
      <c r="D481" t="s">
        <v>15386</v>
      </c>
      <c r="E481" t="s">
        <v>58253</v>
      </c>
      <c r="F481" t="s">
        <v>14028</v>
      </c>
      <c r="G481" t="s">
        <v>14029</v>
      </c>
      <c r="H481" t="s">
        <v>104</v>
      </c>
      <c r="J481" t="s">
        <v>3220</v>
      </c>
      <c r="K481" t="s">
        <v>15</v>
      </c>
      <c r="L481" t="s">
        <v>58254</v>
      </c>
    </row>
    <row r="482" spans="1:12" hidden="1" x14ac:dyDescent="0.25">
      <c r="A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2" t="str">
        <f>IF(ISERROR(IF(_xlfn.XLOOKUP(Table3[[#This Row],[InfoId]],Table1[InfoId],Table1[DONE]),1,"")),"",IF(AND(_xlfn.XLOOKUP(Table3[[#This Row],[InfoId]],Table1[InfoId],Table1[DONE])=1,Table3[[#This Row],[ALERT]]=1),1,""))</f>
        <v/>
      </c>
      <c r="D482" t="s">
        <v>15418</v>
      </c>
      <c r="E482" t="s">
        <v>15419</v>
      </c>
      <c r="F482" t="s">
        <v>5345</v>
      </c>
      <c r="G482" t="s">
        <v>5346</v>
      </c>
      <c r="H482" t="s">
        <v>104</v>
      </c>
      <c r="J482" t="s">
        <v>1482</v>
      </c>
      <c r="K482" t="s">
        <v>15</v>
      </c>
      <c r="L482" t="s">
        <v>15420</v>
      </c>
    </row>
    <row r="483" spans="1:12" hidden="1" x14ac:dyDescent="0.25">
      <c r="A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83" t="str">
        <f>IF(ISERROR(IF(_xlfn.XLOOKUP(Table3[[#This Row],[InfoId]],Table1[InfoId],Table1[DONE]),1,"")),"",IF(AND(_xlfn.XLOOKUP(Table3[[#This Row],[InfoId]],Table1[InfoId],Table1[DONE])=1,Table3[[#This Row],[ALERT]]=1),1,""))</f>
        <v/>
      </c>
      <c r="D483" t="s">
        <v>15436</v>
      </c>
      <c r="E483" t="s">
        <v>15437</v>
      </c>
      <c r="F483" t="s">
        <v>5345</v>
      </c>
      <c r="G483" t="s">
        <v>5346</v>
      </c>
      <c r="H483" t="s">
        <v>104</v>
      </c>
      <c r="J483" t="s">
        <v>1482</v>
      </c>
      <c r="K483" t="s">
        <v>15</v>
      </c>
      <c r="L483" t="s">
        <v>15438</v>
      </c>
    </row>
    <row r="484" spans="1:12" hidden="1" x14ac:dyDescent="0.25">
      <c r="A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4" t="str">
        <f>IF(ISERROR(IF(_xlfn.XLOOKUP(Table3[[#This Row],[InfoId]],Table1[InfoId],Table1[DONE]),1,"")),"",IF(AND(_xlfn.XLOOKUP(Table3[[#This Row],[InfoId]],Table1[InfoId],Table1[DONE])=1,Table3[[#This Row],[ALERT]]=1),1,""))</f>
        <v/>
      </c>
      <c r="D484" t="s">
        <v>15507</v>
      </c>
      <c r="E484" t="s">
        <v>58255</v>
      </c>
      <c r="F484" t="s">
        <v>5361</v>
      </c>
      <c r="G484" t="s">
        <v>5362</v>
      </c>
      <c r="H484" t="s">
        <v>43</v>
      </c>
      <c r="J484" t="s">
        <v>2904</v>
      </c>
      <c r="K484" t="s">
        <v>15</v>
      </c>
      <c r="L484" t="s">
        <v>58256</v>
      </c>
    </row>
    <row r="485" spans="1:12" hidden="1" x14ac:dyDescent="0.25">
      <c r="A4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5" t="str">
        <f>IF(ISERROR(IF(_xlfn.XLOOKUP(Table3[[#This Row],[InfoId]],Table1[InfoId],Table1[DONE]),1,"")),"",IF(AND(_xlfn.XLOOKUP(Table3[[#This Row],[InfoId]],Table1[InfoId],Table1[DONE])=1,Table3[[#This Row],[ALERT]]=1),1,""))</f>
        <v/>
      </c>
      <c r="D485" t="s">
        <v>15627</v>
      </c>
      <c r="E485" t="s">
        <v>58257</v>
      </c>
      <c r="F485" t="s">
        <v>15618</v>
      </c>
      <c r="G485" t="s">
        <v>15619</v>
      </c>
      <c r="H485" t="s">
        <v>104</v>
      </c>
      <c r="J485" t="s">
        <v>105</v>
      </c>
      <c r="K485" t="s">
        <v>15</v>
      </c>
      <c r="L485" t="s">
        <v>58258</v>
      </c>
    </row>
    <row r="486" spans="1:12" hidden="1" x14ac:dyDescent="0.25">
      <c r="A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6" t="str">
        <f>IF(ISERROR(IF(_xlfn.XLOOKUP(Table3[[#This Row],[InfoId]],Table1[InfoId],Table1[DONE]),1,"")),"",IF(AND(_xlfn.XLOOKUP(Table3[[#This Row],[InfoId]],Table1[InfoId],Table1[DONE])=1,Table3[[#This Row],[ALERT]]=1),1,""))</f>
        <v/>
      </c>
      <c r="D486" t="s">
        <v>15651</v>
      </c>
      <c r="E486" t="s">
        <v>58259</v>
      </c>
      <c r="F486" t="s">
        <v>5076</v>
      </c>
      <c r="G486" t="s">
        <v>5077</v>
      </c>
      <c r="H486" t="s">
        <v>104</v>
      </c>
      <c r="J486" t="s">
        <v>105</v>
      </c>
      <c r="K486" t="s">
        <v>15</v>
      </c>
      <c r="L486" t="s">
        <v>58260</v>
      </c>
    </row>
    <row r="487" spans="1:12" hidden="1" x14ac:dyDescent="0.25">
      <c r="A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7" t="str">
        <f>IF(ISERROR(IF(_xlfn.XLOOKUP(Table3[[#This Row],[InfoId]],Table1[InfoId],Table1[DONE]),1,"")),"",IF(AND(_xlfn.XLOOKUP(Table3[[#This Row],[InfoId]],Table1[InfoId],Table1[DONE])=1,Table3[[#This Row],[ALERT]]=1),1,""))</f>
        <v/>
      </c>
      <c r="D487" t="s">
        <v>15779</v>
      </c>
      <c r="E487" t="s">
        <v>58261</v>
      </c>
      <c r="F487" t="s">
        <v>6383</v>
      </c>
      <c r="G487" t="s">
        <v>6384</v>
      </c>
      <c r="H487" t="s">
        <v>104</v>
      </c>
      <c r="J487" t="s">
        <v>105</v>
      </c>
      <c r="K487" t="s">
        <v>15</v>
      </c>
      <c r="L487" t="s">
        <v>58262</v>
      </c>
    </row>
    <row r="488" spans="1:12" hidden="1" x14ac:dyDescent="0.25">
      <c r="A4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8" t="str">
        <f>IF(ISERROR(IF(_xlfn.XLOOKUP(Table3[[#This Row],[InfoId]],Table1[InfoId],Table1[DONE]),1,"")),"",IF(AND(_xlfn.XLOOKUP(Table3[[#This Row],[InfoId]],Table1[InfoId],Table1[DONE])=1,Table3[[#This Row],[ALERT]]=1),1,""))</f>
        <v/>
      </c>
      <c r="D488" t="s">
        <v>15782</v>
      </c>
      <c r="E488" t="s">
        <v>58263</v>
      </c>
      <c r="F488" t="s">
        <v>6383</v>
      </c>
      <c r="G488" t="s">
        <v>6384</v>
      </c>
      <c r="H488" t="s">
        <v>104</v>
      </c>
      <c r="J488" t="s">
        <v>105</v>
      </c>
      <c r="K488" t="s">
        <v>15</v>
      </c>
      <c r="L488" t="s">
        <v>58264</v>
      </c>
    </row>
    <row r="489" spans="1:12" hidden="1" x14ac:dyDescent="0.25">
      <c r="A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89" t="str">
        <f>IF(ISERROR(IF(_xlfn.XLOOKUP(Table3[[#This Row],[InfoId]],Table1[InfoId],Table1[DONE]),1,"")),"",IF(AND(_xlfn.XLOOKUP(Table3[[#This Row],[InfoId]],Table1[InfoId],Table1[DONE])=1,Table3[[#This Row],[ALERT]]=1),1,""))</f>
        <v/>
      </c>
      <c r="D489" t="s">
        <v>15785</v>
      </c>
      <c r="E489" t="s">
        <v>58263</v>
      </c>
      <c r="F489" t="s">
        <v>6383</v>
      </c>
      <c r="G489" t="s">
        <v>6384</v>
      </c>
      <c r="H489" t="s">
        <v>104</v>
      </c>
      <c r="J489" t="s">
        <v>105</v>
      </c>
      <c r="K489" t="s">
        <v>15</v>
      </c>
      <c r="L489" t="s">
        <v>58264</v>
      </c>
    </row>
    <row r="490" spans="1:12" hidden="1" x14ac:dyDescent="0.25">
      <c r="A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0" t="str">
        <f>IF(ISERROR(IF(_xlfn.XLOOKUP(Table3[[#This Row],[InfoId]],Table1[InfoId],Table1[DONE]),1,"")),"",IF(AND(_xlfn.XLOOKUP(Table3[[#This Row],[InfoId]],Table1[InfoId],Table1[DONE])=1,Table3[[#This Row],[ALERT]]=1),1,""))</f>
        <v/>
      </c>
      <c r="D490" t="s">
        <v>15792</v>
      </c>
      <c r="E490" t="s">
        <v>58265</v>
      </c>
      <c r="F490" t="s">
        <v>6383</v>
      </c>
      <c r="G490" t="s">
        <v>6384</v>
      </c>
      <c r="H490" t="s">
        <v>104</v>
      </c>
      <c r="J490" t="s">
        <v>105</v>
      </c>
      <c r="K490" t="s">
        <v>15</v>
      </c>
      <c r="L490" t="s">
        <v>58266</v>
      </c>
    </row>
    <row r="491" spans="1:12" hidden="1" x14ac:dyDescent="0.25">
      <c r="A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1" t="str">
        <f>IF(ISERROR(IF(_xlfn.XLOOKUP(Table3[[#This Row],[InfoId]],Table1[InfoId],Table1[DONE]),1,"")),"",IF(AND(_xlfn.XLOOKUP(Table3[[#This Row],[InfoId]],Table1[InfoId],Table1[DONE])=1,Table3[[#This Row],[ALERT]]=1),1,""))</f>
        <v/>
      </c>
      <c r="D491" t="s">
        <v>15795</v>
      </c>
      <c r="E491" t="s">
        <v>58267</v>
      </c>
      <c r="F491" t="s">
        <v>6383</v>
      </c>
      <c r="G491" t="s">
        <v>6384</v>
      </c>
      <c r="H491" t="s">
        <v>104</v>
      </c>
      <c r="J491" t="s">
        <v>105</v>
      </c>
      <c r="K491" t="s">
        <v>15</v>
      </c>
      <c r="L491" t="s">
        <v>58268</v>
      </c>
    </row>
    <row r="492" spans="1:12" hidden="1" x14ac:dyDescent="0.25">
      <c r="A4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2" t="str">
        <f>IF(ISERROR(IF(_xlfn.XLOOKUP(Table3[[#This Row],[InfoId]],Table1[InfoId],Table1[DONE]),1,"")),"",IF(AND(_xlfn.XLOOKUP(Table3[[#This Row],[InfoId]],Table1[InfoId],Table1[DONE])=1,Table3[[#This Row],[ALERT]]=1),1,""))</f>
        <v/>
      </c>
      <c r="D492" t="s">
        <v>15834</v>
      </c>
      <c r="E492" t="s">
        <v>58269</v>
      </c>
      <c r="K492" t="s">
        <v>15</v>
      </c>
      <c r="L492" t="s">
        <v>58270</v>
      </c>
    </row>
    <row r="493" spans="1:12" hidden="1" x14ac:dyDescent="0.25">
      <c r="A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3" t="str">
        <f>IF(ISERROR(IF(_xlfn.XLOOKUP(Table3[[#This Row],[InfoId]],Table1[InfoId],Table1[DONE]),1,"")),"",IF(AND(_xlfn.XLOOKUP(Table3[[#This Row],[InfoId]],Table1[InfoId],Table1[DONE])=1,Table3[[#This Row],[ALERT]]=1),1,""))</f>
        <v/>
      </c>
      <c r="D493" t="s">
        <v>15837</v>
      </c>
      <c r="E493" t="s">
        <v>58269</v>
      </c>
      <c r="K493" t="s">
        <v>15</v>
      </c>
      <c r="L493" t="s">
        <v>58270</v>
      </c>
    </row>
    <row r="494" spans="1:12" hidden="1" x14ac:dyDescent="0.25">
      <c r="A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4" t="str">
        <f>IF(ISERROR(IF(_xlfn.XLOOKUP(Table3[[#This Row],[InfoId]],Table1[InfoId],Table1[DONE]),1,"")),"",IF(AND(_xlfn.XLOOKUP(Table3[[#This Row],[InfoId]],Table1[InfoId],Table1[DONE])=1,Table3[[#This Row],[ALERT]]=1),1,""))</f>
        <v/>
      </c>
      <c r="D494" t="s">
        <v>15838</v>
      </c>
      <c r="E494" t="s">
        <v>58269</v>
      </c>
      <c r="K494" t="s">
        <v>15</v>
      </c>
      <c r="L494" t="s">
        <v>58270</v>
      </c>
    </row>
    <row r="495" spans="1:12" hidden="1" x14ac:dyDescent="0.25">
      <c r="A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495" t="str">
        <f>IF(ISERROR(IF(_xlfn.XLOOKUP(Table3[[#This Row],[InfoId]],Table1[InfoId],Table1[DONE]),1,"")),"",IF(AND(_xlfn.XLOOKUP(Table3[[#This Row],[InfoId]],Table1[InfoId],Table1[DONE])=1,Table3[[#This Row],[ALERT]]=1),1,""))</f>
        <v/>
      </c>
      <c r="D495" t="s">
        <v>15839</v>
      </c>
      <c r="E495" t="s">
        <v>58269</v>
      </c>
      <c r="K495" t="s">
        <v>15</v>
      </c>
      <c r="L495" t="s">
        <v>58270</v>
      </c>
    </row>
    <row r="496" spans="1:12" hidden="1" x14ac:dyDescent="0.25">
      <c r="A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6" t="str">
        <f>IF(ISERROR(IF(_xlfn.XLOOKUP(Table3[[#This Row],[InfoId]],Table1[InfoId],Table1[DONE]),1,"")),"",IF(AND(_xlfn.XLOOKUP(Table3[[#This Row],[InfoId]],Table1[InfoId],Table1[DONE])=1,Table3[[#This Row],[ALERT]]=1),1,""))</f>
        <v/>
      </c>
      <c r="D496" t="s">
        <v>15898</v>
      </c>
      <c r="E496" t="s">
        <v>58271</v>
      </c>
      <c r="F496" t="s">
        <v>13389</v>
      </c>
      <c r="G496" t="s">
        <v>13390</v>
      </c>
      <c r="H496" t="s">
        <v>104</v>
      </c>
      <c r="K496" t="s">
        <v>15</v>
      </c>
      <c r="L496" t="s">
        <v>58272</v>
      </c>
    </row>
    <row r="497" spans="1:12" hidden="1" x14ac:dyDescent="0.25">
      <c r="A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7" t="str">
        <f>IF(ISERROR(IF(_xlfn.XLOOKUP(Table3[[#This Row],[InfoId]],Table1[InfoId],Table1[DONE]),1,"")),"",IF(AND(_xlfn.XLOOKUP(Table3[[#This Row],[InfoId]],Table1[InfoId],Table1[DONE])=1,Table3[[#This Row],[ALERT]]=1),1,""))</f>
        <v/>
      </c>
      <c r="D497" t="s">
        <v>15922</v>
      </c>
      <c r="E497" t="s">
        <v>15923</v>
      </c>
      <c r="F497" t="s">
        <v>13389</v>
      </c>
      <c r="G497" t="s">
        <v>13390</v>
      </c>
      <c r="H497" t="s">
        <v>104</v>
      </c>
      <c r="K497" t="s">
        <v>15</v>
      </c>
      <c r="L497" t="s">
        <v>15924</v>
      </c>
    </row>
    <row r="498" spans="1:12" hidden="1" x14ac:dyDescent="0.25">
      <c r="A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8" t="str">
        <f>IF(ISERROR(IF(_xlfn.XLOOKUP(Table3[[#This Row],[InfoId]],Table1[InfoId],Table1[DONE]),1,"")),"",IF(AND(_xlfn.XLOOKUP(Table3[[#This Row],[InfoId]],Table1[InfoId],Table1[DONE])=1,Table3[[#This Row],[ALERT]]=1),1,""))</f>
        <v/>
      </c>
      <c r="D498" t="s">
        <v>15925</v>
      </c>
      <c r="E498" t="s">
        <v>15923</v>
      </c>
      <c r="F498" t="s">
        <v>13389</v>
      </c>
      <c r="G498" t="s">
        <v>13390</v>
      </c>
      <c r="H498" t="s">
        <v>104</v>
      </c>
      <c r="K498" t="s">
        <v>15</v>
      </c>
      <c r="L498" t="s">
        <v>15924</v>
      </c>
    </row>
    <row r="499" spans="1:12" hidden="1" x14ac:dyDescent="0.25">
      <c r="A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499" t="str">
        <f>IF(ISERROR(IF(_xlfn.XLOOKUP(Table3[[#This Row],[InfoId]],Table1[InfoId],Table1[DONE]),1,"")),"",IF(AND(_xlfn.XLOOKUP(Table3[[#This Row],[InfoId]],Table1[InfoId],Table1[DONE])=1,Table3[[#This Row],[ALERT]]=1),1,""))</f>
        <v/>
      </c>
      <c r="D499" t="s">
        <v>15926</v>
      </c>
      <c r="E499" t="s">
        <v>15923</v>
      </c>
      <c r="F499" t="s">
        <v>13389</v>
      </c>
      <c r="G499" t="s">
        <v>13390</v>
      </c>
      <c r="H499" t="s">
        <v>104</v>
      </c>
      <c r="K499" t="s">
        <v>15</v>
      </c>
      <c r="L499" t="s">
        <v>15924</v>
      </c>
    </row>
    <row r="500" spans="1:12" hidden="1" x14ac:dyDescent="0.25">
      <c r="A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0" t="str">
        <f>IF(ISERROR(IF(_xlfn.XLOOKUP(Table3[[#This Row],[InfoId]],Table1[InfoId],Table1[DONE]),1,"")),"",IF(AND(_xlfn.XLOOKUP(Table3[[#This Row],[InfoId]],Table1[InfoId],Table1[DONE])=1,Table3[[#This Row],[ALERT]]=1),1,""))</f>
        <v/>
      </c>
      <c r="D500" t="s">
        <v>15927</v>
      </c>
      <c r="E500" t="s">
        <v>15923</v>
      </c>
      <c r="F500" t="s">
        <v>13389</v>
      </c>
      <c r="G500" t="s">
        <v>13390</v>
      </c>
      <c r="H500" t="s">
        <v>104</v>
      </c>
      <c r="K500" t="s">
        <v>15</v>
      </c>
      <c r="L500" t="s">
        <v>15924</v>
      </c>
    </row>
    <row r="501" spans="1:12" hidden="1" x14ac:dyDescent="0.25">
      <c r="A5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1" t="str">
        <f>IF(ISERROR(IF(_xlfn.XLOOKUP(Table3[[#This Row],[InfoId]],Table1[InfoId],Table1[DONE]),1,"")),"",IF(AND(_xlfn.XLOOKUP(Table3[[#This Row],[InfoId]],Table1[InfoId],Table1[DONE])=1,Table3[[#This Row],[ALERT]]=1),1,""))</f>
        <v/>
      </c>
      <c r="D501" t="s">
        <v>15928</v>
      </c>
      <c r="E501" t="s">
        <v>15923</v>
      </c>
      <c r="F501" t="s">
        <v>13389</v>
      </c>
      <c r="G501" t="s">
        <v>13390</v>
      </c>
      <c r="H501" t="s">
        <v>104</v>
      </c>
      <c r="K501" t="s">
        <v>15</v>
      </c>
      <c r="L501" t="s">
        <v>15924</v>
      </c>
    </row>
    <row r="502" spans="1:12" hidden="1" x14ac:dyDescent="0.25">
      <c r="A5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2" t="str">
        <f>IF(ISERROR(IF(_xlfn.XLOOKUP(Table3[[#This Row],[InfoId]],Table1[InfoId],Table1[DONE]),1,"")),"",IF(AND(_xlfn.XLOOKUP(Table3[[#This Row],[InfoId]],Table1[InfoId],Table1[DONE])=1,Table3[[#This Row],[ALERT]]=1),1,""))</f>
        <v/>
      </c>
      <c r="D502" t="s">
        <v>15929</v>
      </c>
      <c r="E502" t="s">
        <v>15923</v>
      </c>
      <c r="F502" t="s">
        <v>13389</v>
      </c>
      <c r="G502" t="s">
        <v>13390</v>
      </c>
      <c r="H502" t="s">
        <v>104</v>
      </c>
      <c r="K502" t="s">
        <v>15</v>
      </c>
      <c r="L502" t="s">
        <v>15924</v>
      </c>
    </row>
    <row r="503" spans="1:12" hidden="1" x14ac:dyDescent="0.25">
      <c r="A5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3" t="str">
        <f>IF(ISERROR(IF(_xlfn.XLOOKUP(Table3[[#This Row],[InfoId]],Table1[InfoId],Table1[DONE]),1,"")),"",IF(AND(_xlfn.XLOOKUP(Table3[[#This Row],[InfoId]],Table1[InfoId],Table1[DONE])=1,Table3[[#This Row],[ALERT]]=1),1,""))</f>
        <v/>
      </c>
      <c r="D503" t="s">
        <v>15933</v>
      </c>
      <c r="E503" t="s">
        <v>58273</v>
      </c>
      <c r="F503" t="s">
        <v>13389</v>
      </c>
      <c r="G503" t="s">
        <v>13390</v>
      </c>
      <c r="H503" t="s">
        <v>104</v>
      </c>
      <c r="K503" t="s">
        <v>15</v>
      </c>
      <c r="L503" t="s">
        <v>58274</v>
      </c>
    </row>
    <row r="504" spans="1:12" hidden="1" x14ac:dyDescent="0.25">
      <c r="A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4" t="str">
        <f>IF(ISERROR(IF(_xlfn.XLOOKUP(Table3[[#This Row],[InfoId]],Table1[InfoId],Table1[DONE]),1,"")),"",IF(AND(_xlfn.XLOOKUP(Table3[[#This Row],[InfoId]],Table1[InfoId],Table1[DONE])=1,Table3[[#This Row],[ALERT]]=1),1,""))</f>
        <v/>
      </c>
      <c r="D504" t="s">
        <v>15980</v>
      </c>
      <c r="E504" t="s">
        <v>15981</v>
      </c>
      <c r="F504" t="s">
        <v>5578</v>
      </c>
      <c r="G504" t="s">
        <v>5579</v>
      </c>
      <c r="H504" t="s">
        <v>104</v>
      </c>
      <c r="J504" t="s">
        <v>968</v>
      </c>
      <c r="K504" t="s">
        <v>15</v>
      </c>
      <c r="L504" t="s">
        <v>15982</v>
      </c>
    </row>
    <row r="505" spans="1:12" hidden="1" x14ac:dyDescent="0.25">
      <c r="A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5" t="str">
        <f>IF(ISERROR(IF(_xlfn.XLOOKUP(Table3[[#This Row],[InfoId]],Table1[InfoId],Table1[DONE]),1,"")),"",IF(AND(_xlfn.XLOOKUP(Table3[[#This Row],[InfoId]],Table1[InfoId],Table1[DONE])=1,Table3[[#This Row],[ALERT]]=1),1,""))</f>
        <v/>
      </c>
      <c r="D505" t="s">
        <v>15989</v>
      </c>
      <c r="E505" t="s">
        <v>15990</v>
      </c>
      <c r="F505" t="s">
        <v>5578</v>
      </c>
      <c r="G505" t="s">
        <v>5579</v>
      </c>
      <c r="H505" t="s">
        <v>104</v>
      </c>
      <c r="J505" t="s">
        <v>968</v>
      </c>
      <c r="K505" t="s">
        <v>15</v>
      </c>
      <c r="L505" t="s">
        <v>15991</v>
      </c>
    </row>
    <row r="506" spans="1:12" hidden="1" x14ac:dyDescent="0.25">
      <c r="A5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6" t="str">
        <f>IF(ISERROR(IF(_xlfn.XLOOKUP(Table3[[#This Row],[InfoId]],Table1[InfoId],Table1[DONE]),1,"")),"",IF(AND(_xlfn.XLOOKUP(Table3[[#This Row],[InfoId]],Table1[InfoId],Table1[DONE])=1,Table3[[#This Row],[ALERT]]=1),1,""))</f>
        <v/>
      </c>
      <c r="D506" t="s">
        <v>15997</v>
      </c>
      <c r="E506" t="s">
        <v>15990</v>
      </c>
      <c r="F506" t="s">
        <v>5578</v>
      </c>
      <c r="G506" t="s">
        <v>5579</v>
      </c>
      <c r="H506" t="s">
        <v>104</v>
      </c>
      <c r="J506" t="s">
        <v>968</v>
      </c>
      <c r="K506" t="s">
        <v>15</v>
      </c>
      <c r="L506" t="s">
        <v>15991</v>
      </c>
    </row>
    <row r="507" spans="1:12" hidden="1" x14ac:dyDescent="0.25">
      <c r="A5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7" t="str">
        <f>IF(ISERROR(IF(_xlfn.XLOOKUP(Table3[[#This Row],[InfoId]],Table1[InfoId],Table1[DONE]),1,"")),"",IF(AND(_xlfn.XLOOKUP(Table3[[#This Row],[InfoId]],Table1[InfoId],Table1[DONE])=1,Table3[[#This Row],[ALERT]]=1),1,""))</f>
        <v/>
      </c>
      <c r="D507" t="s">
        <v>16004</v>
      </c>
      <c r="E507" t="s">
        <v>16005</v>
      </c>
      <c r="F507" t="s">
        <v>5790</v>
      </c>
      <c r="G507" t="s">
        <v>5791</v>
      </c>
      <c r="K507" t="s">
        <v>15</v>
      </c>
      <c r="L507" t="s">
        <v>16006</v>
      </c>
    </row>
    <row r="508" spans="1:12" hidden="1" x14ac:dyDescent="0.25">
      <c r="A5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08" t="str">
        <f>IF(ISERROR(IF(_xlfn.XLOOKUP(Table3[[#This Row],[InfoId]],Table1[InfoId],Table1[DONE]),1,"")),"",IF(AND(_xlfn.XLOOKUP(Table3[[#This Row],[InfoId]],Table1[InfoId],Table1[DONE])=1,Table3[[#This Row],[ALERT]]=1),1,""))</f>
        <v/>
      </c>
      <c r="D508" t="s">
        <v>16007</v>
      </c>
      <c r="E508" t="s">
        <v>16008</v>
      </c>
      <c r="F508" t="s">
        <v>5790</v>
      </c>
      <c r="G508" t="s">
        <v>5791</v>
      </c>
      <c r="K508" t="s">
        <v>15</v>
      </c>
      <c r="L508" t="s">
        <v>16009</v>
      </c>
    </row>
    <row r="509" spans="1:12" hidden="1" x14ac:dyDescent="0.25">
      <c r="A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09" t="str">
        <f>IF(ISERROR(IF(_xlfn.XLOOKUP(Table3[[#This Row],[InfoId]],Table1[InfoId],Table1[DONE]),1,"")),"",IF(AND(_xlfn.XLOOKUP(Table3[[#This Row],[InfoId]],Table1[InfoId],Table1[DONE])=1,Table3[[#This Row],[ALERT]]=1),1,""))</f>
        <v/>
      </c>
      <c r="D509" t="s">
        <v>16010</v>
      </c>
      <c r="E509" t="s">
        <v>58275</v>
      </c>
      <c r="F509" t="s">
        <v>5790</v>
      </c>
      <c r="G509" t="s">
        <v>5791</v>
      </c>
      <c r="K509" t="s">
        <v>15</v>
      </c>
      <c r="L509" t="s">
        <v>58276</v>
      </c>
    </row>
    <row r="510" spans="1:12" hidden="1" x14ac:dyDescent="0.25">
      <c r="A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0" t="str">
        <f>IF(ISERROR(IF(_xlfn.XLOOKUP(Table3[[#This Row],[InfoId]],Table1[InfoId],Table1[DONE]),1,"")),"",IF(AND(_xlfn.XLOOKUP(Table3[[#This Row],[InfoId]],Table1[InfoId],Table1[DONE])=1,Table3[[#This Row],[ALERT]]=1),1,""))</f>
        <v/>
      </c>
      <c r="D510" t="s">
        <v>16039</v>
      </c>
      <c r="E510" t="s">
        <v>16040</v>
      </c>
      <c r="K510" t="s">
        <v>15</v>
      </c>
      <c r="L510" t="s">
        <v>16041</v>
      </c>
    </row>
    <row r="511" spans="1:12" hidden="1" x14ac:dyDescent="0.25">
      <c r="A5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1" t="str">
        <f>IF(ISERROR(IF(_xlfn.XLOOKUP(Table3[[#This Row],[InfoId]],Table1[InfoId],Table1[DONE]),1,"")),"",IF(AND(_xlfn.XLOOKUP(Table3[[#This Row],[InfoId]],Table1[InfoId],Table1[DONE])=1,Table3[[#This Row],[ALERT]]=1),1,""))</f>
        <v/>
      </c>
      <c r="D511" t="s">
        <v>16042</v>
      </c>
      <c r="E511" t="s">
        <v>16040</v>
      </c>
      <c r="K511" t="s">
        <v>15</v>
      </c>
      <c r="L511" t="s">
        <v>16041</v>
      </c>
    </row>
    <row r="512" spans="1:12" hidden="1" x14ac:dyDescent="0.25">
      <c r="A5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2" t="str">
        <f>IF(ISERROR(IF(_xlfn.XLOOKUP(Table3[[#This Row],[InfoId]],Table1[InfoId],Table1[DONE]),1,"")),"",IF(AND(_xlfn.XLOOKUP(Table3[[#This Row],[InfoId]],Table1[InfoId],Table1[DONE])=1,Table3[[#This Row],[ALERT]]=1),1,""))</f>
        <v/>
      </c>
      <c r="D512" t="s">
        <v>16043</v>
      </c>
      <c r="E512" t="s">
        <v>16040</v>
      </c>
      <c r="K512" t="s">
        <v>15</v>
      </c>
      <c r="L512" t="s">
        <v>16041</v>
      </c>
    </row>
    <row r="513" spans="1:12" hidden="1" x14ac:dyDescent="0.25">
      <c r="A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3" t="str">
        <f>IF(ISERROR(IF(_xlfn.XLOOKUP(Table3[[#This Row],[InfoId]],Table1[InfoId],Table1[DONE]),1,"")),"",IF(AND(_xlfn.XLOOKUP(Table3[[#This Row],[InfoId]],Table1[InfoId],Table1[DONE])=1,Table3[[#This Row],[ALERT]]=1),1,""))</f>
        <v/>
      </c>
      <c r="D513" t="s">
        <v>16061</v>
      </c>
      <c r="E513" t="s">
        <v>58277</v>
      </c>
      <c r="F513" t="s">
        <v>16046</v>
      </c>
      <c r="G513" t="s">
        <v>16047</v>
      </c>
      <c r="H513" t="s">
        <v>546</v>
      </c>
      <c r="K513" t="s">
        <v>15</v>
      </c>
      <c r="L513" t="s">
        <v>58278</v>
      </c>
    </row>
    <row r="514" spans="1:12" hidden="1" x14ac:dyDescent="0.25">
      <c r="A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4" t="str">
        <f>IF(ISERROR(IF(_xlfn.XLOOKUP(Table3[[#This Row],[InfoId]],Table1[InfoId],Table1[DONE]),1,"")),"",IF(AND(_xlfn.XLOOKUP(Table3[[#This Row],[InfoId]],Table1[InfoId],Table1[DONE])=1,Table3[[#This Row],[ALERT]]=1),1,""))</f>
        <v/>
      </c>
      <c r="D514" t="s">
        <v>9831</v>
      </c>
      <c r="E514" t="s">
        <v>9832</v>
      </c>
      <c r="F514" t="s">
        <v>1195</v>
      </c>
      <c r="G514" t="s">
        <v>1196</v>
      </c>
      <c r="H514" t="s">
        <v>104</v>
      </c>
      <c r="J514" t="s">
        <v>1197</v>
      </c>
      <c r="K514" t="s">
        <v>15</v>
      </c>
      <c r="L514" t="s">
        <v>9833</v>
      </c>
    </row>
    <row r="515" spans="1:12" hidden="1" x14ac:dyDescent="0.25">
      <c r="A5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5" t="str">
        <f>IF(ISERROR(IF(_xlfn.XLOOKUP(Table3[[#This Row],[InfoId]],Table1[InfoId],Table1[DONE]),1,"")),"",IF(AND(_xlfn.XLOOKUP(Table3[[#This Row],[InfoId]],Table1[InfoId],Table1[DONE])=1,Table3[[#This Row],[ALERT]]=1),1,""))</f>
        <v/>
      </c>
      <c r="D515" t="s">
        <v>9834</v>
      </c>
      <c r="E515" t="s">
        <v>16091</v>
      </c>
      <c r="F515" t="s">
        <v>1195</v>
      </c>
      <c r="G515" t="s">
        <v>1196</v>
      </c>
      <c r="H515" t="s">
        <v>104</v>
      </c>
      <c r="J515" t="s">
        <v>1197</v>
      </c>
      <c r="K515" t="s">
        <v>15</v>
      </c>
      <c r="L515" t="s">
        <v>16092</v>
      </c>
    </row>
    <row r="516" spans="1:12" hidden="1" x14ac:dyDescent="0.25">
      <c r="A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6" t="str">
        <f>IF(ISERROR(IF(_xlfn.XLOOKUP(Table3[[#This Row],[InfoId]],Table1[InfoId],Table1[DONE]),1,"")),"",IF(AND(_xlfn.XLOOKUP(Table3[[#This Row],[InfoId]],Table1[InfoId],Table1[DONE])=1,Table3[[#This Row],[ALERT]]=1),1,""))</f>
        <v/>
      </c>
      <c r="D516" t="s">
        <v>16101</v>
      </c>
      <c r="E516" t="s">
        <v>16097</v>
      </c>
      <c r="K516" t="s">
        <v>15</v>
      </c>
      <c r="L516" t="s">
        <v>16098</v>
      </c>
    </row>
    <row r="517" spans="1:12" hidden="1" x14ac:dyDescent="0.25">
      <c r="A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17" t="str">
        <f>IF(ISERROR(IF(_xlfn.XLOOKUP(Table3[[#This Row],[InfoId]],Table1[InfoId],Table1[DONE]),1,"")),"",IF(AND(_xlfn.XLOOKUP(Table3[[#This Row],[InfoId]],Table1[InfoId],Table1[DONE])=1,Table3[[#This Row],[ALERT]]=1),1,""))</f>
        <v/>
      </c>
      <c r="D517" t="s">
        <v>16107</v>
      </c>
      <c r="E517" t="s">
        <v>16103</v>
      </c>
      <c r="K517" t="s">
        <v>15</v>
      </c>
      <c r="L517" t="s">
        <v>16104</v>
      </c>
    </row>
    <row r="518" spans="1:12" hidden="1" x14ac:dyDescent="0.25">
      <c r="A5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8" t="str">
        <f>IF(ISERROR(IF(_xlfn.XLOOKUP(Table3[[#This Row],[InfoId]],Table1[InfoId],Table1[DONE]),1,"")),"",IF(AND(_xlfn.XLOOKUP(Table3[[#This Row],[InfoId]],Table1[InfoId],Table1[DONE])=1,Table3[[#This Row],[ALERT]]=1),1,""))</f>
        <v/>
      </c>
      <c r="D518" t="s">
        <v>16119</v>
      </c>
      <c r="E518" t="s">
        <v>58279</v>
      </c>
      <c r="F518" t="s">
        <v>10987</v>
      </c>
      <c r="G518" t="s">
        <v>10988</v>
      </c>
      <c r="H518" t="s">
        <v>43</v>
      </c>
      <c r="J518" t="s">
        <v>114</v>
      </c>
      <c r="K518" t="s">
        <v>15</v>
      </c>
      <c r="L518" t="s">
        <v>58280</v>
      </c>
    </row>
    <row r="519" spans="1:12" hidden="1" x14ac:dyDescent="0.25">
      <c r="A5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19" t="str">
        <f>IF(ISERROR(IF(_xlfn.XLOOKUP(Table3[[#This Row],[InfoId]],Table1[InfoId],Table1[DONE]),1,"")),"",IF(AND(_xlfn.XLOOKUP(Table3[[#This Row],[InfoId]],Table1[InfoId],Table1[DONE])=1,Table3[[#This Row],[ALERT]]=1),1,""))</f>
        <v/>
      </c>
      <c r="D519" t="s">
        <v>16122</v>
      </c>
      <c r="E519" t="s">
        <v>58279</v>
      </c>
      <c r="F519" t="s">
        <v>10991</v>
      </c>
      <c r="G519" t="s">
        <v>10992</v>
      </c>
      <c r="H519" t="s">
        <v>104</v>
      </c>
      <c r="J519" t="s">
        <v>968</v>
      </c>
      <c r="K519" t="s">
        <v>15</v>
      </c>
      <c r="L519" t="s">
        <v>58280</v>
      </c>
    </row>
    <row r="520" spans="1:12" hidden="1" x14ac:dyDescent="0.25">
      <c r="A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0" t="str">
        <f>IF(ISERROR(IF(_xlfn.XLOOKUP(Table3[[#This Row],[InfoId]],Table1[InfoId],Table1[DONE]),1,"")),"",IF(AND(_xlfn.XLOOKUP(Table3[[#This Row],[InfoId]],Table1[InfoId],Table1[DONE])=1,Table3[[#This Row],[ALERT]]=1),1,""))</f>
        <v/>
      </c>
      <c r="D520" t="s">
        <v>16123</v>
      </c>
      <c r="E520" t="s">
        <v>58279</v>
      </c>
      <c r="F520" t="s">
        <v>10994</v>
      </c>
      <c r="G520" t="s">
        <v>10995</v>
      </c>
      <c r="H520" t="s">
        <v>1305</v>
      </c>
      <c r="J520" t="s">
        <v>5286</v>
      </c>
      <c r="K520" t="s">
        <v>15</v>
      </c>
      <c r="L520" t="s">
        <v>58280</v>
      </c>
    </row>
    <row r="521" spans="1:12" hidden="1" x14ac:dyDescent="0.25">
      <c r="A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1" t="str">
        <f>IF(ISERROR(IF(_xlfn.XLOOKUP(Table3[[#This Row],[InfoId]],Table1[InfoId],Table1[DONE]),1,"")),"",IF(AND(_xlfn.XLOOKUP(Table3[[#This Row],[InfoId]],Table1[InfoId],Table1[DONE])=1,Table3[[#This Row],[ALERT]]=1),1,""))</f>
        <v/>
      </c>
      <c r="D521" t="s">
        <v>16124</v>
      </c>
      <c r="E521" t="s">
        <v>58279</v>
      </c>
      <c r="F521" t="s">
        <v>2911</v>
      </c>
      <c r="G521" t="s">
        <v>2912</v>
      </c>
      <c r="H521" t="s">
        <v>104</v>
      </c>
      <c r="K521" t="s">
        <v>15</v>
      </c>
      <c r="L521" t="s">
        <v>58280</v>
      </c>
    </row>
    <row r="522" spans="1:12" hidden="1" x14ac:dyDescent="0.25">
      <c r="A5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2" t="str">
        <f>IF(ISERROR(IF(_xlfn.XLOOKUP(Table3[[#This Row],[InfoId]],Table1[InfoId],Table1[DONE]),1,"")),"",IF(AND(_xlfn.XLOOKUP(Table3[[#This Row],[InfoId]],Table1[InfoId],Table1[DONE])=1,Table3[[#This Row],[ALERT]]=1),1,""))</f>
        <v/>
      </c>
      <c r="D522" t="s">
        <v>16125</v>
      </c>
      <c r="E522" t="s">
        <v>58279</v>
      </c>
      <c r="F522" t="s">
        <v>10998</v>
      </c>
      <c r="G522" t="s">
        <v>10999</v>
      </c>
      <c r="H522" t="s">
        <v>13</v>
      </c>
      <c r="J522" t="s">
        <v>124</v>
      </c>
      <c r="K522" t="s">
        <v>15</v>
      </c>
      <c r="L522" t="s">
        <v>58280</v>
      </c>
    </row>
    <row r="523" spans="1:12" hidden="1" x14ac:dyDescent="0.25">
      <c r="A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3" t="str">
        <f>IF(ISERROR(IF(_xlfn.XLOOKUP(Table3[[#This Row],[InfoId]],Table1[InfoId],Table1[DONE]),1,"")),"",IF(AND(_xlfn.XLOOKUP(Table3[[#This Row],[InfoId]],Table1[InfoId],Table1[DONE])=1,Table3[[#This Row],[ALERT]]=1),1,""))</f>
        <v/>
      </c>
      <c r="D523" t="s">
        <v>16126</v>
      </c>
      <c r="E523" t="s">
        <v>58279</v>
      </c>
      <c r="F523" t="s">
        <v>11001</v>
      </c>
      <c r="G523" t="s">
        <v>11002</v>
      </c>
      <c r="H523" t="s">
        <v>5009</v>
      </c>
      <c r="K523" t="s">
        <v>15</v>
      </c>
      <c r="L523" t="s">
        <v>58280</v>
      </c>
    </row>
    <row r="524" spans="1:12" hidden="1" x14ac:dyDescent="0.25">
      <c r="A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4" t="str">
        <f>IF(ISERROR(IF(_xlfn.XLOOKUP(Table3[[#This Row],[InfoId]],Table1[InfoId],Table1[DONE]),1,"")),"",IF(AND(_xlfn.XLOOKUP(Table3[[#This Row],[InfoId]],Table1[InfoId],Table1[DONE])=1,Table3[[#This Row],[ALERT]]=1),1,""))</f>
        <v/>
      </c>
      <c r="D524" t="s">
        <v>16127</v>
      </c>
      <c r="E524" t="s">
        <v>58279</v>
      </c>
      <c r="F524" t="s">
        <v>11004</v>
      </c>
      <c r="G524" t="s">
        <v>11005</v>
      </c>
      <c r="H524" t="s">
        <v>1305</v>
      </c>
      <c r="J524" t="s">
        <v>5286</v>
      </c>
      <c r="K524" t="s">
        <v>15</v>
      </c>
      <c r="L524" t="s">
        <v>58280</v>
      </c>
    </row>
    <row r="525" spans="1:12" hidden="1" x14ac:dyDescent="0.25">
      <c r="A5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5" t="str">
        <f>IF(ISERROR(IF(_xlfn.XLOOKUP(Table3[[#This Row],[InfoId]],Table1[InfoId],Table1[DONE]),1,"")),"",IF(AND(_xlfn.XLOOKUP(Table3[[#This Row],[InfoId]],Table1[InfoId],Table1[DONE])=1,Table3[[#This Row],[ALERT]]=1),1,""))</f>
        <v/>
      </c>
      <c r="D525" t="s">
        <v>16182</v>
      </c>
      <c r="E525" t="s">
        <v>58281</v>
      </c>
      <c r="F525" t="s">
        <v>8094</v>
      </c>
      <c r="G525" t="s">
        <v>8095</v>
      </c>
      <c r="H525" t="s">
        <v>43</v>
      </c>
      <c r="J525" t="s">
        <v>1874</v>
      </c>
      <c r="K525" t="s">
        <v>15</v>
      </c>
      <c r="L525" t="s">
        <v>58282</v>
      </c>
    </row>
    <row r="526" spans="1:12" hidden="1" x14ac:dyDescent="0.25">
      <c r="A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6" t="str">
        <f>IF(ISERROR(IF(_xlfn.XLOOKUP(Table3[[#This Row],[InfoId]],Table1[InfoId],Table1[DONE]),1,"")),"",IF(AND(_xlfn.XLOOKUP(Table3[[#This Row],[InfoId]],Table1[InfoId],Table1[DONE])=1,Table3[[#This Row],[ALERT]]=1),1,""))</f>
        <v/>
      </c>
      <c r="D526" t="s">
        <v>16243</v>
      </c>
      <c r="E526" t="s">
        <v>16244</v>
      </c>
      <c r="F526" t="s">
        <v>9942</v>
      </c>
      <c r="G526" t="s">
        <v>9943</v>
      </c>
      <c r="H526" t="s">
        <v>96</v>
      </c>
      <c r="K526" t="s">
        <v>15</v>
      </c>
      <c r="L526" t="s">
        <v>16245</v>
      </c>
    </row>
    <row r="527" spans="1:12" hidden="1" x14ac:dyDescent="0.25">
      <c r="A5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7" t="str">
        <f>IF(ISERROR(IF(_xlfn.XLOOKUP(Table3[[#This Row],[InfoId]],Table1[InfoId],Table1[DONE]),1,"")),"",IF(AND(_xlfn.XLOOKUP(Table3[[#This Row],[InfoId]],Table1[InfoId],Table1[DONE])=1,Table3[[#This Row],[ALERT]]=1),1,""))</f>
        <v/>
      </c>
      <c r="D527" t="s">
        <v>16267</v>
      </c>
      <c r="E527" t="s">
        <v>58283</v>
      </c>
      <c r="F527" t="s">
        <v>16258</v>
      </c>
      <c r="G527" t="s">
        <v>16259</v>
      </c>
      <c r="H527" t="s">
        <v>104</v>
      </c>
      <c r="J527" t="s">
        <v>1197</v>
      </c>
      <c r="K527" t="s">
        <v>15</v>
      </c>
      <c r="L527" t="s">
        <v>58284</v>
      </c>
    </row>
    <row r="528" spans="1:12" hidden="1" x14ac:dyDescent="0.25">
      <c r="A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28" t="str">
        <f>IF(ISERROR(IF(_xlfn.XLOOKUP(Table3[[#This Row],[InfoId]],Table1[InfoId],Table1[DONE]),1,"")),"",IF(AND(_xlfn.XLOOKUP(Table3[[#This Row],[InfoId]],Table1[InfoId],Table1[DONE])=1,Table3[[#This Row],[ALERT]]=1),1,""))</f>
        <v/>
      </c>
      <c r="D528" t="s">
        <v>16273</v>
      </c>
      <c r="E528" t="s">
        <v>58285</v>
      </c>
      <c r="F528" t="s">
        <v>16258</v>
      </c>
      <c r="G528" t="s">
        <v>16259</v>
      </c>
      <c r="H528" t="s">
        <v>104</v>
      </c>
      <c r="J528" t="s">
        <v>1197</v>
      </c>
      <c r="K528" t="s">
        <v>15</v>
      </c>
      <c r="L528" t="s">
        <v>58286</v>
      </c>
    </row>
    <row r="529" spans="1:12" hidden="1" x14ac:dyDescent="0.25">
      <c r="A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29" t="str">
        <f>IF(ISERROR(IF(_xlfn.XLOOKUP(Table3[[#This Row],[InfoId]],Table1[InfoId],Table1[DONE]),1,"")),"",IF(AND(_xlfn.XLOOKUP(Table3[[#This Row],[InfoId]],Table1[InfoId],Table1[DONE])=1,Table3[[#This Row],[ALERT]]=1),1,""))</f>
        <v/>
      </c>
      <c r="D529" t="s">
        <v>16297</v>
      </c>
      <c r="E529" t="s">
        <v>16298</v>
      </c>
      <c r="F529" t="s">
        <v>5345</v>
      </c>
      <c r="G529" t="s">
        <v>5346</v>
      </c>
      <c r="H529" t="s">
        <v>104</v>
      </c>
      <c r="J529" t="s">
        <v>1482</v>
      </c>
      <c r="K529" t="s">
        <v>15</v>
      </c>
      <c r="L529" t="s">
        <v>16299</v>
      </c>
    </row>
    <row r="530" spans="1:12" hidden="1" x14ac:dyDescent="0.25">
      <c r="A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0" t="str">
        <f>IF(ISERROR(IF(_xlfn.XLOOKUP(Table3[[#This Row],[InfoId]],Table1[InfoId],Table1[DONE]),1,"")),"",IF(AND(_xlfn.XLOOKUP(Table3[[#This Row],[InfoId]],Table1[InfoId],Table1[DONE])=1,Table3[[#This Row],[ALERT]]=1),1,""))</f>
        <v/>
      </c>
      <c r="D530" t="s">
        <v>16304</v>
      </c>
      <c r="E530" t="s">
        <v>16305</v>
      </c>
      <c r="K530" t="s">
        <v>15</v>
      </c>
      <c r="L530" t="s">
        <v>16306</v>
      </c>
    </row>
    <row r="531" spans="1:12" hidden="1" x14ac:dyDescent="0.25">
      <c r="A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1" t="str">
        <f>IF(ISERROR(IF(_xlfn.XLOOKUP(Table3[[#This Row],[InfoId]],Table1[InfoId],Table1[DONE]),1,"")),"",IF(AND(_xlfn.XLOOKUP(Table3[[#This Row],[InfoId]],Table1[InfoId],Table1[DONE])=1,Table3[[#This Row],[ALERT]]=1),1,""))</f>
        <v/>
      </c>
      <c r="D531" t="s">
        <v>16307</v>
      </c>
      <c r="E531" t="s">
        <v>16305</v>
      </c>
      <c r="K531" t="s">
        <v>15</v>
      </c>
      <c r="L531" t="s">
        <v>16306</v>
      </c>
    </row>
    <row r="532" spans="1:12" hidden="1" x14ac:dyDescent="0.25">
      <c r="A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2" t="str">
        <f>IF(ISERROR(IF(_xlfn.XLOOKUP(Table3[[#This Row],[InfoId]],Table1[InfoId],Table1[DONE]),1,"")),"",IF(AND(_xlfn.XLOOKUP(Table3[[#This Row],[InfoId]],Table1[InfoId],Table1[DONE])=1,Table3[[#This Row],[ALERT]]=1),1,""))</f>
        <v/>
      </c>
      <c r="D532" t="s">
        <v>16308</v>
      </c>
      <c r="E532" t="s">
        <v>16309</v>
      </c>
      <c r="F532" t="s">
        <v>9648</v>
      </c>
      <c r="G532" t="s">
        <v>9649</v>
      </c>
      <c r="H532" t="s">
        <v>104</v>
      </c>
      <c r="J532" t="s">
        <v>1482</v>
      </c>
      <c r="K532" t="s">
        <v>15</v>
      </c>
      <c r="L532" t="s">
        <v>16310</v>
      </c>
    </row>
    <row r="533" spans="1:12" hidden="1" x14ac:dyDescent="0.25">
      <c r="A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3" t="str">
        <f>IF(ISERROR(IF(_xlfn.XLOOKUP(Table3[[#This Row],[InfoId]],Table1[InfoId],Table1[DONE]),1,"")),"",IF(AND(_xlfn.XLOOKUP(Table3[[#This Row],[InfoId]],Table1[InfoId],Table1[DONE])=1,Table3[[#This Row],[ALERT]]=1),1,""))</f>
        <v/>
      </c>
      <c r="D533" t="s">
        <v>16311</v>
      </c>
      <c r="E533" t="s">
        <v>16312</v>
      </c>
      <c r="K533" t="s">
        <v>15</v>
      </c>
      <c r="L533" t="s">
        <v>16313</v>
      </c>
    </row>
    <row r="534" spans="1:12" hidden="1" x14ac:dyDescent="0.25">
      <c r="A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4" t="str">
        <f>IF(ISERROR(IF(_xlfn.XLOOKUP(Table3[[#This Row],[InfoId]],Table1[InfoId],Table1[DONE]),1,"")),"",IF(AND(_xlfn.XLOOKUP(Table3[[#This Row],[InfoId]],Table1[InfoId],Table1[DONE])=1,Table3[[#This Row],[ALERT]]=1),1,""))</f>
        <v/>
      </c>
      <c r="D534" t="s">
        <v>16326</v>
      </c>
      <c r="E534" t="s">
        <v>16327</v>
      </c>
      <c r="F534" t="s">
        <v>966</v>
      </c>
      <c r="G534" t="s">
        <v>967</v>
      </c>
      <c r="H534" t="s">
        <v>104</v>
      </c>
      <c r="J534" t="s">
        <v>968</v>
      </c>
      <c r="K534" t="s">
        <v>15</v>
      </c>
      <c r="L534" t="s">
        <v>16328</v>
      </c>
    </row>
    <row r="535" spans="1:12" hidden="1" x14ac:dyDescent="0.25">
      <c r="A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5" t="str">
        <f>IF(ISERROR(IF(_xlfn.XLOOKUP(Table3[[#This Row],[InfoId]],Table1[InfoId],Table1[DONE]),1,"")),"",IF(AND(_xlfn.XLOOKUP(Table3[[#This Row],[InfoId]],Table1[InfoId],Table1[DONE])=1,Table3[[#This Row],[ALERT]]=1),1,""))</f>
        <v/>
      </c>
      <c r="D535" t="s">
        <v>16332</v>
      </c>
      <c r="E535" t="s">
        <v>16333</v>
      </c>
      <c r="F535" t="s">
        <v>9343</v>
      </c>
      <c r="G535" t="s">
        <v>9344</v>
      </c>
      <c r="H535" t="s">
        <v>546</v>
      </c>
      <c r="J535" t="s">
        <v>1197</v>
      </c>
      <c r="K535" t="s">
        <v>15</v>
      </c>
      <c r="L535" t="s">
        <v>16334</v>
      </c>
    </row>
    <row r="536" spans="1:12" hidden="1" x14ac:dyDescent="0.25">
      <c r="A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6" t="str">
        <f>IF(ISERROR(IF(_xlfn.XLOOKUP(Table3[[#This Row],[InfoId]],Table1[InfoId],Table1[DONE]),1,"")),"",IF(AND(_xlfn.XLOOKUP(Table3[[#This Row],[InfoId]],Table1[InfoId],Table1[DONE])=1,Table3[[#This Row],[ALERT]]=1),1,""))</f>
        <v/>
      </c>
      <c r="D536" t="s">
        <v>16335</v>
      </c>
      <c r="E536" t="s">
        <v>16336</v>
      </c>
      <c r="F536" t="s">
        <v>8094</v>
      </c>
      <c r="G536" t="s">
        <v>8095</v>
      </c>
      <c r="H536" t="s">
        <v>43</v>
      </c>
      <c r="J536" t="s">
        <v>1874</v>
      </c>
      <c r="K536" t="s">
        <v>15</v>
      </c>
      <c r="L536" t="s">
        <v>16337</v>
      </c>
    </row>
    <row r="537" spans="1:12" hidden="1" x14ac:dyDescent="0.25">
      <c r="A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7" t="str">
        <f>IF(ISERROR(IF(_xlfn.XLOOKUP(Table3[[#This Row],[InfoId]],Table1[InfoId],Table1[DONE]),1,"")),"",IF(AND(_xlfn.XLOOKUP(Table3[[#This Row],[InfoId]],Table1[InfoId],Table1[DONE])=1,Table3[[#This Row],[ALERT]]=1),1,""))</f>
        <v/>
      </c>
      <c r="D537" t="s">
        <v>16533</v>
      </c>
      <c r="E537" t="s">
        <v>16534</v>
      </c>
      <c r="F537" t="s">
        <v>14302</v>
      </c>
      <c r="G537" t="s">
        <v>14302</v>
      </c>
      <c r="H537" t="s">
        <v>13</v>
      </c>
      <c r="J537" t="s">
        <v>114</v>
      </c>
      <c r="K537" t="s">
        <v>15</v>
      </c>
      <c r="L537" t="s">
        <v>16535</v>
      </c>
    </row>
    <row r="538" spans="1:12" hidden="1" x14ac:dyDescent="0.25">
      <c r="A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38" t="str">
        <f>IF(ISERROR(IF(_xlfn.XLOOKUP(Table3[[#This Row],[InfoId]],Table1[InfoId],Table1[DONE]),1,"")),"",IF(AND(_xlfn.XLOOKUP(Table3[[#This Row],[InfoId]],Table1[InfoId],Table1[DONE])=1,Table3[[#This Row],[ALERT]]=1),1,""))</f>
        <v/>
      </c>
      <c r="D538" t="s">
        <v>16572</v>
      </c>
      <c r="E538" t="s">
        <v>58287</v>
      </c>
      <c r="F538" t="s">
        <v>556</v>
      </c>
      <c r="G538" t="s">
        <v>556</v>
      </c>
      <c r="H538" t="s">
        <v>43</v>
      </c>
      <c r="J538" t="s">
        <v>124</v>
      </c>
      <c r="K538" t="s">
        <v>15</v>
      </c>
      <c r="L538" t="s">
        <v>58288</v>
      </c>
    </row>
    <row r="539" spans="1:12" hidden="1" x14ac:dyDescent="0.25">
      <c r="A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39" t="str">
        <f>IF(ISERROR(IF(_xlfn.XLOOKUP(Table3[[#This Row],[InfoId]],Table1[InfoId],Table1[DONE]),1,"")),"",IF(AND(_xlfn.XLOOKUP(Table3[[#This Row],[InfoId]],Table1[InfoId],Table1[DONE])=1,Table3[[#This Row],[ALERT]]=1),1,""))</f>
        <v/>
      </c>
      <c r="D539" t="s">
        <v>16616</v>
      </c>
      <c r="E539" t="s">
        <v>16617</v>
      </c>
      <c r="K539" t="s">
        <v>15</v>
      </c>
      <c r="L539" t="s">
        <v>16618</v>
      </c>
    </row>
    <row r="540" spans="1:12" hidden="1" x14ac:dyDescent="0.25">
      <c r="A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0" t="str">
        <f>IF(ISERROR(IF(_xlfn.XLOOKUP(Table3[[#This Row],[InfoId]],Table1[InfoId],Table1[DONE]),1,"")),"",IF(AND(_xlfn.XLOOKUP(Table3[[#This Row],[InfoId]],Table1[InfoId],Table1[DONE])=1,Table3[[#This Row],[ALERT]]=1),1,""))</f>
        <v/>
      </c>
      <c r="D540" t="s">
        <v>16619</v>
      </c>
      <c r="E540" t="s">
        <v>16620</v>
      </c>
      <c r="K540" t="s">
        <v>15</v>
      </c>
      <c r="L540" t="s">
        <v>16621</v>
      </c>
    </row>
    <row r="541" spans="1:12" hidden="1" x14ac:dyDescent="0.25">
      <c r="A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1" t="str">
        <f>IF(ISERROR(IF(_xlfn.XLOOKUP(Table3[[#This Row],[InfoId]],Table1[InfoId],Table1[DONE]),1,"")),"",IF(AND(_xlfn.XLOOKUP(Table3[[#This Row],[InfoId]],Table1[InfoId],Table1[DONE])=1,Table3[[#This Row],[ALERT]]=1),1,""))</f>
        <v/>
      </c>
      <c r="D541" t="s">
        <v>16639</v>
      </c>
      <c r="E541" t="s">
        <v>58289</v>
      </c>
      <c r="F541" t="s">
        <v>12103</v>
      </c>
      <c r="G541" t="s">
        <v>12104</v>
      </c>
      <c r="H541" t="s">
        <v>123</v>
      </c>
      <c r="J541" t="s">
        <v>3220</v>
      </c>
      <c r="K541" t="s">
        <v>15</v>
      </c>
      <c r="L541" t="s">
        <v>58290</v>
      </c>
    </row>
    <row r="542" spans="1:12" hidden="1" x14ac:dyDescent="0.25">
      <c r="A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42" t="str">
        <f>IF(ISERROR(IF(_xlfn.XLOOKUP(Table3[[#This Row],[InfoId]],Table1[InfoId],Table1[DONE]),1,"")),"",IF(AND(_xlfn.XLOOKUP(Table3[[#This Row],[InfoId]],Table1[InfoId],Table1[DONE])=1,Table3[[#This Row],[ALERT]]=1),1,""))</f>
        <v/>
      </c>
      <c r="D542" t="s">
        <v>16685</v>
      </c>
      <c r="E542" t="s">
        <v>58291</v>
      </c>
      <c r="F542" t="s">
        <v>12710</v>
      </c>
      <c r="G542" t="s">
        <v>12711</v>
      </c>
      <c r="H542" t="s">
        <v>104</v>
      </c>
      <c r="J542" t="s">
        <v>2904</v>
      </c>
      <c r="K542" t="s">
        <v>15</v>
      </c>
      <c r="L542" t="s">
        <v>58292</v>
      </c>
    </row>
    <row r="543" spans="1:12" hidden="1" x14ac:dyDescent="0.25">
      <c r="A5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3" t="str">
        <f>IF(ISERROR(IF(_xlfn.XLOOKUP(Table3[[#This Row],[InfoId]],Table1[InfoId],Table1[DONE]),1,"")),"",IF(AND(_xlfn.XLOOKUP(Table3[[#This Row],[InfoId]],Table1[InfoId],Table1[DONE])=1,Table3[[#This Row],[ALERT]]=1),1,""))</f>
        <v/>
      </c>
      <c r="D543" t="s">
        <v>16770</v>
      </c>
      <c r="E543" t="s">
        <v>16771</v>
      </c>
      <c r="F543" t="s">
        <v>10579</v>
      </c>
      <c r="G543" t="s">
        <v>10580</v>
      </c>
      <c r="H543" t="s">
        <v>43</v>
      </c>
      <c r="J543" t="s">
        <v>2904</v>
      </c>
      <c r="K543" t="s">
        <v>15</v>
      </c>
      <c r="L543" t="s">
        <v>16772</v>
      </c>
    </row>
    <row r="544" spans="1:12" hidden="1" x14ac:dyDescent="0.25">
      <c r="A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4" t="str">
        <f>IF(ISERROR(IF(_xlfn.XLOOKUP(Table3[[#This Row],[InfoId]],Table1[InfoId],Table1[DONE]),1,"")),"",IF(AND(_xlfn.XLOOKUP(Table3[[#This Row],[InfoId]],Table1[InfoId],Table1[DONE])=1,Table3[[#This Row],[ALERT]]=1),1,""))</f>
        <v/>
      </c>
      <c r="D544" t="s">
        <v>16773</v>
      </c>
      <c r="E544" t="s">
        <v>16771</v>
      </c>
      <c r="F544" t="s">
        <v>10579</v>
      </c>
      <c r="G544" t="s">
        <v>10580</v>
      </c>
      <c r="H544" t="s">
        <v>43</v>
      </c>
      <c r="J544" t="s">
        <v>2904</v>
      </c>
      <c r="K544" t="s">
        <v>15</v>
      </c>
      <c r="L544" t="s">
        <v>16772</v>
      </c>
    </row>
    <row r="545" spans="1:12" hidden="1" x14ac:dyDescent="0.25">
      <c r="A5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5" t="str">
        <f>IF(ISERROR(IF(_xlfn.XLOOKUP(Table3[[#This Row],[InfoId]],Table1[InfoId],Table1[DONE]),1,"")),"",IF(AND(_xlfn.XLOOKUP(Table3[[#This Row],[InfoId]],Table1[InfoId],Table1[DONE])=1,Table3[[#This Row],[ALERT]]=1),1,""))</f>
        <v/>
      </c>
      <c r="D545" t="s">
        <v>16774</v>
      </c>
      <c r="E545" t="s">
        <v>16771</v>
      </c>
      <c r="F545" t="s">
        <v>10579</v>
      </c>
      <c r="G545" t="s">
        <v>10580</v>
      </c>
      <c r="H545" t="s">
        <v>43</v>
      </c>
      <c r="J545" t="s">
        <v>2904</v>
      </c>
      <c r="K545" t="s">
        <v>15</v>
      </c>
      <c r="L545" t="s">
        <v>16772</v>
      </c>
    </row>
    <row r="546" spans="1:12" hidden="1" x14ac:dyDescent="0.25">
      <c r="A5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6" t="str">
        <f>IF(ISERROR(IF(_xlfn.XLOOKUP(Table3[[#This Row],[InfoId]],Table1[InfoId],Table1[DONE]),1,"")),"",IF(AND(_xlfn.XLOOKUP(Table3[[#This Row],[InfoId]],Table1[InfoId],Table1[DONE])=1,Table3[[#This Row],[ALERT]]=1),1,""))</f>
        <v/>
      </c>
      <c r="D546" t="s">
        <v>16788</v>
      </c>
      <c r="E546" t="s">
        <v>16789</v>
      </c>
      <c r="F546" t="s">
        <v>10579</v>
      </c>
      <c r="G546" t="s">
        <v>10580</v>
      </c>
      <c r="H546" t="s">
        <v>43</v>
      </c>
      <c r="J546" t="s">
        <v>2904</v>
      </c>
      <c r="K546" t="s">
        <v>15</v>
      </c>
      <c r="L546" t="s">
        <v>16790</v>
      </c>
    </row>
    <row r="547" spans="1:12" hidden="1" x14ac:dyDescent="0.25">
      <c r="A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7" t="str">
        <f>IF(ISERROR(IF(_xlfn.XLOOKUP(Table3[[#This Row],[InfoId]],Table1[InfoId],Table1[DONE]),1,"")),"",IF(AND(_xlfn.XLOOKUP(Table3[[#This Row],[InfoId]],Table1[InfoId],Table1[DONE])=1,Table3[[#This Row],[ALERT]]=1),1,""))</f>
        <v/>
      </c>
      <c r="D547" t="s">
        <v>16791</v>
      </c>
      <c r="E547" t="s">
        <v>16789</v>
      </c>
      <c r="F547" t="s">
        <v>10579</v>
      </c>
      <c r="G547" t="s">
        <v>10580</v>
      </c>
      <c r="H547" t="s">
        <v>43</v>
      </c>
      <c r="J547" t="s">
        <v>2904</v>
      </c>
      <c r="K547" t="s">
        <v>15</v>
      </c>
      <c r="L547" t="s">
        <v>16790</v>
      </c>
    </row>
    <row r="548" spans="1:12" hidden="1" x14ac:dyDescent="0.25">
      <c r="A5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8" t="str">
        <f>IF(ISERROR(IF(_xlfn.XLOOKUP(Table3[[#This Row],[InfoId]],Table1[InfoId],Table1[DONE]),1,"")),"",IF(AND(_xlfn.XLOOKUP(Table3[[#This Row],[InfoId]],Table1[InfoId],Table1[DONE])=1,Table3[[#This Row],[ALERT]]=1),1,""))</f>
        <v/>
      </c>
      <c r="D548" t="s">
        <v>16792</v>
      </c>
      <c r="E548" t="s">
        <v>16789</v>
      </c>
      <c r="F548" t="s">
        <v>10579</v>
      </c>
      <c r="G548" t="s">
        <v>10580</v>
      </c>
      <c r="H548" t="s">
        <v>43</v>
      </c>
      <c r="J548" t="s">
        <v>2904</v>
      </c>
      <c r="K548" t="s">
        <v>15</v>
      </c>
      <c r="L548" t="s">
        <v>16790</v>
      </c>
    </row>
    <row r="549" spans="1:12" hidden="1" x14ac:dyDescent="0.25">
      <c r="A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49" t="str">
        <f>IF(ISERROR(IF(_xlfn.XLOOKUP(Table3[[#This Row],[InfoId]],Table1[InfoId],Table1[DONE]),1,"")),"",IF(AND(_xlfn.XLOOKUP(Table3[[#This Row],[InfoId]],Table1[InfoId],Table1[DONE])=1,Table3[[#This Row],[ALERT]]=1),1,""))</f>
        <v/>
      </c>
      <c r="D549" t="s">
        <v>16860</v>
      </c>
      <c r="E549" t="s">
        <v>58293</v>
      </c>
      <c r="F549" t="s">
        <v>477</v>
      </c>
      <c r="G549" t="s">
        <v>477</v>
      </c>
      <c r="H549" t="s">
        <v>104</v>
      </c>
      <c r="J549" t="s">
        <v>114</v>
      </c>
      <c r="K549" t="s">
        <v>15</v>
      </c>
      <c r="L549" t="s">
        <v>58294</v>
      </c>
    </row>
    <row r="550" spans="1:12" hidden="1" x14ac:dyDescent="0.25">
      <c r="A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0" t="str">
        <f>IF(ISERROR(IF(_xlfn.XLOOKUP(Table3[[#This Row],[InfoId]],Table1[InfoId],Table1[DONE]),1,"")),"",IF(AND(_xlfn.XLOOKUP(Table3[[#This Row],[InfoId]],Table1[InfoId],Table1[DONE])=1,Table3[[#This Row],[ALERT]]=1),1,""))</f>
        <v/>
      </c>
      <c r="D550" t="s">
        <v>16863</v>
      </c>
      <c r="E550" t="s">
        <v>58295</v>
      </c>
      <c r="F550" t="s">
        <v>477</v>
      </c>
      <c r="G550" t="s">
        <v>477</v>
      </c>
      <c r="H550" t="s">
        <v>104</v>
      </c>
      <c r="J550" t="s">
        <v>114</v>
      </c>
      <c r="K550" t="s">
        <v>15</v>
      </c>
      <c r="L550" t="s">
        <v>58296</v>
      </c>
    </row>
    <row r="551" spans="1:12" hidden="1" x14ac:dyDescent="0.25">
      <c r="A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1" t="str">
        <f>IF(ISERROR(IF(_xlfn.XLOOKUP(Table3[[#This Row],[InfoId]],Table1[InfoId],Table1[DONE]),1,"")),"",IF(AND(_xlfn.XLOOKUP(Table3[[#This Row],[InfoId]],Table1[InfoId],Table1[DONE])=1,Table3[[#This Row],[ALERT]]=1),1,""))</f>
        <v/>
      </c>
      <c r="D551" t="s">
        <v>16917</v>
      </c>
      <c r="E551" t="s">
        <v>58297</v>
      </c>
      <c r="F551" t="s">
        <v>11918</v>
      </c>
      <c r="G551" t="s">
        <v>11919</v>
      </c>
      <c r="H551" t="s">
        <v>104</v>
      </c>
      <c r="J551" t="s">
        <v>105</v>
      </c>
      <c r="K551" t="s">
        <v>15</v>
      </c>
      <c r="L551" t="s">
        <v>58298</v>
      </c>
    </row>
    <row r="552" spans="1:12" x14ac:dyDescent="0.25">
      <c r="A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2">
        <f>IF(ISERROR(IF(_xlfn.XLOOKUP(Table3[[#This Row],[InfoId]],Table1[InfoId],Table1[DONE]),1,"")),"",IF(AND(_xlfn.XLOOKUP(Table3[[#This Row],[InfoId]],Table1[InfoId],Table1[DONE])=1,Table3[[#This Row],[ALERT]]=1),1,""))</f>
        <v>1</v>
      </c>
      <c r="C552">
        <v>1</v>
      </c>
      <c r="D552" t="s">
        <v>16957</v>
      </c>
      <c r="E552" t="s">
        <v>58299</v>
      </c>
      <c r="F552" t="s">
        <v>11254</v>
      </c>
      <c r="G552" t="s">
        <v>11255</v>
      </c>
      <c r="H552" t="s">
        <v>13</v>
      </c>
      <c r="J552" t="s">
        <v>114</v>
      </c>
      <c r="K552" t="s">
        <v>15</v>
      </c>
      <c r="L552" t="s">
        <v>58300</v>
      </c>
    </row>
    <row r="553" spans="1:12" hidden="1" x14ac:dyDescent="0.25">
      <c r="A5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3" t="str">
        <f>IF(ISERROR(IF(_xlfn.XLOOKUP(Table3[[#This Row],[InfoId]],Table1[InfoId],Table1[DONE]),1,"")),"",IF(AND(_xlfn.XLOOKUP(Table3[[#This Row],[InfoId]],Table1[InfoId],Table1[DONE])=1,Table3[[#This Row],[ALERT]]=1),1,""))</f>
        <v/>
      </c>
      <c r="D553" t="s">
        <v>16964</v>
      </c>
      <c r="E553" t="s">
        <v>16965</v>
      </c>
      <c r="F553" t="s">
        <v>16962</v>
      </c>
      <c r="G553" t="s">
        <v>16962</v>
      </c>
      <c r="H553" t="s">
        <v>13</v>
      </c>
      <c r="K553" t="s">
        <v>15</v>
      </c>
      <c r="L553" t="s">
        <v>16966</v>
      </c>
    </row>
    <row r="554" spans="1:12" hidden="1" x14ac:dyDescent="0.25">
      <c r="A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54" t="str">
        <f>IF(ISERROR(IF(_xlfn.XLOOKUP(Table3[[#This Row],[InfoId]],Table1[InfoId],Table1[DONE]),1,"")),"",IF(AND(_xlfn.XLOOKUP(Table3[[#This Row],[InfoId]],Table1[InfoId],Table1[DONE])=1,Table3[[#This Row],[ALERT]]=1),1,""))</f>
        <v/>
      </c>
      <c r="D554" t="s">
        <v>16973</v>
      </c>
      <c r="E554" t="s">
        <v>16974</v>
      </c>
      <c r="F554" t="s">
        <v>16962</v>
      </c>
      <c r="G554" t="s">
        <v>16962</v>
      </c>
      <c r="H554" t="s">
        <v>13</v>
      </c>
      <c r="K554" t="s">
        <v>15</v>
      </c>
      <c r="L554" t="s">
        <v>16975</v>
      </c>
    </row>
    <row r="555" spans="1:12" hidden="1" x14ac:dyDescent="0.25">
      <c r="A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5" t="str">
        <f>IF(ISERROR(IF(_xlfn.XLOOKUP(Table3[[#This Row],[InfoId]],Table1[InfoId],Table1[DONE]),1,"")),"",IF(AND(_xlfn.XLOOKUP(Table3[[#This Row],[InfoId]],Table1[InfoId],Table1[DONE])=1,Table3[[#This Row],[ALERT]]=1),1,""))</f>
        <v/>
      </c>
      <c r="D555" t="s">
        <v>52157</v>
      </c>
      <c r="E555" t="s">
        <v>57837</v>
      </c>
      <c r="F555" t="s">
        <v>50832</v>
      </c>
      <c r="G555" t="s">
        <v>50832</v>
      </c>
      <c r="H555" t="s">
        <v>104</v>
      </c>
      <c r="K555" t="s">
        <v>15</v>
      </c>
      <c r="L555" t="s">
        <v>57838</v>
      </c>
    </row>
    <row r="556" spans="1:12" hidden="1" x14ac:dyDescent="0.25">
      <c r="A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6" t="str">
        <f>IF(ISERROR(IF(_xlfn.XLOOKUP(Table3[[#This Row],[InfoId]],Table1[InfoId],Table1[DONE]),1,"")),"",IF(AND(_xlfn.XLOOKUP(Table3[[#This Row],[InfoId]],Table1[InfoId],Table1[DONE])=1,Table3[[#This Row],[ALERT]]=1),1,""))</f>
        <v/>
      </c>
      <c r="D556" t="s">
        <v>52160</v>
      </c>
      <c r="E556" t="s">
        <v>58301</v>
      </c>
      <c r="F556" t="s">
        <v>50832</v>
      </c>
      <c r="G556" t="s">
        <v>50832</v>
      </c>
      <c r="H556" t="s">
        <v>104</v>
      </c>
      <c r="K556" t="s">
        <v>15</v>
      </c>
      <c r="L556" t="s">
        <v>58302</v>
      </c>
    </row>
    <row r="557" spans="1:12" hidden="1" x14ac:dyDescent="0.25">
      <c r="A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7" t="str">
        <f>IF(ISERROR(IF(_xlfn.XLOOKUP(Table3[[#This Row],[InfoId]],Table1[InfoId],Table1[DONE]),1,"")),"",IF(AND(_xlfn.XLOOKUP(Table3[[#This Row],[InfoId]],Table1[InfoId],Table1[DONE])=1,Table3[[#This Row],[ALERT]]=1),1,""))</f>
        <v/>
      </c>
      <c r="D557" t="s">
        <v>52163</v>
      </c>
      <c r="E557" t="s">
        <v>58301</v>
      </c>
      <c r="F557" t="s">
        <v>50832</v>
      </c>
      <c r="G557" t="s">
        <v>50832</v>
      </c>
      <c r="H557" t="s">
        <v>104</v>
      </c>
      <c r="K557" t="s">
        <v>15</v>
      </c>
      <c r="L557" t="s">
        <v>58302</v>
      </c>
    </row>
    <row r="558" spans="1:12" hidden="1" x14ac:dyDescent="0.25">
      <c r="A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8" t="str">
        <f>IF(ISERROR(IF(_xlfn.XLOOKUP(Table3[[#This Row],[InfoId]],Table1[InfoId],Table1[DONE]),1,"")),"",IF(AND(_xlfn.XLOOKUP(Table3[[#This Row],[InfoId]],Table1[InfoId],Table1[DONE])=1,Table3[[#This Row],[ALERT]]=1),1,""))</f>
        <v/>
      </c>
      <c r="D558" t="s">
        <v>52168</v>
      </c>
      <c r="E558" t="s">
        <v>58303</v>
      </c>
      <c r="F558" t="s">
        <v>50832</v>
      </c>
      <c r="G558" t="s">
        <v>50832</v>
      </c>
      <c r="H558" t="s">
        <v>104</v>
      </c>
      <c r="K558" t="s">
        <v>15</v>
      </c>
      <c r="L558" t="s">
        <v>58304</v>
      </c>
    </row>
    <row r="559" spans="1:12" hidden="1" x14ac:dyDescent="0.25">
      <c r="A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59" t="str">
        <f>IF(ISERROR(IF(_xlfn.XLOOKUP(Table3[[#This Row],[InfoId]],Table1[InfoId],Table1[DONE]),1,"")),"",IF(AND(_xlfn.XLOOKUP(Table3[[#This Row],[InfoId]],Table1[InfoId],Table1[DONE])=1,Table3[[#This Row],[ALERT]]=1),1,""))</f>
        <v/>
      </c>
      <c r="D559" t="s">
        <v>52171</v>
      </c>
      <c r="E559" t="s">
        <v>58303</v>
      </c>
      <c r="F559" t="s">
        <v>50832</v>
      </c>
      <c r="G559" t="s">
        <v>50832</v>
      </c>
      <c r="H559" t="s">
        <v>104</v>
      </c>
      <c r="K559" t="s">
        <v>15</v>
      </c>
      <c r="L559" t="s">
        <v>58304</v>
      </c>
    </row>
    <row r="560" spans="1:12" hidden="1" x14ac:dyDescent="0.25">
      <c r="A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0" t="str">
        <f>IF(ISERROR(IF(_xlfn.XLOOKUP(Table3[[#This Row],[InfoId]],Table1[InfoId],Table1[DONE]),1,"")),"",IF(AND(_xlfn.XLOOKUP(Table3[[#This Row],[InfoId]],Table1[InfoId],Table1[DONE])=1,Table3[[#This Row],[ALERT]]=1),1,""))</f>
        <v/>
      </c>
      <c r="D560" t="s">
        <v>52172</v>
      </c>
      <c r="E560" t="s">
        <v>57837</v>
      </c>
      <c r="F560" t="s">
        <v>50832</v>
      </c>
      <c r="G560" t="s">
        <v>50832</v>
      </c>
      <c r="H560" t="s">
        <v>104</v>
      </c>
      <c r="K560" t="s">
        <v>15</v>
      </c>
      <c r="L560" t="s">
        <v>57838</v>
      </c>
    </row>
    <row r="561" spans="1:12" hidden="1" x14ac:dyDescent="0.25">
      <c r="A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1" t="str">
        <f>IF(ISERROR(IF(_xlfn.XLOOKUP(Table3[[#This Row],[InfoId]],Table1[InfoId],Table1[DONE]),1,"")),"",IF(AND(_xlfn.XLOOKUP(Table3[[#This Row],[InfoId]],Table1[InfoId],Table1[DONE])=1,Table3[[#This Row],[ALERT]]=1),1,""))</f>
        <v/>
      </c>
      <c r="D561" t="s">
        <v>52174</v>
      </c>
      <c r="E561" t="s">
        <v>58305</v>
      </c>
      <c r="F561" t="s">
        <v>50832</v>
      </c>
      <c r="G561" t="s">
        <v>50832</v>
      </c>
      <c r="H561" t="s">
        <v>104</v>
      </c>
      <c r="K561" t="s">
        <v>15</v>
      </c>
      <c r="L561" t="s">
        <v>58306</v>
      </c>
    </row>
    <row r="562" spans="1:12" hidden="1" x14ac:dyDescent="0.25">
      <c r="A5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2" t="str">
        <f>IF(ISERROR(IF(_xlfn.XLOOKUP(Table3[[#This Row],[InfoId]],Table1[InfoId],Table1[DONE]),1,"")),"",IF(AND(_xlfn.XLOOKUP(Table3[[#This Row],[InfoId]],Table1[InfoId],Table1[DONE])=1,Table3[[#This Row],[ALERT]]=1),1,""))</f>
        <v/>
      </c>
      <c r="D562" t="s">
        <v>52177</v>
      </c>
      <c r="E562" t="s">
        <v>58305</v>
      </c>
      <c r="F562" t="s">
        <v>50832</v>
      </c>
      <c r="G562" t="s">
        <v>50832</v>
      </c>
      <c r="H562" t="s">
        <v>104</v>
      </c>
      <c r="K562" t="s">
        <v>15</v>
      </c>
      <c r="L562" t="s">
        <v>58306</v>
      </c>
    </row>
    <row r="563" spans="1:12" hidden="1" x14ac:dyDescent="0.25">
      <c r="A5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3" t="str">
        <f>IF(ISERROR(IF(_xlfn.XLOOKUP(Table3[[#This Row],[InfoId]],Table1[InfoId],Table1[DONE]),1,"")),"",IF(AND(_xlfn.XLOOKUP(Table3[[#This Row],[InfoId]],Table1[InfoId],Table1[DONE])=1,Table3[[#This Row],[ALERT]]=1),1,""))</f>
        <v/>
      </c>
      <c r="D563" t="s">
        <v>52182</v>
      </c>
      <c r="E563" t="s">
        <v>58307</v>
      </c>
      <c r="F563" t="s">
        <v>50832</v>
      </c>
      <c r="G563" t="s">
        <v>50832</v>
      </c>
      <c r="H563" t="s">
        <v>104</v>
      </c>
      <c r="K563" t="s">
        <v>15</v>
      </c>
      <c r="L563" t="s">
        <v>58308</v>
      </c>
    </row>
    <row r="564" spans="1:12" hidden="1" x14ac:dyDescent="0.25">
      <c r="A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4" t="str">
        <f>IF(ISERROR(IF(_xlfn.XLOOKUP(Table3[[#This Row],[InfoId]],Table1[InfoId],Table1[DONE]),1,"")),"",IF(AND(_xlfn.XLOOKUP(Table3[[#This Row],[InfoId]],Table1[InfoId],Table1[DONE])=1,Table3[[#This Row],[ALERT]]=1),1,""))</f>
        <v/>
      </c>
      <c r="D564" t="s">
        <v>52185</v>
      </c>
      <c r="E564" t="s">
        <v>58309</v>
      </c>
      <c r="F564" t="s">
        <v>50832</v>
      </c>
      <c r="G564" t="s">
        <v>50832</v>
      </c>
      <c r="H564" t="s">
        <v>104</v>
      </c>
      <c r="K564" t="s">
        <v>15</v>
      </c>
      <c r="L564" t="s">
        <v>58310</v>
      </c>
    </row>
    <row r="565" spans="1:12" hidden="1" x14ac:dyDescent="0.25">
      <c r="A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5" t="str">
        <f>IF(ISERROR(IF(_xlfn.XLOOKUP(Table3[[#This Row],[InfoId]],Table1[InfoId],Table1[DONE]),1,"")),"",IF(AND(_xlfn.XLOOKUP(Table3[[#This Row],[InfoId]],Table1[InfoId],Table1[DONE])=1,Table3[[#This Row],[ALERT]]=1),1,""))</f>
        <v/>
      </c>
      <c r="D565" t="s">
        <v>52188</v>
      </c>
      <c r="E565" t="s">
        <v>58311</v>
      </c>
      <c r="F565" t="s">
        <v>50832</v>
      </c>
      <c r="G565" t="s">
        <v>50832</v>
      </c>
      <c r="H565" t="s">
        <v>104</v>
      </c>
      <c r="K565" t="s">
        <v>15</v>
      </c>
      <c r="L565" t="s">
        <v>58312</v>
      </c>
    </row>
    <row r="566" spans="1:12" hidden="1" x14ac:dyDescent="0.25">
      <c r="A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6" t="str">
        <f>IF(ISERROR(IF(_xlfn.XLOOKUP(Table3[[#This Row],[InfoId]],Table1[InfoId],Table1[DONE]),1,"")),"",IF(AND(_xlfn.XLOOKUP(Table3[[#This Row],[InfoId]],Table1[InfoId],Table1[DONE])=1,Table3[[#This Row],[ALERT]]=1),1,""))</f>
        <v/>
      </c>
      <c r="D566" t="s">
        <v>52191</v>
      </c>
      <c r="E566" t="s">
        <v>57837</v>
      </c>
      <c r="F566" t="s">
        <v>50832</v>
      </c>
      <c r="G566" t="s">
        <v>50832</v>
      </c>
      <c r="H566" t="s">
        <v>104</v>
      </c>
      <c r="K566" t="s">
        <v>15</v>
      </c>
      <c r="L566" t="s">
        <v>57838</v>
      </c>
    </row>
    <row r="567" spans="1:12" hidden="1" x14ac:dyDescent="0.25">
      <c r="A5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7" t="str">
        <f>IF(ISERROR(IF(_xlfn.XLOOKUP(Table3[[#This Row],[InfoId]],Table1[InfoId],Table1[DONE]),1,"")),"",IF(AND(_xlfn.XLOOKUP(Table3[[#This Row],[InfoId]],Table1[InfoId],Table1[DONE])=1,Table3[[#This Row],[ALERT]]=1),1,""))</f>
        <v/>
      </c>
      <c r="D567" t="s">
        <v>52193</v>
      </c>
      <c r="E567" t="s">
        <v>58313</v>
      </c>
      <c r="F567" t="s">
        <v>50832</v>
      </c>
      <c r="G567" t="s">
        <v>50832</v>
      </c>
      <c r="H567" t="s">
        <v>104</v>
      </c>
      <c r="K567" t="s">
        <v>15</v>
      </c>
      <c r="L567" t="s">
        <v>58314</v>
      </c>
    </row>
    <row r="568" spans="1:12" hidden="1" x14ac:dyDescent="0.25">
      <c r="A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8" t="str">
        <f>IF(ISERROR(IF(_xlfn.XLOOKUP(Table3[[#This Row],[InfoId]],Table1[InfoId],Table1[DONE]),1,"")),"",IF(AND(_xlfn.XLOOKUP(Table3[[#This Row],[InfoId]],Table1[InfoId],Table1[DONE])=1,Table3[[#This Row],[ALERT]]=1),1,""))</f>
        <v/>
      </c>
      <c r="D568" t="s">
        <v>52196</v>
      </c>
      <c r="E568" t="s">
        <v>58315</v>
      </c>
      <c r="F568" t="s">
        <v>50832</v>
      </c>
      <c r="G568" t="s">
        <v>50832</v>
      </c>
      <c r="H568" t="s">
        <v>104</v>
      </c>
      <c r="K568" t="s">
        <v>15</v>
      </c>
      <c r="L568" t="s">
        <v>58316</v>
      </c>
    </row>
    <row r="569" spans="1:12" hidden="1" x14ac:dyDescent="0.25">
      <c r="A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69" t="str">
        <f>IF(ISERROR(IF(_xlfn.XLOOKUP(Table3[[#This Row],[InfoId]],Table1[InfoId],Table1[DONE]),1,"")),"",IF(AND(_xlfn.XLOOKUP(Table3[[#This Row],[InfoId]],Table1[InfoId],Table1[DONE])=1,Table3[[#This Row],[ALERT]]=1),1,""))</f>
        <v/>
      </c>
      <c r="D569" t="s">
        <v>52199</v>
      </c>
      <c r="E569" t="s">
        <v>58315</v>
      </c>
      <c r="F569" t="s">
        <v>50832</v>
      </c>
      <c r="G569" t="s">
        <v>50832</v>
      </c>
      <c r="H569" t="s">
        <v>104</v>
      </c>
      <c r="K569" t="s">
        <v>15</v>
      </c>
      <c r="L569" t="s">
        <v>58316</v>
      </c>
    </row>
    <row r="570" spans="1:12" hidden="1" x14ac:dyDescent="0.25">
      <c r="A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0" t="str">
        <f>IF(ISERROR(IF(_xlfn.XLOOKUP(Table3[[#This Row],[InfoId]],Table1[InfoId],Table1[DONE]),1,"")),"",IF(AND(_xlfn.XLOOKUP(Table3[[#This Row],[InfoId]],Table1[InfoId],Table1[DONE])=1,Table3[[#This Row],[ALERT]]=1),1,""))</f>
        <v/>
      </c>
      <c r="D570" t="s">
        <v>52204</v>
      </c>
      <c r="E570" t="s">
        <v>58317</v>
      </c>
      <c r="F570" t="s">
        <v>50832</v>
      </c>
      <c r="G570" t="s">
        <v>50832</v>
      </c>
      <c r="H570" t="s">
        <v>104</v>
      </c>
      <c r="K570" t="s">
        <v>15</v>
      </c>
      <c r="L570" t="s">
        <v>58318</v>
      </c>
    </row>
    <row r="571" spans="1:12" hidden="1" x14ac:dyDescent="0.25">
      <c r="A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1" t="str">
        <f>IF(ISERROR(IF(_xlfn.XLOOKUP(Table3[[#This Row],[InfoId]],Table1[InfoId],Table1[DONE]),1,"")),"",IF(AND(_xlfn.XLOOKUP(Table3[[#This Row],[InfoId]],Table1[InfoId],Table1[DONE])=1,Table3[[#This Row],[ALERT]]=1),1,""))</f>
        <v/>
      </c>
      <c r="D571" t="s">
        <v>52207</v>
      </c>
      <c r="E571" t="s">
        <v>58319</v>
      </c>
      <c r="F571" t="s">
        <v>50832</v>
      </c>
      <c r="G571" t="s">
        <v>50832</v>
      </c>
      <c r="H571" t="s">
        <v>104</v>
      </c>
      <c r="K571" t="s">
        <v>15</v>
      </c>
      <c r="L571" t="s">
        <v>58320</v>
      </c>
    </row>
    <row r="572" spans="1:12" hidden="1" x14ac:dyDescent="0.25">
      <c r="A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2" t="str">
        <f>IF(ISERROR(IF(_xlfn.XLOOKUP(Table3[[#This Row],[InfoId]],Table1[InfoId],Table1[DONE]),1,"")),"",IF(AND(_xlfn.XLOOKUP(Table3[[#This Row],[InfoId]],Table1[InfoId],Table1[DONE])=1,Table3[[#This Row],[ALERT]]=1),1,""))</f>
        <v/>
      </c>
      <c r="D572" t="s">
        <v>52216</v>
      </c>
      <c r="E572" t="s">
        <v>58321</v>
      </c>
      <c r="F572" t="s">
        <v>51497</v>
      </c>
      <c r="G572" t="s">
        <v>51498</v>
      </c>
      <c r="H572" t="s">
        <v>104</v>
      </c>
      <c r="K572" t="s">
        <v>15</v>
      </c>
      <c r="L572" t="s">
        <v>58322</v>
      </c>
    </row>
    <row r="573" spans="1:12" hidden="1" x14ac:dyDescent="0.25">
      <c r="A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3" t="str">
        <f>IF(ISERROR(IF(_xlfn.XLOOKUP(Table3[[#This Row],[InfoId]],Table1[InfoId],Table1[DONE]),1,"")),"",IF(AND(_xlfn.XLOOKUP(Table3[[#This Row],[InfoId]],Table1[InfoId],Table1[DONE])=1,Table3[[#This Row],[ALERT]]=1),1,""))</f>
        <v/>
      </c>
      <c r="D573" t="s">
        <v>52236</v>
      </c>
      <c r="E573" t="s">
        <v>58323</v>
      </c>
      <c r="F573" t="s">
        <v>52221</v>
      </c>
      <c r="G573" t="s">
        <v>52222</v>
      </c>
      <c r="H573" t="s">
        <v>5009</v>
      </c>
      <c r="K573" t="s">
        <v>15</v>
      </c>
      <c r="L573" t="s">
        <v>58324</v>
      </c>
    </row>
    <row r="574" spans="1:12" hidden="1" x14ac:dyDescent="0.25">
      <c r="A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4" t="str">
        <f>IF(ISERROR(IF(_xlfn.XLOOKUP(Table3[[#This Row],[InfoId]],Table1[InfoId],Table1[DONE]),1,"")),"",IF(AND(_xlfn.XLOOKUP(Table3[[#This Row],[InfoId]],Table1[InfoId],Table1[DONE])=1,Table3[[#This Row],[ALERT]]=1),1,""))</f>
        <v/>
      </c>
      <c r="D574" t="s">
        <v>52265</v>
      </c>
      <c r="E574" t="s">
        <v>58325</v>
      </c>
      <c r="F574" t="s">
        <v>52254</v>
      </c>
      <c r="G574" t="s">
        <v>52254</v>
      </c>
      <c r="H574" t="s">
        <v>104</v>
      </c>
      <c r="K574" t="s">
        <v>15</v>
      </c>
      <c r="L574" t="s">
        <v>58326</v>
      </c>
    </row>
    <row r="575" spans="1:12" hidden="1" x14ac:dyDescent="0.25">
      <c r="A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5" t="str">
        <f>IF(ISERROR(IF(_xlfn.XLOOKUP(Table3[[#This Row],[InfoId]],Table1[InfoId],Table1[DONE]),1,"")),"",IF(AND(_xlfn.XLOOKUP(Table3[[#This Row],[InfoId]],Table1[InfoId],Table1[DONE])=1,Table3[[#This Row],[ALERT]]=1),1,""))</f>
        <v/>
      </c>
      <c r="D575" t="s">
        <v>52268</v>
      </c>
      <c r="E575" t="s">
        <v>58327</v>
      </c>
      <c r="F575" t="s">
        <v>52254</v>
      </c>
      <c r="G575" t="s">
        <v>52254</v>
      </c>
      <c r="H575" t="s">
        <v>104</v>
      </c>
      <c r="K575" t="s">
        <v>15</v>
      </c>
      <c r="L575" t="s">
        <v>58328</v>
      </c>
    </row>
    <row r="576" spans="1:12" hidden="1" x14ac:dyDescent="0.25">
      <c r="A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6" t="str">
        <f>IF(ISERROR(IF(_xlfn.XLOOKUP(Table3[[#This Row],[InfoId]],Table1[InfoId],Table1[DONE]),1,"")),"",IF(AND(_xlfn.XLOOKUP(Table3[[#This Row],[InfoId]],Table1[InfoId],Table1[DONE])=1,Table3[[#This Row],[ALERT]]=1),1,""))</f>
        <v/>
      </c>
      <c r="D576" t="s">
        <v>52271</v>
      </c>
      <c r="E576" t="s">
        <v>58329</v>
      </c>
      <c r="F576" t="s">
        <v>52254</v>
      </c>
      <c r="G576" t="s">
        <v>52254</v>
      </c>
      <c r="H576" t="s">
        <v>104</v>
      </c>
      <c r="K576" t="s">
        <v>15</v>
      </c>
      <c r="L576" t="s">
        <v>58330</v>
      </c>
    </row>
    <row r="577" spans="1:12" hidden="1" x14ac:dyDescent="0.25">
      <c r="A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7" t="str">
        <f>IF(ISERROR(IF(_xlfn.XLOOKUP(Table3[[#This Row],[InfoId]],Table1[InfoId],Table1[DONE]),1,"")),"",IF(AND(_xlfn.XLOOKUP(Table3[[#This Row],[InfoId]],Table1[InfoId],Table1[DONE])=1,Table3[[#This Row],[ALERT]]=1),1,""))</f>
        <v/>
      </c>
      <c r="D577" t="s">
        <v>975</v>
      </c>
      <c r="E577" t="s">
        <v>58331</v>
      </c>
      <c r="F577" t="s">
        <v>972</v>
      </c>
      <c r="G577" t="s">
        <v>973</v>
      </c>
      <c r="H577" t="s">
        <v>13</v>
      </c>
      <c r="J577" t="s">
        <v>14</v>
      </c>
      <c r="K577" t="s">
        <v>15</v>
      </c>
      <c r="L577" t="s">
        <v>58332</v>
      </c>
    </row>
    <row r="578" spans="1:12" hidden="1" x14ac:dyDescent="0.25">
      <c r="A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8" t="str">
        <f>IF(ISERROR(IF(_xlfn.XLOOKUP(Table3[[#This Row],[InfoId]],Table1[InfoId],Table1[DONE]),1,"")),"",IF(AND(_xlfn.XLOOKUP(Table3[[#This Row],[InfoId]],Table1[InfoId],Table1[DONE])=1,Table3[[#This Row],[ALERT]]=1),1,""))</f>
        <v/>
      </c>
      <c r="D578" t="s">
        <v>984</v>
      </c>
      <c r="E578" t="s">
        <v>58333</v>
      </c>
      <c r="F578" t="s">
        <v>972</v>
      </c>
      <c r="G578" t="s">
        <v>973</v>
      </c>
      <c r="H578" t="s">
        <v>13</v>
      </c>
      <c r="J578" t="s">
        <v>14</v>
      </c>
      <c r="K578" t="s">
        <v>15</v>
      </c>
      <c r="L578" t="s">
        <v>58334</v>
      </c>
    </row>
    <row r="579" spans="1:12" hidden="1" x14ac:dyDescent="0.25">
      <c r="A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79" t="str">
        <f>IF(ISERROR(IF(_xlfn.XLOOKUP(Table3[[#This Row],[InfoId]],Table1[InfoId],Table1[DONE]),1,"")),"",IF(AND(_xlfn.XLOOKUP(Table3[[#This Row],[InfoId]],Table1[InfoId],Table1[DONE])=1,Table3[[#This Row],[ALERT]]=1),1,""))</f>
        <v/>
      </c>
      <c r="D579" t="s">
        <v>987</v>
      </c>
      <c r="E579" t="s">
        <v>58335</v>
      </c>
      <c r="F579" t="s">
        <v>972</v>
      </c>
      <c r="G579" t="s">
        <v>973</v>
      </c>
      <c r="H579" t="s">
        <v>13</v>
      </c>
      <c r="J579" t="s">
        <v>14</v>
      </c>
      <c r="K579" t="s">
        <v>15</v>
      </c>
      <c r="L579" t="s">
        <v>58336</v>
      </c>
    </row>
    <row r="580" spans="1:12" hidden="1" x14ac:dyDescent="0.25">
      <c r="A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0" t="str">
        <f>IF(ISERROR(IF(_xlfn.XLOOKUP(Table3[[#This Row],[InfoId]],Table1[InfoId],Table1[DONE]),1,"")),"",IF(AND(_xlfn.XLOOKUP(Table3[[#This Row],[InfoId]],Table1[InfoId],Table1[DONE])=1,Table3[[#This Row],[ALERT]]=1),1,""))</f>
        <v/>
      </c>
      <c r="D580" t="s">
        <v>990</v>
      </c>
      <c r="E580" t="s">
        <v>58337</v>
      </c>
      <c r="F580" t="s">
        <v>972</v>
      </c>
      <c r="G580" t="s">
        <v>973</v>
      </c>
      <c r="H580" t="s">
        <v>13</v>
      </c>
      <c r="J580" t="s">
        <v>14</v>
      </c>
      <c r="K580" t="s">
        <v>15</v>
      </c>
      <c r="L580" t="s">
        <v>58338</v>
      </c>
    </row>
    <row r="581" spans="1:12" hidden="1" x14ac:dyDescent="0.25">
      <c r="A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1" t="str">
        <f>IF(ISERROR(IF(_xlfn.XLOOKUP(Table3[[#This Row],[InfoId]],Table1[InfoId],Table1[DONE]),1,"")),"",IF(AND(_xlfn.XLOOKUP(Table3[[#This Row],[InfoId]],Table1[InfoId],Table1[DONE])=1,Table3[[#This Row],[ALERT]]=1),1,""))</f>
        <v/>
      </c>
      <c r="D581" t="s">
        <v>993</v>
      </c>
      <c r="E581" t="s">
        <v>58339</v>
      </c>
      <c r="F581" t="s">
        <v>972</v>
      </c>
      <c r="G581" t="s">
        <v>973</v>
      </c>
      <c r="H581" t="s">
        <v>13</v>
      </c>
      <c r="J581" t="s">
        <v>14</v>
      </c>
      <c r="K581" t="s">
        <v>15</v>
      </c>
      <c r="L581" t="s">
        <v>58340</v>
      </c>
    </row>
    <row r="582" spans="1:12" hidden="1" x14ac:dyDescent="0.25">
      <c r="A5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2" t="str">
        <f>IF(ISERROR(IF(_xlfn.XLOOKUP(Table3[[#This Row],[InfoId]],Table1[InfoId],Table1[DONE]),1,"")),"",IF(AND(_xlfn.XLOOKUP(Table3[[#This Row],[InfoId]],Table1[InfoId],Table1[DONE])=1,Table3[[#This Row],[ALERT]]=1),1,""))</f>
        <v/>
      </c>
      <c r="D582" t="s">
        <v>999</v>
      </c>
      <c r="E582" t="s">
        <v>997</v>
      </c>
      <c r="F582" t="s">
        <v>972</v>
      </c>
      <c r="G582" t="s">
        <v>973</v>
      </c>
      <c r="H582" t="s">
        <v>13</v>
      </c>
      <c r="J582" t="s">
        <v>14</v>
      </c>
      <c r="K582" t="s">
        <v>15</v>
      </c>
      <c r="L582" t="s">
        <v>998</v>
      </c>
    </row>
    <row r="583" spans="1:12" hidden="1" x14ac:dyDescent="0.25">
      <c r="A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3" t="str">
        <f>IF(ISERROR(IF(_xlfn.XLOOKUP(Table3[[#This Row],[InfoId]],Table1[InfoId],Table1[DONE]),1,"")),"",IF(AND(_xlfn.XLOOKUP(Table3[[#This Row],[InfoId]],Table1[InfoId],Table1[DONE])=1,Table3[[#This Row],[ALERT]]=1),1,""))</f>
        <v/>
      </c>
      <c r="D583" t="s">
        <v>1036</v>
      </c>
      <c r="E583" t="s">
        <v>58341</v>
      </c>
      <c r="F583" t="s">
        <v>730</v>
      </c>
      <c r="G583" t="s">
        <v>731</v>
      </c>
      <c r="H583" t="s">
        <v>13</v>
      </c>
      <c r="K583" t="s">
        <v>15</v>
      </c>
      <c r="L583" t="s">
        <v>58342</v>
      </c>
    </row>
    <row r="584" spans="1:12" hidden="1" x14ac:dyDescent="0.25">
      <c r="A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4" t="str">
        <f>IF(ISERROR(IF(_xlfn.XLOOKUP(Table3[[#This Row],[InfoId]],Table1[InfoId],Table1[DONE]),1,"")),"",IF(AND(_xlfn.XLOOKUP(Table3[[#This Row],[InfoId]],Table1[InfoId],Table1[DONE])=1,Table3[[#This Row],[ALERT]]=1),1,""))</f>
        <v/>
      </c>
      <c r="D584" t="s">
        <v>1039</v>
      </c>
      <c r="E584" t="s">
        <v>58343</v>
      </c>
      <c r="F584" t="s">
        <v>730</v>
      </c>
      <c r="G584" t="s">
        <v>731</v>
      </c>
      <c r="H584" t="s">
        <v>13</v>
      </c>
      <c r="K584" t="s">
        <v>15</v>
      </c>
      <c r="L584" t="s">
        <v>58344</v>
      </c>
    </row>
    <row r="585" spans="1:12" hidden="1" x14ac:dyDescent="0.25">
      <c r="A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5" t="str">
        <f>IF(ISERROR(IF(_xlfn.XLOOKUP(Table3[[#This Row],[InfoId]],Table1[InfoId],Table1[DONE]),1,"")),"",IF(AND(_xlfn.XLOOKUP(Table3[[#This Row],[InfoId]],Table1[InfoId],Table1[DONE])=1,Table3[[#This Row],[ALERT]]=1),1,""))</f>
        <v/>
      </c>
      <c r="D585" t="s">
        <v>1042</v>
      </c>
      <c r="E585" t="s">
        <v>58345</v>
      </c>
      <c r="F585" t="s">
        <v>94</v>
      </c>
      <c r="G585" t="s">
        <v>95</v>
      </c>
      <c r="H585" t="s">
        <v>96</v>
      </c>
      <c r="K585" t="s">
        <v>15</v>
      </c>
      <c r="L585" t="s">
        <v>58346</v>
      </c>
    </row>
    <row r="586" spans="1:12" hidden="1" x14ac:dyDescent="0.25">
      <c r="A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6" t="str">
        <f>IF(ISERROR(IF(_xlfn.XLOOKUP(Table3[[#This Row],[InfoId]],Table1[InfoId],Table1[DONE]),1,"")),"",IF(AND(_xlfn.XLOOKUP(Table3[[#This Row],[InfoId]],Table1[InfoId],Table1[DONE])=1,Table3[[#This Row],[ALERT]]=1),1,""))</f>
        <v/>
      </c>
      <c r="D586" t="s">
        <v>1045</v>
      </c>
      <c r="E586" t="s">
        <v>58345</v>
      </c>
      <c r="F586" t="s">
        <v>99</v>
      </c>
      <c r="G586" t="s">
        <v>95</v>
      </c>
      <c r="H586" t="s">
        <v>96</v>
      </c>
      <c r="K586" t="s">
        <v>15</v>
      </c>
      <c r="L586" t="s">
        <v>58346</v>
      </c>
    </row>
    <row r="587" spans="1:12" hidden="1" x14ac:dyDescent="0.25">
      <c r="A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7" t="str">
        <f>IF(ISERROR(IF(_xlfn.XLOOKUP(Table3[[#This Row],[InfoId]],Table1[InfoId],Table1[DONE]),1,"")),"",IF(AND(_xlfn.XLOOKUP(Table3[[#This Row],[InfoId]],Table1[InfoId],Table1[DONE])=1,Table3[[#This Row],[ALERT]]=1),1,""))</f>
        <v/>
      </c>
      <c r="D587" t="s">
        <v>1060</v>
      </c>
      <c r="E587" t="s">
        <v>1056</v>
      </c>
      <c r="F587" t="s">
        <v>42</v>
      </c>
      <c r="G587" t="s">
        <v>42</v>
      </c>
      <c r="H587" t="s">
        <v>43</v>
      </c>
      <c r="J587" t="s">
        <v>44</v>
      </c>
      <c r="K587" t="s">
        <v>15</v>
      </c>
      <c r="L587" t="s">
        <v>1057</v>
      </c>
    </row>
    <row r="588" spans="1:12" hidden="1" x14ac:dyDescent="0.25">
      <c r="A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88" t="str">
        <f>IF(ISERROR(IF(_xlfn.XLOOKUP(Table3[[#This Row],[InfoId]],Table1[InfoId],Table1[DONE]),1,"")),"",IF(AND(_xlfn.XLOOKUP(Table3[[#This Row],[InfoId]],Table1[InfoId],Table1[DONE])=1,Table3[[#This Row],[ALERT]]=1),1,""))</f>
        <v/>
      </c>
      <c r="D588" t="s">
        <v>1130</v>
      </c>
      <c r="E588" t="s">
        <v>1131</v>
      </c>
      <c r="F588" t="s">
        <v>42</v>
      </c>
      <c r="G588" t="s">
        <v>42</v>
      </c>
      <c r="H588" t="s">
        <v>43</v>
      </c>
      <c r="J588" t="s">
        <v>44</v>
      </c>
      <c r="K588" t="s">
        <v>15</v>
      </c>
      <c r="L588" t="s">
        <v>1132</v>
      </c>
    </row>
    <row r="589" spans="1:12" hidden="1" x14ac:dyDescent="0.25">
      <c r="A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89" t="str">
        <f>IF(ISERROR(IF(_xlfn.XLOOKUP(Table3[[#This Row],[InfoId]],Table1[InfoId],Table1[DONE]),1,"")),"",IF(AND(_xlfn.XLOOKUP(Table3[[#This Row],[InfoId]],Table1[InfoId],Table1[DONE])=1,Table3[[#This Row],[ALERT]]=1),1,""))</f>
        <v/>
      </c>
      <c r="D589" t="s">
        <v>1140</v>
      </c>
      <c r="E589" t="s">
        <v>58347</v>
      </c>
      <c r="F589" t="s">
        <v>1138</v>
      </c>
      <c r="G589" t="s">
        <v>1138</v>
      </c>
      <c r="H589" t="s">
        <v>43</v>
      </c>
      <c r="J589" t="s">
        <v>44</v>
      </c>
      <c r="K589" t="s">
        <v>15</v>
      </c>
      <c r="L589" t="s">
        <v>58348</v>
      </c>
    </row>
    <row r="590" spans="1:12" hidden="1" x14ac:dyDescent="0.25">
      <c r="A5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0" t="str">
        <f>IF(ISERROR(IF(_xlfn.XLOOKUP(Table3[[#This Row],[InfoId]],Table1[InfoId],Table1[DONE]),1,"")),"",IF(AND(_xlfn.XLOOKUP(Table3[[#This Row],[InfoId]],Table1[InfoId],Table1[DONE])=1,Table3[[#This Row],[ALERT]]=1),1,""))</f>
        <v/>
      </c>
      <c r="D590" t="s">
        <v>1164</v>
      </c>
      <c r="E590" t="s">
        <v>1165</v>
      </c>
      <c r="F590" t="s">
        <v>1138</v>
      </c>
      <c r="G590" t="s">
        <v>1138</v>
      </c>
      <c r="H590" t="s">
        <v>43</v>
      </c>
      <c r="J590" t="s">
        <v>44</v>
      </c>
      <c r="K590" t="s">
        <v>15</v>
      </c>
      <c r="L590" t="s">
        <v>1166</v>
      </c>
    </row>
    <row r="591" spans="1:12" hidden="1" x14ac:dyDescent="0.25">
      <c r="A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1" t="str">
        <f>IF(ISERROR(IF(_xlfn.XLOOKUP(Table3[[#This Row],[InfoId]],Table1[InfoId],Table1[DONE]),1,"")),"",IF(AND(_xlfn.XLOOKUP(Table3[[#This Row],[InfoId]],Table1[InfoId],Table1[DONE])=1,Table3[[#This Row],[ALERT]]=1),1,""))</f>
        <v/>
      </c>
      <c r="D591" t="s">
        <v>1167</v>
      </c>
      <c r="E591" t="s">
        <v>1165</v>
      </c>
      <c r="F591" t="s">
        <v>1138</v>
      </c>
      <c r="G591" t="s">
        <v>1138</v>
      </c>
      <c r="H591" t="s">
        <v>43</v>
      </c>
      <c r="J591" t="s">
        <v>44</v>
      </c>
      <c r="K591" t="s">
        <v>15</v>
      </c>
      <c r="L591" t="s">
        <v>1166</v>
      </c>
    </row>
    <row r="592" spans="1:12" hidden="1" x14ac:dyDescent="0.25">
      <c r="A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2" t="str">
        <f>IF(ISERROR(IF(_xlfn.XLOOKUP(Table3[[#This Row],[InfoId]],Table1[InfoId],Table1[DONE]),1,"")),"",IF(AND(_xlfn.XLOOKUP(Table3[[#This Row],[InfoId]],Table1[InfoId],Table1[DONE])=1,Table3[[#This Row],[ALERT]]=1),1,""))</f>
        <v/>
      </c>
      <c r="D592" t="s">
        <v>17011</v>
      </c>
      <c r="E592" t="s">
        <v>17012</v>
      </c>
      <c r="F592" t="s">
        <v>12080</v>
      </c>
      <c r="G592" t="s">
        <v>12081</v>
      </c>
      <c r="H592" t="s">
        <v>104</v>
      </c>
      <c r="K592" t="s">
        <v>15</v>
      </c>
      <c r="L592" t="s">
        <v>17013</v>
      </c>
    </row>
    <row r="593" spans="1:12" hidden="1" x14ac:dyDescent="0.25">
      <c r="A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3" t="str">
        <f>IF(ISERROR(IF(_xlfn.XLOOKUP(Table3[[#This Row],[InfoId]],Table1[InfoId],Table1[DONE]),1,"")),"",IF(AND(_xlfn.XLOOKUP(Table3[[#This Row],[InfoId]],Table1[InfoId],Table1[DONE])=1,Table3[[#This Row],[ALERT]]=1),1,""))</f>
        <v/>
      </c>
      <c r="D593" t="s">
        <v>17014</v>
      </c>
      <c r="E593" t="s">
        <v>17015</v>
      </c>
      <c r="F593" t="s">
        <v>12080</v>
      </c>
      <c r="G593" t="s">
        <v>12081</v>
      </c>
      <c r="H593" t="s">
        <v>104</v>
      </c>
      <c r="K593" t="s">
        <v>15</v>
      </c>
      <c r="L593" t="s">
        <v>17016</v>
      </c>
    </row>
    <row r="594" spans="1:12" hidden="1" x14ac:dyDescent="0.25">
      <c r="A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4" t="str">
        <f>IF(ISERROR(IF(_xlfn.XLOOKUP(Table3[[#This Row],[InfoId]],Table1[InfoId],Table1[DONE]),1,"")),"",IF(AND(_xlfn.XLOOKUP(Table3[[#This Row],[InfoId]],Table1[InfoId],Table1[DONE])=1,Table3[[#This Row],[ALERT]]=1),1,""))</f>
        <v/>
      </c>
      <c r="D594" t="s">
        <v>58349</v>
      </c>
      <c r="E594" t="s">
        <v>58350</v>
      </c>
      <c r="F594" t="s">
        <v>12080</v>
      </c>
      <c r="G594" t="s">
        <v>12081</v>
      </c>
      <c r="H594" t="s">
        <v>104</v>
      </c>
      <c r="K594" t="s">
        <v>15</v>
      </c>
      <c r="L594" t="s">
        <v>58351</v>
      </c>
    </row>
    <row r="595" spans="1:12" hidden="1" x14ac:dyDescent="0.25">
      <c r="A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5" t="str">
        <f>IF(ISERROR(IF(_xlfn.XLOOKUP(Table3[[#This Row],[InfoId]],Table1[InfoId],Table1[DONE]),1,"")),"",IF(AND(_xlfn.XLOOKUP(Table3[[#This Row],[InfoId]],Table1[InfoId],Table1[DONE])=1,Table3[[#This Row],[ALERT]]=1),1,""))</f>
        <v/>
      </c>
      <c r="D595" t="s">
        <v>58352</v>
      </c>
      <c r="E595" t="s">
        <v>17015</v>
      </c>
      <c r="F595" t="s">
        <v>12080</v>
      </c>
      <c r="G595" t="s">
        <v>12081</v>
      </c>
      <c r="H595" t="s">
        <v>104</v>
      </c>
      <c r="K595" t="s">
        <v>15</v>
      </c>
      <c r="L595" t="s">
        <v>17016</v>
      </c>
    </row>
    <row r="596" spans="1:12" hidden="1" x14ac:dyDescent="0.25">
      <c r="A5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596" t="str">
        <f>IF(ISERROR(IF(_xlfn.XLOOKUP(Table3[[#This Row],[InfoId]],Table1[InfoId],Table1[DONE]),1,"")),"",IF(AND(_xlfn.XLOOKUP(Table3[[#This Row],[InfoId]],Table1[InfoId],Table1[DONE])=1,Table3[[#This Row],[ALERT]]=1),1,""))</f>
        <v/>
      </c>
      <c r="D596" t="s">
        <v>17017</v>
      </c>
      <c r="E596" t="s">
        <v>17018</v>
      </c>
      <c r="F596" t="s">
        <v>12080</v>
      </c>
      <c r="G596" t="s">
        <v>12081</v>
      </c>
      <c r="H596" t="s">
        <v>104</v>
      </c>
      <c r="K596" t="s">
        <v>15</v>
      </c>
      <c r="L596" t="s">
        <v>17019</v>
      </c>
    </row>
    <row r="597" spans="1:12" hidden="1" x14ac:dyDescent="0.25">
      <c r="A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7" t="str">
        <f>IF(ISERROR(IF(_xlfn.XLOOKUP(Table3[[#This Row],[InfoId]],Table1[InfoId],Table1[DONE]),1,"")),"",IF(AND(_xlfn.XLOOKUP(Table3[[#This Row],[InfoId]],Table1[InfoId],Table1[DONE])=1,Table3[[#This Row],[ALERT]]=1),1,""))</f>
        <v/>
      </c>
      <c r="D597" t="s">
        <v>58353</v>
      </c>
      <c r="E597" t="s">
        <v>17012</v>
      </c>
      <c r="F597" t="s">
        <v>12080</v>
      </c>
      <c r="G597" t="s">
        <v>12081</v>
      </c>
      <c r="H597" t="s">
        <v>104</v>
      </c>
      <c r="K597" t="s">
        <v>15</v>
      </c>
      <c r="L597" t="s">
        <v>17013</v>
      </c>
    </row>
    <row r="598" spans="1:12" hidden="1" x14ac:dyDescent="0.25">
      <c r="A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8" t="str">
        <f>IF(ISERROR(IF(_xlfn.XLOOKUP(Table3[[#This Row],[InfoId]],Table1[InfoId],Table1[DONE]),1,"")),"",IF(AND(_xlfn.XLOOKUP(Table3[[#This Row],[InfoId]],Table1[InfoId],Table1[DONE])=1,Table3[[#This Row],[ALERT]]=1),1,""))</f>
        <v/>
      </c>
      <c r="D598" t="s">
        <v>58354</v>
      </c>
      <c r="E598" t="s">
        <v>17015</v>
      </c>
      <c r="F598" t="s">
        <v>12080</v>
      </c>
      <c r="G598" t="s">
        <v>12081</v>
      </c>
      <c r="H598" t="s">
        <v>104</v>
      </c>
      <c r="K598" t="s">
        <v>15</v>
      </c>
      <c r="L598" t="s">
        <v>17016</v>
      </c>
    </row>
    <row r="599" spans="1:12" hidden="1" x14ac:dyDescent="0.25">
      <c r="A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599" t="str">
        <f>IF(ISERROR(IF(_xlfn.XLOOKUP(Table3[[#This Row],[InfoId]],Table1[InfoId],Table1[DONE]),1,"")),"",IF(AND(_xlfn.XLOOKUP(Table3[[#This Row],[InfoId]],Table1[InfoId],Table1[DONE])=1,Table3[[#This Row],[ALERT]]=1),1,""))</f>
        <v/>
      </c>
      <c r="D599" t="s">
        <v>58355</v>
      </c>
      <c r="E599" t="s">
        <v>17018</v>
      </c>
      <c r="F599" t="s">
        <v>12080</v>
      </c>
      <c r="G599" t="s">
        <v>12081</v>
      </c>
      <c r="H599" t="s">
        <v>104</v>
      </c>
      <c r="K599" t="s">
        <v>15</v>
      </c>
      <c r="L599" t="s">
        <v>17019</v>
      </c>
    </row>
    <row r="600" spans="1:12" hidden="1" x14ac:dyDescent="0.25">
      <c r="A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0" t="str">
        <f>IF(ISERROR(IF(_xlfn.XLOOKUP(Table3[[#This Row],[InfoId]],Table1[InfoId],Table1[DONE]),1,"")),"",IF(AND(_xlfn.XLOOKUP(Table3[[#This Row],[InfoId]],Table1[InfoId],Table1[DONE])=1,Table3[[#This Row],[ALERT]]=1),1,""))</f>
        <v/>
      </c>
      <c r="D600" t="s">
        <v>17026</v>
      </c>
      <c r="E600" t="s">
        <v>58356</v>
      </c>
      <c r="F600" t="s">
        <v>9443</v>
      </c>
      <c r="G600" t="s">
        <v>9444</v>
      </c>
      <c r="H600" t="s">
        <v>43</v>
      </c>
      <c r="J600" t="s">
        <v>5341</v>
      </c>
      <c r="K600" t="s">
        <v>15</v>
      </c>
      <c r="L600" t="s">
        <v>58357</v>
      </c>
    </row>
    <row r="601" spans="1:12" hidden="1" x14ac:dyDescent="0.25">
      <c r="A6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1" t="str">
        <f>IF(ISERROR(IF(_xlfn.XLOOKUP(Table3[[#This Row],[InfoId]],Table1[InfoId],Table1[DONE]),1,"")),"",IF(AND(_xlfn.XLOOKUP(Table3[[#This Row],[InfoId]],Table1[InfoId],Table1[DONE])=1,Table3[[#This Row],[ALERT]]=1),1,""))</f>
        <v/>
      </c>
      <c r="D601" t="s">
        <v>17032</v>
      </c>
      <c r="E601" t="s">
        <v>17033</v>
      </c>
      <c r="F601" t="s">
        <v>6450</v>
      </c>
      <c r="G601" t="s">
        <v>6451</v>
      </c>
      <c r="H601" t="s">
        <v>338</v>
      </c>
      <c r="J601" t="s">
        <v>1476</v>
      </c>
      <c r="K601" t="s">
        <v>15</v>
      </c>
      <c r="L601" t="s">
        <v>17034</v>
      </c>
    </row>
    <row r="602" spans="1:12" hidden="1" x14ac:dyDescent="0.25">
      <c r="A6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2" t="str">
        <f>IF(ISERROR(IF(_xlfn.XLOOKUP(Table3[[#This Row],[InfoId]],Table1[InfoId],Table1[DONE]),1,"")),"",IF(AND(_xlfn.XLOOKUP(Table3[[#This Row],[InfoId]],Table1[InfoId],Table1[DONE])=1,Table3[[#This Row],[ALERT]]=1),1,""))</f>
        <v/>
      </c>
      <c r="D602" t="s">
        <v>17035</v>
      </c>
      <c r="E602" t="s">
        <v>17030</v>
      </c>
      <c r="F602" t="s">
        <v>6450</v>
      </c>
      <c r="G602" t="s">
        <v>6451</v>
      </c>
      <c r="H602" t="s">
        <v>338</v>
      </c>
      <c r="J602" t="s">
        <v>1476</v>
      </c>
      <c r="K602" t="s">
        <v>15</v>
      </c>
      <c r="L602" t="s">
        <v>17031</v>
      </c>
    </row>
    <row r="603" spans="1:12" hidden="1" x14ac:dyDescent="0.25">
      <c r="A6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3" t="str">
        <f>IF(ISERROR(IF(_xlfn.XLOOKUP(Table3[[#This Row],[InfoId]],Table1[InfoId],Table1[DONE]),1,"")),"",IF(AND(_xlfn.XLOOKUP(Table3[[#This Row],[InfoId]],Table1[InfoId],Table1[DONE])=1,Table3[[#This Row],[ALERT]]=1),1,""))</f>
        <v/>
      </c>
      <c r="D603" t="s">
        <v>17036</v>
      </c>
      <c r="E603" t="s">
        <v>17030</v>
      </c>
      <c r="F603" t="s">
        <v>6450</v>
      </c>
      <c r="G603" t="s">
        <v>6451</v>
      </c>
      <c r="H603" t="s">
        <v>338</v>
      </c>
      <c r="J603" t="s">
        <v>1476</v>
      </c>
      <c r="K603" t="s">
        <v>15</v>
      </c>
      <c r="L603" t="s">
        <v>17031</v>
      </c>
    </row>
    <row r="604" spans="1:12" hidden="1" x14ac:dyDescent="0.25">
      <c r="A6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4" t="str">
        <f>IF(ISERROR(IF(_xlfn.XLOOKUP(Table3[[#This Row],[InfoId]],Table1[InfoId],Table1[DONE]),1,"")),"",IF(AND(_xlfn.XLOOKUP(Table3[[#This Row],[InfoId]],Table1[InfoId],Table1[DONE])=1,Table3[[#This Row],[ALERT]]=1),1,""))</f>
        <v/>
      </c>
      <c r="D604" t="s">
        <v>17067</v>
      </c>
      <c r="E604" t="s">
        <v>17068</v>
      </c>
      <c r="F604" t="s">
        <v>1474</v>
      </c>
      <c r="G604" t="s">
        <v>1475</v>
      </c>
      <c r="H604" t="s">
        <v>338</v>
      </c>
      <c r="J604" t="s">
        <v>1476</v>
      </c>
      <c r="K604" t="s">
        <v>15</v>
      </c>
      <c r="L604" t="s">
        <v>17069</v>
      </c>
    </row>
    <row r="605" spans="1:12" hidden="1" x14ac:dyDescent="0.25">
      <c r="A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5" t="str">
        <f>IF(ISERROR(IF(_xlfn.XLOOKUP(Table3[[#This Row],[InfoId]],Table1[InfoId],Table1[DONE]),1,"")),"",IF(AND(_xlfn.XLOOKUP(Table3[[#This Row],[InfoId]],Table1[InfoId],Table1[DONE])=1,Table3[[#This Row],[ALERT]]=1),1,""))</f>
        <v/>
      </c>
      <c r="D605" t="s">
        <v>17073</v>
      </c>
      <c r="E605" t="s">
        <v>58358</v>
      </c>
      <c r="F605" t="s">
        <v>1474</v>
      </c>
      <c r="G605" t="s">
        <v>1475</v>
      </c>
      <c r="H605" t="s">
        <v>338</v>
      </c>
      <c r="J605" t="s">
        <v>1476</v>
      </c>
      <c r="K605" t="s">
        <v>15</v>
      </c>
      <c r="L605" t="s">
        <v>58359</v>
      </c>
    </row>
    <row r="606" spans="1:12" hidden="1" x14ac:dyDescent="0.25">
      <c r="A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6" t="str">
        <f>IF(ISERROR(IF(_xlfn.XLOOKUP(Table3[[#This Row],[InfoId]],Table1[InfoId],Table1[DONE]),1,"")),"",IF(AND(_xlfn.XLOOKUP(Table3[[#This Row],[InfoId]],Table1[InfoId],Table1[DONE])=1,Table3[[#This Row],[ALERT]]=1),1,""))</f>
        <v/>
      </c>
      <c r="D606" t="s">
        <v>17076</v>
      </c>
      <c r="E606" t="s">
        <v>17077</v>
      </c>
      <c r="F606" t="s">
        <v>1474</v>
      </c>
      <c r="G606" t="s">
        <v>1475</v>
      </c>
      <c r="H606" t="s">
        <v>338</v>
      </c>
      <c r="J606" t="s">
        <v>1476</v>
      </c>
      <c r="K606" t="s">
        <v>15</v>
      </c>
      <c r="L606" t="s">
        <v>17078</v>
      </c>
    </row>
    <row r="607" spans="1:12" hidden="1" x14ac:dyDescent="0.25">
      <c r="A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7" t="str">
        <f>IF(ISERROR(IF(_xlfn.XLOOKUP(Table3[[#This Row],[InfoId]],Table1[InfoId],Table1[DONE]),1,"")),"",IF(AND(_xlfn.XLOOKUP(Table3[[#This Row],[InfoId]],Table1[InfoId],Table1[DONE])=1,Table3[[#This Row],[ALERT]]=1),1,""))</f>
        <v/>
      </c>
      <c r="D607" t="s">
        <v>17087</v>
      </c>
      <c r="E607" t="s">
        <v>17088</v>
      </c>
      <c r="F607" t="s">
        <v>17081</v>
      </c>
      <c r="G607" t="s">
        <v>17082</v>
      </c>
      <c r="H607" t="s">
        <v>338</v>
      </c>
      <c r="K607" t="s">
        <v>15</v>
      </c>
      <c r="L607" t="s">
        <v>17089</v>
      </c>
    </row>
    <row r="608" spans="1:12" hidden="1" x14ac:dyDescent="0.25">
      <c r="A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08" t="str">
        <f>IF(ISERROR(IF(_xlfn.XLOOKUP(Table3[[#This Row],[InfoId]],Table1[InfoId],Table1[DONE]),1,"")),"",IF(AND(_xlfn.XLOOKUP(Table3[[#This Row],[InfoId]],Table1[InfoId],Table1[DONE])=1,Table3[[#This Row],[ALERT]]=1),1,""))</f>
        <v/>
      </c>
      <c r="D608" t="s">
        <v>17107</v>
      </c>
      <c r="E608" t="s">
        <v>58360</v>
      </c>
      <c r="K608" t="s">
        <v>15</v>
      </c>
      <c r="L608" t="s">
        <v>58361</v>
      </c>
    </row>
    <row r="609" spans="1:12" hidden="1" x14ac:dyDescent="0.25">
      <c r="A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09" t="str">
        <f>IF(ISERROR(IF(_xlfn.XLOOKUP(Table3[[#This Row],[InfoId]],Table1[InfoId],Table1[DONE]),1,"")),"",IF(AND(_xlfn.XLOOKUP(Table3[[#This Row],[InfoId]],Table1[InfoId],Table1[DONE])=1,Table3[[#This Row],[ALERT]]=1),1,""))</f>
        <v/>
      </c>
      <c r="D609" t="s">
        <v>17114</v>
      </c>
      <c r="E609" t="s">
        <v>58362</v>
      </c>
      <c r="F609" t="s">
        <v>9578</v>
      </c>
      <c r="G609" t="s">
        <v>9579</v>
      </c>
      <c r="H609" t="s">
        <v>104</v>
      </c>
      <c r="J609" t="s">
        <v>1476</v>
      </c>
      <c r="K609" t="s">
        <v>15</v>
      </c>
      <c r="L609" t="s">
        <v>58363</v>
      </c>
    </row>
    <row r="610" spans="1:12" hidden="1" x14ac:dyDescent="0.25">
      <c r="A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0" t="str">
        <f>IF(ISERROR(IF(_xlfn.XLOOKUP(Table3[[#This Row],[InfoId]],Table1[InfoId],Table1[DONE]),1,"")),"",IF(AND(_xlfn.XLOOKUP(Table3[[#This Row],[InfoId]],Table1[InfoId],Table1[DONE])=1,Table3[[#This Row],[ALERT]]=1),1,""))</f>
        <v/>
      </c>
      <c r="D610" t="s">
        <v>17142</v>
      </c>
      <c r="E610" t="s">
        <v>58364</v>
      </c>
      <c r="F610" t="s">
        <v>12841</v>
      </c>
      <c r="G610" t="s">
        <v>12842</v>
      </c>
      <c r="H610" t="s">
        <v>104</v>
      </c>
      <c r="J610" t="s">
        <v>2904</v>
      </c>
      <c r="K610" t="s">
        <v>15</v>
      </c>
      <c r="L610" t="s">
        <v>58365</v>
      </c>
    </row>
    <row r="611" spans="1:12" hidden="1" x14ac:dyDescent="0.25">
      <c r="A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1" t="str">
        <f>IF(ISERROR(IF(_xlfn.XLOOKUP(Table3[[#This Row],[InfoId]],Table1[InfoId],Table1[DONE]),1,"")),"",IF(AND(_xlfn.XLOOKUP(Table3[[#This Row],[InfoId]],Table1[InfoId],Table1[DONE])=1,Table3[[#This Row],[ALERT]]=1),1,""))</f>
        <v/>
      </c>
      <c r="D611" t="s">
        <v>17145</v>
      </c>
      <c r="E611" t="s">
        <v>58366</v>
      </c>
      <c r="F611" t="s">
        <v>12628</v>
      </c>
      <c r="G611" t="s">
        <v>12629</v>
      </c>
      <c r="H611" t="s">
        <v>43</v>
      </c>
      <c r="J611" t="s">
        <v>5341</v>
      </c>
      <c r="K611" t="s">
        <v>15</v>
      </c>
      <c r="L611" t="s">
        <v>58367</v>
      </c>
    </row>
    <row r="612" spans="1:12" hidden="1" x14ac:dyDescent="0.25">
      <c r="A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2" t="str">
        <f>IF(ISERROR(IF(_xlfn.XLOOKUP(Table3[[#This Row],[InfoId]],Table1[InfoId],Table1[DONE]),1,"")),"",IF(AND(_xlfn.XLOOKUP(Table3[[#This Row],[InfoId]],Table1[InfoId],Table1[DONE])=1,Table3[[#This Row],[ALERT]]=1),1,""))</f>
        <v/>
      </c>
      <c r="D612" t="s">
        <v>17176</v>
      </c>
      <c r="E612" t="s">
        <v>58368</v>
      </c>
      <c r="F612" t="s">
        <v>5345</v>
      </c>
      <c r="G612" t="s">
        <v>5346</v>
      </c>
      <c r="H612" t="s">
        <v>104</v>
      </c>
      <c r="J612" t="s">
        <v>1482</v>
      </c>
      <c r="K612" t="s">
        <v>15</v>
      </c>
      <c r="L612" t="s">
        <v>58369</v>
      </c>
    </row>
    <row r="613" spans="1:12" hidden="1" x14ac:dyDescent="0.25">
      <c r="A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3" t="str">
        <f>IF(ISERROR(IF(_xlfn.XLOOKUP(Table3[[#This Row],[InfoId]],Table1[InfoId],Table1[DONE]),1,"")),"",IF(AND(_xlfn.XLOOKUP(Table3[[#This Row],[InfoId]],Table1[InfoId],Table1[DONE])=1,Table3[[#This Row],[ALERT]]=1),1,""))</f>
        <v/>
      </c>
      <c r="D613" t="s">
        <v>17179</v>
      </c>
      <c r="E613" t="s">
        <v>58370</v>
      </c>
      <c r="F613" t="s">
        <v>17181</v>
      </c>
      <c r="G613" t="s">
        <v>17182</v>
      </c>
      <c r="H613" t="s">
        <v>43</v>
      </c>
      <c r="J613" t="s">
        <v>114</v>
      </c>
      <c r="K613" t="s">
        <v>15</v>
      </c>
      <c r="L613" t="s">
        <v>58371</v>
      </c>
    </row>
    <row r="614" spans="1:12" hidden="1" x14ac:dyDescent="0.25">
      <c r="A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4" t="str">
        <f>IF(ISERROR(IF(_xlfn.XLOOKUP(Table3[[#This Row],[InfoId]],Table1[InfoId],Table1[DONE]),1,"")),"",IF(AND(_xlfn.XLOOKUP(Table3[[#This Row],[InfoId]],Table1[InfoId],Table1[DONE])=1,Table3[[#This Row],[ALERT]]=1),1,""))</f>
        <v/>
      </c>
      <c r="D614" t="s">
        <v>17184</v>
      </c>
      <c r="E614" t="s">
        <v>58372</v>
      </c>
      <c r="F614" t="s">
        <v>17181</v>
      </c>
      <c r="G614" t="s">
        <v>17182</v>
      </c>
      <c r="H614" t="s">
        <v>43</v>
      </c>
      <c r="J614" t="s">
        <v>114</v>
      </c>
      <c r="K614" t="s">
        <v>15</v>
      </c>
      <c r="L614" t="s">
        <v>58373</v>
      </c>
    </row>
    <row r="615" spans="1:12" hidden="1" x14ac:dyDescent="0.25">
      <c r="A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5" t="str">
        <f>IF(ISERROR(IF(_xlfn.XLOOKUP(Table3[[#This Row],[InfoId]],Table1[InfoId],Table1[DONE]),1,"")),"",IF(AND(_xlfn.XLOOKUP(Table3[[#This Row],[InfoId]],Table1[InfoId],Table1[DONE])=1,Table3[[#This Row],[ALERT]]=1),1,""))</f>
        <v/>
      </c>
      <c r="D615" t="s">
        <v>17236</v>
      </c>
      <c r="E615" t="s">
        <v>58374</v>
      </c>
      <c r="K615" t="s">
        <v>15</v>
      </c>
      <c r="L615" t="s">
        <v>58375</v>
      </c>
    </row>
    <row r="616" spans="1:12" hidden="1" x14ac:dyDescent="0.25">
      <c r="A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6" t="str">
        <f>IF(ISERROR(IF(_xlfn.XLOOKUP(Table3[[#This Row],[InfoId]],Table1[InfoId],Table1[DONE]),1,"")),"",IF(AND(_xlfn.XLOOKUP(Table3[[#This Row],[InfoId]],Table1[InfoId],Table1[DONE])=1,Table3[[#This Row],[ALERT]]=1),1,""))</f>
        <v/>
      </c>
      <c r="D616" t="s">
        <v>17305</v>
      </c>
      <c r="E616" t="s">
        <v>58376</v>
      </c>
      <c r="F616" t="s">
        <v>5345</v>
      </c>
      <c r="G616" t="s">
        <v>5346</v>
      </c>
      <c r="H616" t="s">
        <v>104</v>
      </c>
      <c r="J616" t="s">
        <v>1482</v>
      </c>
      <c r="K616" t="s">
        <v>15</v>
      </c>
      <c r="L616" t="s">
        <v>58377</v>
      </c>
    </row>
    <row r="617" spans="1:12" hidden="1" x14ac:dyDescent="0.25">
      <c r="A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7" t="str">
        <f>IF(ISERROR(IF(_xlfn.XLOOKUP(Table3[[#This Row],[InfoId]],Table1[InfoId],Table1[DONE]),1,"")),"",IF(AND(_xlfn.XLOOKUP(Table3[[#This Row],[InfoId]],Table1[InfoId],Table1[DONE])=1,Table3[[#This Row],[ALERT]]=1),1,""))</f>
        <v/>
      </c>
      <c r="D617" t="s">
        <v>17308</v>
      </c>
      <c r="E617" t="s">
        <v>58376</v>
      </c>
      <c r="F617" t="s">
        <v>5345</v>
      </c>
      <c r="G617" t="s">
        <v>5346</v>
      </c>
      <c r="H617" t="s">
        <v>104</v>
      </c>
      <c r="J617" t="s">
        <v>1482</v>
      </c>
      <c r="K617" t="s">
        <v>15</v>
      </c>
      <c r="L617" t="s">
        <v>58377</v>
      </c>
    </row>
    <row r="618" spans="1:12" hidden="1" x14ac:dyDescent="0.25">
      <c r="A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8" t="str">
        <f>IF(ISERROR(IF(_xlfn.XLOOKUP(Table3[[#This Row],[InfoId]],Table1[InfoId],Table1[DONE]),1,"")),"",IF(AND(_xlfn.XLOOKUP(Table3[[#This Row],[InfoId]],Table1[InfoId],Table1[DONE])=1,Table3[[#This Row],[ALERT]]=1),1,""))</f>
        <v/>
      </c>
      <c r="D618" t="s">
        <v>17309</v>
      </c>
      <c r="E618" t="s">
        <v>58376</v>
      </c>
      <c r="F618" t="s">
        <v>5345</v>
      </c>
      <c r="G618" t="s">
        <v>5346</v>
      </c>
      <c r="H618" t="s">
        <v>104</v>
      </c>
      <c r="J618" t="s">
        <v>1482</v>
      </c>
      <c r="K618" t="s">
        <v>15</v>
      </c>
      <c r="L618" t="s">
        <v>58377</v>
      </c>
    </row>
    <row r="619" spans="1:12" hidden="1" x14ac:dyDescent="0.25">
      <c r="A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19" t="str">
        <f>IF(ISERROR(IF(_xlfn.XLOOKUP(Table3[[#This Row],[InfoId]],Table1[InfoId],Table1[DONE]),1,"")),"",IF(AND(_xlfn.XLOOKUP(Table3[[#This Row],[InfoId]],Table1[InfoId],Table1[DONE])=1,Table3[[#This Row],[ALERT]]=1),1,""))</f>
        <v/>
      </c>
      <c r="D619" t="s">
        <v>17310</v>
      </c>
      <c r="E619" t="s">
        <v>58376</v>
      </c>
      <c r="F619" t="s">
        <v>5345</v>
      </c>
      <c r="G619" t="s">
        <v>5346</v>
      </c>
      <c r="H619" t="s">
        <v>104</v>
      </c>
      <c r="J619" t="s">
        <v>1482</v>
      </c>
      <c r="K619" t="s">
        <v>15</v>
      </c>
      <c r="L619" t="s">
        <v>58377</v>
      </c>
    </row>
    <row r="620" spans="1:12" hidden="1" x14ac:dyDescent="0.25">
      <c r="A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0" t="str">
        <f>IF(ISERROR(IF(_xlfn.XLOOKUP(Table3[[#This Row],[InfoId]],Table1[InfoId],Table1[DONE]),1,"")),"",IF(AND(_xlfn.XLOOKUP(Table3[[#This Row],[InfoId]],Table1[InfoId],Table1[DONE])=1,Table3[[#This Row],[ALERT]]=1),1,""))</f>
        <v/>
      </c>
      <c r="D620" t="s">
        <v>17311</v>
      </c>
      <c r="E620" t="s">
        <v>58376</v>
      </c>
      <c r="F620" t="s">
        <v>5345</v>
      </c>
      <c r="G620" t="s">
        <v>5346</v>
      </c>
      <c r="H620" t="s">
        <v>104</v>
      </c>
      <c r="J620" t="s">
        <v>1482</v>
      </c>
      <c r="K620" t="s">
        <v>15</v>
      </c>
      <c r="L620" t="s">
        <v>58377</v>
      </c>
    </row>
    <row r="621" spans="1:12" hidden="1" x14ac:dyDescent="0.25">
      <c r="A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1" t="str">
        <f>IF(ISERROR(IF(_xlfn.XLOOKUP(Table3[[#This Row],[InfoId]],Table1[InfoId],Table1[DONE]),1,"")),"",IF(AND(_xlfn.XLOOKUP(Table3[[#This Row],[InfoId]],Table1[InfoId],Table1[DONE])=1,Table3[[#This Row],[ALERT]]=1),1,""))</f>
        <v/>
      </c>
      <c r="D621" t="s">
        <v>17312</v>
      </c>
      <c r="E621" t="s">
        <v>58376</v>
      </c>
      <c r="F621" t="s">
        <v>5345</v>
      </c>
      <c r="G621" t="s">
        <v>5346</v>
      </c>
      <c r="H621" t="s">
        <v>104</v>
      </c>
      <c r="J621" t="s">
        <v>1482</v>
      </c>
      <c r="K621" t="s">
        <v>15</v>
      </c>
      <c r="L621" t="s">
        <v>58377</v>
      </c>
    </row>
    <row r="622" spans="1:12" hidden="1" x14ac:dyDescent="0.25">
      <c r="A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2" t="str">
        <f>IF(ISERROR(IF(_xlfn.XLOOKUP(Table3[[#This Row],[InfoId]],Table1[InfoId],Table1[DONE]),1,"")),"",IF(AND(_xlfn.XLOOKUP(Table3[[#This Row],[InfoId]],Table1[InfoId],Table1[DONE])=1,Table3[[#This Row],[ALERT]]=1),1,""))</f>
        <v/>
      </c>
      <c r="D622" t="s">
        <v>17328</v>
      </c>
      <c r="E622" t="s">
        <v>58378</v>
      </c>
      <c r="F622" t="s">
        <v>5460</v>
      </c>
      <c r="G622" t="s">
        <v>5461</v>
      </c>
      <c r="H622" t="s">
        <v>104</v>
      </c>
      <c r="J622" t="s">
        <v>3220</v>
      </c>
      <c r="K622" t="s">
        <v>15</v>
      </c>
      <c r="L622" t="s">
        <v>58379</v>
      </c>
    </row>
    <row r="623" spans="1:12" hidden="1" x14ac:dyDescent="0.25">
      <c r="A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3" t="str">
        <f>IF(ISERROR(IF(_xlfn.XLOOKUP(Table3[[#This Row],[InfoId]],Table1[InfoId],Table1[DONE]),1,"")),"",IF(AND(_xlfn.XLOOKUP(Table3[[#This Row],[InfoId]],Table1[InfoId],Table1[DONE])=1,Table3[[#This Row],[ALERT]]=1),1,""))</f>
        <v/>
      </c>
      <c r="D623" t="s">
        <v>17334</v>
      </c>
      <c r="E623" t="s">
        <v>58380</v>
      </c>
      <c r="F623" t="s">
        <v>14014</v>
      </c>
      <c r="G623" t="s">
        <v>14015</v>
      </c>
      <c r="H623" t="s">
        <v>104</v>
      </c>
      <c r="J623" t="s">
        <v>3220</v>
      </c>
      <c r="K623" t="s">
        <v>15</v>
      </c>
      <c r="L623" t="s">
        <v>58381</v>
      </c>
    </row>
    <row r="624" spans="1:12" hidden="1" x14ac:dyDescent="0.25">
      <c r="A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4" t="str">
        <f>IF(ISERROR(IF(_xlfn.XLOOKUP(Table3[[#This Row],[InfoId]],Table1[InfoId],Table1[DONE]),1,"")),"",IF(AND(_xlfn.XLOOKUP(Table3[[#This Row],[InfoId]],Table1[InfoId],Table1[DONE])=1,Table3[[#This Row],[ALERT]]=1),1,""))</f>
        <v/>
      </c>
      <c r="D624" t="s">
        <v>17337</v>
      </c>
      <c r="E624" t="s">
        <v>58382</v>
      </c>
      <c r="F624" t="s">
        <v>14014</v>
      </c>
      <c r="G624" t="s">
        <v>14015</v>
      </c>
      <c r="H624" t="s">
        <v>104</v>
      </c>
      <c r="J624" t="s">
        <v>3220</v>
      </c>
      <c r="K624" t="s">
        <v>15</v>
      </c>
      <c r="L624" t="s">
        <v>58383</v>
      </c>
    </row>
    <row r="625" spans="1:12" hidden="1" x14ac:dyDescent="0.25">
      <c r="A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5" t="str">
        <f>IF(ISERROR(IF(_xlfn.XLOOKUP(Table3[[#This Row],[InfoId]],Table1[InfoId],Table1[DONE]),1,"")),"",IF(AND(_xlfn.XLOOKUP(Table3[[#This Row],[InfoId]],Table1[InfoId],Table1[DONE])=1,Table3[[#This Row],[ALERT]]=1),1,""))</f>
        <v/>
      </c>
      <c r="D625" t="s">
        <v>17346</v>
      </c>
      <c r="E625" t="s">
        <v>58384</v>
      </c>
      <c r="F625" t="s">
        <v>14014</v>
      </c>
      <c r="G625" t="s">
        <v>14015</v>
      </c>
      <c r="H625" t="s">
        <v>104</v>
      </c>
      <c r="J625" t="s">
        <v>3220</v>
      </c>
      <c r="K625" t="s">
        <v>15</v>
      </c>
      <c r="L625" t="s">
        <v>58385</v>
      </c>
    </row>
    <row r="626" spans="1:12" hidden="1" x14ac:dyDescent="0.25">
      <c r="A6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6" t="str">
        <f>IF(ISERROR(IF(_xlfn.XLOOKUP(Table3[[#This Row],[InfoId]],Table1[InfoId],Table1[DONE]),1,"")),"",IF(AND(_xlfn.XLOOKUP(Table3[[#This Row],[InfoId]],Table1[InfoId],Table1[DONE])=1,Table3[[#This Row],[ALERT]]=1),1,""))</f>
        <v/>
      </c>
      <c r="D626" t="s">
        <v>17352</v>
      </c>
      <c r="E626" t="s">
        <v>17353</v>
      </c>
      <c r="F626" t="s">
        <v>3956</v>
      </c>
      <c r="G626" t="s">
        <v>3956</v>
      </c>
      <c r="H626" t="s">
        <v>546</v>
      </c>
      <c r="K626" t="s">
        <v>15</v>
      </c>
      <c r="L626" t="s">
        <v>17354</v>
      </c>
    </row>
    <row r="627" spans="1:12" hidden="1" x14ac:dyDescent="0.25">
      <c r="A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7" t="str">
        <f>IF(ISERROR(IF(_xlfn.XLOOKUP(Table3[[#This Row],[InfoId]],Table1[InfoId],Table1[DONE]),1,"")),"",IF(AND(_xlfn.XLOOKUP(Table3[[#This Row],[InfoId]],Table1[InfoId],Table1[DONE])=1,Table3[[#This Row],[ALERT]]=1),1,""))</f>
        <v/>
      </c>
      <c r="D627" t="s">
        <v>17358</v>
      </c>
      <c r="E627" t="s">
        <v>58384</v>
      </c>
      <c r="F627" t="s">
        <v>14014</v>
      </c>
      <c r="G627" t="s">
        <v>14015</v>
      </c>
      <c r="H627" t="s">
        <v>104</v>
      </c>
      <c r="J627" t="s">
        <v>3220</v>
      </c>
      <c r="K627" t="s">
        <v>15</v>
      </c>
      <c r="L627" t="s">
        <v>58385</v>
      </c>
    </row>
    <row r="628" spans="1:12" hidden="1" x14ac:dyDescent="0.25">
      <c r="A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28" t="str">
        <f>IF(ISERROR(IF(_xlfn.XLOOKUP(Table3[[#This Row],[InfoId]],Table1[InfoId],Table1[DONE]),1,"")),"",IF(AND(_xlfn.XLOOKUP(Table3[[#This Row],[InfoId]],Table1[InfoId],Table1[DONE])=1,Table3[[#This Row],[ALERT]]=1),1,""))</f>
        <v/>
      </c>
      <c r="D628" t="s">
        <v>58386</v>
      </c>
      <c r="E628" t="s">
        <v>17353</v>
      </c>
      <c r="F628" t="s">
        <v>14014</v>
      </c>
      <c r="G628" t="s">
        <v>14015</v>
      </c>
      <c r="H628" t="s">
        <v>104</v>
      </c>
      <c r="J628" t="s">
        <v>3220</v>
      </c>
      <c r="K628" t="s">
        <v>15</v>
      </c>
      <c r="L628" t="s">
        <v>17354</v>
      </c>
    </row>
    <row r="629" spans="1:12" hidden="1" x14ac:dyDescent="0.25">
      <c r="A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29" t="str">
        <f>IF(ISERROR(IF(_xlfn.XLOOKUP(Table3[[#This Row],[InfoId]],Table1[InfoId],Table1[DONE]),1,"")),"",IF(AND(_xlfn.XLOOKUP(Table3[[#This Row],[InfoId]],Table1[InfoId],Table1[DONE])=1,Table3[[#This Row],[ALERT]]=1),1,""))</f>
        <v/>
      </c>
      <c r="D629" t="s">
        <v>17529</v>
      </c>
      <c r="E629" t="s">
        <v>17530</v>
      </c>
      <c r="F629" t="s">
        <v>5361</v>
      </c>
      <c r="G629" t="s">
        <v>5362</v>
      </c>
      <c r="H629" t="s">
        <v>43</v>
      </c>
      <c r="J629" t="s">
        <v>2904</v>
      </c>
      <c r="K629" t="s">
        <v>15</v>
      </c>
      <c r="L629" t="s">
        <v>17531</v>
      </c>
    </row>
    <row r="630" spans="1:12" hidden="1" x14ac:dyDescent="0.25">
      <c r="A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0" t="str">
        <f>IF(ISERROR(IF(_xlfn.XLOOKUP(Table3[[#This Row],[InfoId]],Table1[InfoId],Table1[DONE]),1,"")),"",IF(AND(_xlfn.XLOOKUP(Table3[[#This Row],[InfoId]],Table1[InfoId],Table1[DONE])=1,Table3[[#This Row],[ALERT]]=1),1,""))</f>
        <v/>
      </c>
      <c r="D630" t="s">
        <v>17565</v>
      </c>
      <c r="E630" t="s">
        <v>58387</v>
      </c>
      <c r="K630" t="s">
        <v>15</v>
      </c>
      <c r="L630" t="s">
        <v>58388</v>
      </c>
    </row>
    <row r="631" spans="1:12" hidden="1" x14ac:dyDescent="0.25">
      <c r="A6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1" t="str">
        <f>IF(ISERROR(IF(_xlfn.XLOOKUP(Table3[[#This Row],[InfoId]],Table1[InfoId],Table1[DONE]),1,"")),"",IF(AND(_xlfn.XLOOKUP(Table3[[#This Row],[InfoId]],Table1[InfoId],Table1[DONE])=1,Table3[[#This Row],[ALERT]]=1),1,""))</f>
        <v/>
      </c>
      <c r="D631" t="s">
        <v>17568</v>
      </c>
      <c r="E631" t="s">
        <v>58387</v>
      </c>
      <c r="K631" t="s">
        <v>15</v>
      </c>
      <c r="L631" t="s">
        <v>58388</v>
      </c>
    </row>
    <row r="632" spans="1:12" hidden="1" x14ac:dyDescent="0.25">
      <c r="A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2" t="str">
        <f>IF(ISERROR(IF(_xlfn.XLOOKUP(Table3[[#This Row],[InfoId]],Table1[InfoId],Table1[DONE]),1,"")),"",IF(AND(_xlfn.XLOOKUP(Table3[[#This Row],[InfoId]],Table1[InfoId],Table1[DONE])=1,Table3[[#This Row],[ALERT]]=1),1,""))</f>
        <v/>
      </c>
      <c r="D632" t="s">
        <v>17569</v>
      </c>
      <c r="E632" t="s">
        <v>58387</v>
      </c>
      <c r="K632" t="s">
        <v>15</v>
      </c>
      <c r="L632" t="s">
        <v>58388</v>
      </c>
    </row>
    <row r="633" spans="1:12" hidden="1" x14ac:dyDescent="0.25">
      <c r="A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3" t="str">
        <f>IF(ISERROR(IF(_xlfn.XLOOKUP(Table3[[#This Row],[InfoId]],Table1[InfoId],Table1[DONE]),1,"")),"",IF(AND(_xlfn.XLOOKUP(Table3[[#This Row],[InfoId]],Table1[InfoId],Table1[DONE])=1,Table3[[#This Row],[ALERT]]=1),1,""))</f>
        <v/>
      </c>
      <c r="D633" t="s">
        <v>17570</v>
      </c>
      <c r="E633" t="s">
        <v>58387</v>
      </c>
      <c r="K633" t="s">
        <v>15</v>
      </c>
      <c r="L633" t="s">
        <v>58388</v>
      </c>
    </row>
    <row r="634" spans="1:12" hidden="1" x14ac:dyDescent="0.25">
      <c r="A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4" t="str">
        <f>IF(ISERROR(IF(_xlfn.XLOOKUP(Table3[[#This Row],[InfoId]],Table1[InfoId],Table1[DONE]),1,"")),"",IF(AND(_xlfn.XLOOKUP(Table3[[#This Row],[InfoId]],Table1[InfoId],Table1[DONE])=1,Table3[[#This Row],[ALERT]]=1),1,""))</f>
        <v/>
      </c>
      <c r="D634" t="s">
        <v>17580</v>
      </c>
      <c r="E634" t="s">
        <v>17581</v>
      </c>
      <c r="F634" t="s">
        <v>5790</v>
      </c>
      <c r="G634" t="s">
        <v>5791</v>
      </c>
      <c r="K634" t="s">
        <v>15</v>
      </c>
      <c r="L634" t="s">
        <v>17582</v>
      </c>
    </row>
    <row r="635" spans="1:12" hidden="1" x14ac:dyDescent="0.25">
      <c r="A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5" t="str">
        <f>IF(ISERROR(IF(_xlfn.XLOOKUP(Table3[[#This Row],[InfoId]],Table1[InfoId],Table1[DONE]),1,"")),"",IF(AND(_xlfn.XLOOKUP(Table3[[#This Row],[InfoId]],Table1[InfoId],Table1[DONE])=1,Table3[[#This Row],[ALERT]]=1),1,""))</f>
        <v/>
      </c>
      <c r="D635" t="s">
        <v>17586</v>
      </c>
      <c r="E635" t="s">
        <v>17587</v>
      </c>
      <c r="F635" t="s">
        <v>5790</v>
      </c>
      <c r="G635" t="s">
        <v>5791</v>
      </c>
      <c r="K635" t="s">
        <v>15</v>
      </c>
      <c r="L635" t="s">
        <v>17588</v>
      </c>
    </row>
    <row r="636" spans="1:12" hidden="1" x14ac:dyDescent="0.25">
      <c r="A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6" t="str">
        <f>IF(ISERROR(IF(_xlfn.XLOOKUP(Table3[[#This Row],[InfoId]],Table1[InfoId],Table1[DONE]),1,"")),"",IF(AND(_xlfn.XLOOKUP(Table3[[#This Row],[InfoId]],Table1[InfoId],Table1[DONE])=1,Table3[[#This Row],[ALERT]]=1),1,""))</f>
        <v/>
      </c>
      <c r="D636" t="s">
        <v>17589</v>
      </c>
      <c r="E636" t="s">
        <v>17590</v>
      </c>
      <c r="F636" t="s">
        <v>6298</v>
      </c>
      <c r="G636" t="s">
        <v>6299</v>
      </c>
      <c r="K636" t="s">
        <v>15</v>
      </c>
      <c r="L636" t="s">
        <v>17591</v>
      </c>
    </row>
    <row r="637" spans="1:12" hidden="1" x14ac:dyDescent="0.25">
      <c r="A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7" t="str">
        <f>IF(ISERROR(IF(_xlfn.XLOOKUP(Table3[[#This Row],[InfoId]],Table1[InfoId],Table1[DONE]),1,"")),"",IF(AND(_xlfn.XLOOKUP(Table3[[#This Row],[InfoId]],Table1[InfoId],Table1[DONE])=1,Table3[[#This Row],[ALERT]]=1),1,""))</f>
        <v/>
      </c>
      <c r="D637" t="s">
        <v>17603</v>
      </c>
      <c r="E637" t="s">
        <v>58389</v>
      </c>
      <c r="F637" t="s">
        <v>17597</v>
      </c>
      <c r="G637" t="s">
        <v>17598</v>
      </c>
      <c r="H637" t="s">
        <v>104</v>
      </c>
      <c r="J637" t="s">
        <v>968</v>
      </c>
      <c r="K637" t="s">
        <v>15</v>
      </c>
      <c r="L637" t="s">
        <v>58390</v>
      </c>
    </row>
    <row r="638" spans="1:12" hidden="1" x14ac:dyDescent="0.25">
      <c r="A6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38" t="str">
        <f>IF(ISERROR(IF(_xlfn.XLOOKUP(Table3[[#This Row],[InfoId]],Table1[InfoId],Table1[DONE]),1,"")),"",IF(AND(_xlfn.XLOOKUP(Table3[[#This Row],[InfoId]],Table1[InfoId],Table1[DONE])=1,Table3[[#This Row],[ALERT]]=1),1,""))</f>
        <v/>
      </c>
      <c r="D638" t="s">
        <v>17606</v>
      </c>
      <c r="E638" t="s">
        <v>58391</v>
      </c>
      <c r="F638" t="s">
        <v>17597</v>
      </c>
      <c r="G638" t="s">
        <v>17598</v>
      </c>
      <c r="H638" t="s">
        <v>104</v>
      </c>
      <c r="J638" t="s">
        <v>968</v>
      </c>
      <c r="K638" t="s">
        <v>15</v>
      </c>
      <c r="L638" t="s">
        <v>58392</v>
      </c>
    </row>
    <row r="639" spans="1:12" hidden="1" x14ac:dyDescent="0.25">
      <c r="A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39" t="str">
        <f>IF(ISERROR(IF(_xlfn.XLOOKUP(Table3[[#This Row],[InfoId]],Table1[InfoId],Table1[DONE]),1,"")),"",IF(AND(_xlfn.XLOOKUP(Table3[[#This Row],[InfoId]],Table1[InfoId],Table1[DONE])=1,Table3[[#This Row],[ALERT]]=1),1,""))</f>
        <v/>
      </c>
      <c r="D639" t="s">
        <v>17609</v>
      </c>
      <c r="E639" t="s">
        <v>17610</v>
      </c>
      <c r="F639" t="s">
        <v>17597</v>
      </c>
      <c r="G639" t="s">
        <v>17598</v>
      </c>
      <c r="H639" t="s">
        <v>104</v>
      </c>
      <c r="J639" t="s">
        <v>968</v>
      </c>
      <c r="K639" t="s">
        <v>15</v>
      </c>
      <c r="L639" t="s">
        <v>17611</v>
      </c>
    </row>
    <row r="640" spans="1:12" hidden="1" x14ac:dyDescent="0.25">
      <c r="A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0" t="str">
        <f>IF(ISERROR(IF(_xlfn.XLOOKUP(Table3[[#This Row],[InfoId]],Table1[InfoId],Table1[DONE]),1,"")),"",IF(AND(_xlfn.XLOOKUP(Table3[[#This Row],[InfoId]],Table1[InfoId],Table1[DONE])=1,Table3[[#This Row],[ALERT]]=1),1,""))</f>
        <v/>
      </c>
      <c r="D640" t="s">
        <v>17645</v>
      </c>
      <c r="E640" t="s">
        <v>17646</v>
      </c>
      <c r="K640" t="s">
        <v>15</v>
      </c>
      <c r="L640" t="s">
        <v>17647</v>
      </c>
    </row>
    <row r="641" spans="1:12" hidden="1" x14ac:dyDescent="0.25">
      <c r="A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1" t="str">
        <f>IF(ISERROR(IF(_xlfn.XLOOKUP(Table3[[#This Row],[InfoId]],Table1[InfoId],Table1[DONE]),1,"")),"",IF(AND(_xlfn.XLOOKUP(Table3[[#This Row],[InfoId]],Table1[InfoId],Table1[DONE])=1,Table3[[#This Row],[ALERT]]=1),1,""))</f>
        <v/>
      </c>
      <c r="D641" t="s">
        <v>17653</v>
      </c>
      <c r="E641" t="s">
        <v>58393</v>
      </c>
      <c r="F641" t="s">
        <v>6383</v>
      </c>
      <c r="G641" t="s">
        <v>6384</v>
      </c>
      <c r="H641" t="s">
        <v>104</v>
      </c>
      <c r="J641" t="s">
        <v>105</v>
      </c>
      <c r="K641" t="s">
        <v>15</v>
      </c>
      <c r="L641" t="s">
        <v>58394</v>
      </c>
    </row>
    <row r="642" spans="1:12" hidden="1" x14ac:dyDescent="0.25">
      <c r="A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2" t="str">
        <f>IF(ISERROR(IF(_xlfn.XLOOKUP(Table3[[#This Row],[InfoId]],Table1[InfoId],Table1[DONE]),1,"")),"",IF(AND(_xlfn.XLOOKUP(Table3[[#This Row],[InfoId]],Table1[InfoId],Table1[DONE])=1,Table3[[#This Row],[ALERT]]=1),1,""))</f>
        <v/>
      </c>
      <c r="D642" t="s">
        <v>10822</v>
      </c>
      <c r="E642" t="s">
        <v>9832</v>
      </c>
      <c r="F642" t="s">
        <v>1195</v>
      </c>
      <c r="G642" t="s">
        <v>1196</v>
      </c>
      <c r="H642" t="s">
        <v>104</v>
      </c>
      <c r="J642" t="s">
        <v>1197</v>
      </c>
      <c r="K642" t="s">
        <v>15</v>
      </c>
      <c r="L642" t="s">
        <v>9833</v>
      </c>
    </row>
    <row r="643" spans="1:12" hidden="1" x14ac:dyDescent="0.25">
      <c r="A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3" t="str">
        <f>IF(ISERROR(IF(_xlfn.XLOOKUP(Table3[[#This Row],[InfoId]],Table1[InfoId],Table1[DONE]),1,"")),"",IF(AND(_xlfn.XLOOKUP(Table3[[#This Row],[InfoId]],Table1[InfoId],Table1[DONE])=1,Table3[[#This Row],[ALERT]]=1),1,""))</f>
        <v/>
      </c>
      <c r="D643" t="s">
        <v>10823</v>
      </c>
      <c r="E643" t="s">
        <v>17742</v>
      </c>
      <c r="F643" t="s">
        <v>1195</v>
      </c>
      <c r="G643" t="s">
        <v>1196</v>
      </c>
      <c r="H643" t="s">
        <v>104</v>
      </c>
      <c r="J643" t="s">
        <v>1197</v>
      </c>
      <c r="K643" t="s">
        <v>15</v>
      </c>
      <c r="L643" t="s">
        <v>17743</v>
      </c>
    </row>
    <row r="644" spans="1:12" hidden="1" x14ac:dyDescent="0.25">
      <c r="A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4" t="str">
        <f>IF(ISERROR(IF(_xlfn.XLOOKUP(Table3[[#This Row],[InfoId]],Table1[InfoId],Table1[DONE]),1,"")),"",IF(AND(_xlfn.XLOOKUP(Table3[[#This Row],[InfoId]],Table1[InfoId],Table1[DONE])=1,Table3[[#This Row],[ALERT]]=1),1,""))</f>
        <v/>
      </c>
      <c r="D644" t="s">
        <v>17788</v>
      </c>
      <c r="E644" t="s">
        <v>17789</v>
      </c>
      <c r="F644" t="s">
        <v>17764</v>
      </c>
      <c r="G644" t="s">
        <v>17765</v>
      </c>
      <c r="H644" t="s">
        <v>338</v>
      </c>
      <c r="K644" t="s">
        <v>15</v>
      </c>
      <c r="L644" t="s">
        <v>17790</v>
      </c>
    </row>
    <row r="645" spans="1:12" hidden="1" x14ac:dyDescent="0.25">
      <c r="A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5" t="str">
        <f>IF(ISERROR(IF(_xlfn.XLOOKUP(Table3[[#This Row],[InfoId]],Table1[InfoId],Table1[DONE]),1,"")),"",IF(AND(_xlfn.XLOOKUP(Table3[[#This Row],[InfoId]],Table1[InfoId],Table1[DONE])=1,Table3[[#This Row],[ALERT]]=1),1,""))</f>
        <v/>
      </c>
      <c r="D645" t="s">
        <v>17791</v>
      </c>
      <c r="E645" t="s">
        <v>17792</v>
      </c>
      <c r="F645" t="s">
        <v>17793</v>
      </c>
      <c r="G645" t="s">
        <v>17794</v>
      </c>
      <c r="H645" t="s">
        <v>546</v>
      </c>
      <c r="K645" t="s">
        <v>15</v>
      </c>
      <c r="L645" t="s">
        <v>17795</v>
      </c>
    </row>
    <row r="646" spans="1:12" hidden="1" x14ac:dyDescent="0.25">
      <c r="A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6" t="str">
        <f>IF(ISERROR(IF(_xlfn.XLOOKUP(Table3[[#This Row],[InfoId]],Table1[InfoId],Table1[DONE]),1,"")),"",IF(AND(_xlfn.XLOOKUP(Table3[[#This Row],[InfoId]],Table1[InfoId],Table1[DONE])=1,Table3[[#This Row],[ALERT]]=1),1,""))</f>
        <v/>
      </c>
      <c r="D646" t="s">
        <v>17796</v>
      </c>
      <c r="E646" t="s">
        <v>17797</v>
      </c>
      <c r="F646" t="s">
        <v>17793</v>
      </c>
      <c r="G646" t="s">
        <v>17794</v>
      </c>
      <c r="H646" t="s">
        <v>546</v>
      </c>
      <c r="K646" t="s">
        <v>15</v>
      </c>
      <c r="L646" t="s">
        <v>17798</v>
      </c>
    </row>
    <row r="647" spans="1:12" hidden="1" x14ac:dyDescent="0.25">
      <c r="A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7" t="str">
        <f>IF(ISERROR(IF(_xlfn.XLOOKUP(Table3[[#This Row],[InfoId]],Table1[InfoId],Table1[DONE]),1,"")),"",IF(AND(_xlfn.XLOOKUP(Table3[[#This Row],[InfoId]],Table1[InfoId],Table1[DONE])=1,Table3[[#This Row],[ALERT]]=1),1,""))</f>
        <v/>
      </c>
      <c r="D647" t="s">
        <v>17799</v>
      </c>
      <c r="E647" t="s">
        <v>17800</v>
      </c>
      <c r="F647" t="s">
        <v>17793</v>
      </c>
      <c r="G647" t="s">
        <v>17794</v>
      </c>
      <c r="H647" t="s">
        <v>546</v>
      </c>
      <c r="K647" t="s">
        <v>15</v>
      </c>
      <c r="L647" t="s">
        <v>17801</v>
      </c>
    </row>
    <row r="648" spans="1:12" hidden="1" x14ac:dyDescent="0.25">
      <c r="A6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48" t="str">
        <f>IF(ISERROR(IF(_xlfn.XLOOKUP(Table3[[#This Row],[InfoId]],Table1[InfoId],Table1[DONE]),1,"")),"",IF(AND(_xlfn.XLOOKUP(Table3[[#This Row],[InfoId]],Table1[InfoId],Table1[DONE])=1,Table3[[#This Row],[ALERT]]=1),1,""))</f>
        <v/>
      </c>
      <c r="D648" t="s">
        <v>17802</v>
      </c>
      <c r="E648" t="s">
        <v>17803</v>
      </c>
      <c r="F648" t="s">
        <v>17793</v>
      </c>
      <c r="G648" t="s">
        <v>17794</v>
      </c>
      <c r="H648" t="s">
        <v>546</v>
      </c>
      <c r="K648" t="s">
        <v>15</v>
      </c>
      <c r="L648" t="s">
        <v>17804</v>
      </c>
    </row>
    <row r="649" spans="1:12" hidden="1" x14ac:dyDescent="0.25">
      <c r="A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49" t="str">
        <f>IF(ISERROR(IF(_xlfn.XLOOKUP(Table3[[#This Row],[InfoId]],Table1[InfoId],Table1[DONE]),1,"")),"",IF(AND(_xlfn.XLOOKUP(Table3[[#This Row],[InfoId]],Table1[InfoId],Table1[DONE])=1,Table3[[#This Row],[ALERT]]=1),1,""))</f>
        <v/>
      </c>
      <c r="D649" t="s">
        <v>17879</v>
      </c>
      <c r="E649" t="s">
        <v>58395</v>
      </c>
      <c r="F649" t="s">
        <v>17874</v>
      </c>
      <c r="G649" t="s">
        <v>5168</v>
      </c>
      <c r="H649" t="s">
        <v>43</v>
      </c>
      <c r="J649" t="s">
        <v>1476</v>
      </c>
      <c r="K649" t="s">
        <v>15</v>
      </c>
      <c r="L649" t="s">
        <v>58396</v>
      </c>
    </row>
    <row r="650" spans="1:12" hidden="1" x14ac:dyDescent="0.25">
      <c r="A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0" t="str">
        <f>IF(ISERROR(IF(_xlfn.XLOOKUP(Table3[[#This Row],[InfoId]],Table1[InfoId],Table1[DONE]),1,"")),"",IF(AND(_xlfn.XLOOKUP(Table3[[#This Row],[InfoId]],Table1[InfoId],Table1[DONE])=1,Table3[[#This Row],[ALERT]]=1),1,""))</f>
        <v/>
      </c>
      <c r="D650" t="s">
        <v>17882</v>
      </c>
      <c r="E650" t="s">
        <v>58397</v>
      </c>
      <c r="F650" t="s">
        <v>17884</v>
      </c>
      <c r="G650" t="s">
        <v>17885</v>
      </c>
      <c r="H650" t="s">
        <v>338</v>
      </c>
      <c r="K650" t="s">
        <v>15</v>
      </c>
      <c r="L650" t="s">
        <v>58398</v>
      </c>
    </row>
    <row r="651" spans="1:12" hidden="1" x14ac:dyDescent="0.25">
      <c r="A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1" t="str">
        <f>IF(ISERROR(IF(_xlfn.XLOOKUP(Table3[[#This Row],[InfoId]],Table1[InfoId],Table1[DONE]),1,"")),"",IF(AND(_xlfn.XLOOKUP(Table3[[#This Row],[InfoId]],Table1[InfoId],Table1[DONE])=1,Table3[[#This Row],[ALERT]]=1),1,""))</f>
        <v/>
      </c>
      <c r="D651" t="s">
        <v>17890</v>
      </c>
      <c r="E651" t="s">
        <v>58399</v>
      </c>
      <c r="F651" t="s">
        <v>17884</v>
      </c>
      <c r="G651" t="s">
        <v>17885</v>
      </c>
      <c r="H651" t="s">
        <v>338</v>
      </c>
      <c r="K651" t="s">
        <v>15</v>
      </c>
      <c r="L651" t="s">
        <v>58400</v>
      </c>
    </row>
    <row r="652" spans="1:12" hidden="1" x14ac:dyDescent="0.25">
      <c r="A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2" t="str">
        <f>IF(ISERROR(IF(_xlfn.XLOOKUP(Table3[[#This Row],[InfoId]],Table1[InfoId],Table1[DONE]),1,"")),"",IF(AND(_xlfn.XLOOKUP(Table3[[#This Row],[InfoId]],Table1[InfoId],Table1[DONE])=1,Table3[[#This Row],[ALERT]]=1),1,""))</f>
        <v/>
      </c>
      <c r="D652" t="s">
        <v>17893</v>
      </c>
      <c r="E652" t="s">
        <v>58401</v>
      </c>
      <c r="F652" t="s">
        <v>17884</v>
      </c>
      <c r="G652" t="s">
        <v>17885</v>
      </c>
      <c r="H652" t="s">
        <v>338</v>
      </c>
      <c r="K652" t="s">
        <v>15</v>
      </c>
      <c r="L652" t="s">
        <v>58402</v>
      </c>
    </row>
    <row r="653" spans="1:12" hidden="1" x14ac:dyDescent="0.25">
      <c r="A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3" t="str">
        <f>IF(ISERROR(IF(_xlfn.XLOOKUP(Table3[[#This Row],[InfoId]],Table1[InfoId],Table1[DONE]),1,"")),"",IF(AND(_xlfn.XLOOKUP(Table3[[#This Row],[InfoId]],Table1[InfoId],Table1[DONE])=1,Table3[[#This Row],[ALERT]]=1),1,""))</f>
        <v/>
      </c>
      <c r="D653" t="s">
        <v>10091</v>
      </c>
      <c r="E653" t="s">
        <v>9832</v>
      </c>
      <c r="F653" t="s">
        <v>1195</v>
      </c>
      <c r="G653" t="s">
        <v>1196</v>
      </c>
      <c r="H653" t="s">
        <v>104</v>
      </c>
      <c r="J653" t="s">
        <v>1197</v>
      </c>
      <c r="K653" t="s">
        <v>15</v>
      </c>
      <c r="L653" t="s">
        <v>9833</v>
      </c>
    </row>
    <row r="654" spans="1:12" hidden="1" x14ac:dyDescent="0.25">
      <c r="A6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4" t="str">
        <f>IF(ISERROR(IF(_xlfn.XLOOKUP(Table3[[#This Row],[InfoId]],Table1[InfoId],Table1[DONE]),1,"")),"",IF(AND(_xlfn.XLOOKUP(Table3[[#This Row],[InfoId]],Table1[InfoId],Table1[DONE])=1,Table3[[#This Row],[ALERT]]=1),1,""))</f>
        <v/>
      </c>
      <c r="D654" t="s">
        <v>10092</v>
      </c>
      <c r="E654" t="s">
        <v>17926</v>
      </c>
      <c r="F654" t="s">
        <v>1195</v>
      </c>
      <c r="G654" t="s">
        <v>1196</v>
      </c>
      <c r="H654" t="s">
        <v>104</v>
      </c>
      <c r="J654" t="s">
        <v>1197</v>
      </c>
      <c r="K654" t="s">
        <v>15</v>
      </c>
      <c r="L654" t="s">
        <v>17927</v>
      </c>
    </row>
    <row r="655" spans="1:12" hidden="1" x14ac:dyDescent="0.25">
      <c r="A6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5" t="str">
        <f>IF(ISERROR(IF(_xlfn.XLOOKUP(Table3[[#This Row],[InfoId]],Table1[InfoId],Table1[DONE]),1,"")),"",IF(AND(_xlfn.XLOOKUP(Table3[[#This Row],[InfoId]],Table1[InfoId],Table1[DONE])=1,Table3[[#This Row],[ALERT]]=1),1,""))</f>
        <v/>
      </c>
      <c r="D655" t="s">
        <v>17981</v>
      </c>
      <c r="E655" t="s">
        <v>17982</v>
      </c>
      <c r="F655" t="s">
        <v>17972</v>
      </c>
      <c r="G655" t="s">
        <v>17973</v>
      </c>
      <c r="H655" t="s">
        <v>5009</v>
      </c>
      <c r="J655" t="s">
        <v>1476</v>
      </c>
      <c r="K655" t="s">
        <v>15</v>
      </c>
      <c r="L655" t="s">
        <v>17983</v>
      </c>
    </row>
    <row r="656" spans="1:12" hidden="1" x14ac:dyDescent="0.25">
      <c r="A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56" t="str">
        <f>IF(ISERROR(IF(_xlfn.XLOOKUP(Table3[[#This Row],[InfoId]],Table1[InfoId],Table1[DONE]),1,"")),"",IF(AND(_xlfn.XLOOKUP(Table3[[#This Row],[InfoId]],Table1[InfoId],Table1[DONE])=1,Table3[[#This Row],[ALERT]]=1),1,""))</f>
        <v/>
      </c>
      <c r="D656" t="s">
        <v>17990</v>
      </c>
      <c r="E656" t="s">
        <v>58403</v>
      </c>
      <c r="F656" t="s">
        <v>12489</v>
      </c>
      <c r="G656" t="s">
        <v>12490</v>
      </c>
      <c r="H656" t="s">
        <v>123</v>
      </c>
      <c r="J656" t="s">
        <v>1476</v>
      </c>
      <c r="K656" t="s">
        <v>15</v>
      </c>
      <c r="L656" t="s">
        <v>58404</v>
      </c>
    </row>
    <row r="657" spans="1:12" hidden="1" x14ac:dyDescent="0.25">
      <c r="A6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7" t="str">
        <f>IF(ISERROR(IF(_xlfn.XLOOKUP(Table3[[#This Row],[InfoId]],Table1[InfoId],Table1[DONE]),1,"")),"",IF(AND(_xlfn.XLOOKUP(Table3[[#This Row],[InfoId]],Table1[InfoId],Table1[DONE])=1,Table3[[#This Row],[ALERT]]=1),1,""))</f>
        <v/>
      </c>
      <c r="D657" t="s">
        <v>18028</v>
      </c>
      <c r="E657" t="s">
        <v>18029</v>
      </c>
      <c r="F657" t="s">
        <v>18007</v>
      </c>
      <c r="G657" t="s">
        <v>18008</v>
      </c>
      <c r="H657" t="s">
        <v>104</v>
      </c>
      <c r="K657" t="s">
        <v>15</v>
      </c>
      <c r="L657" t="s">
        <v>18030</v>
      </c>
    </row>
    <row r="658" spans="1:12" hidden="1" x14ac:dyDescent="0.25">
      <c r="A6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8" t="str">
        <f>IF(ISERROR(IF(_xlfn.XLOOKUP(Table3[[#This Row],[InfoId]],Table1[InfoId],Table1[DONE]),1,"")),"",IF(AND(_xlfn.XLOOKUP(Table3[[#This Row],[InfoId]],Table1[InfoId],Table1[DONE])=1,Table3[[#This Row],[ALERT]]=1),1,""))</f>
        <v/>
      </c>
      <c r="D658" t="s">
        <v>18048</v>
      </c>
      <c r="E658" t="s">
        <v>18049</v>
      </c>
      <c r="F658" t="s">
        <v>12905</v>
      </c>
      <c r="G658" t="s">
        <v>12906</v>
      </c>
      <c r="H658" t="s">
        <v>104</v>
      </c>
      <c r="J658" t="s">
        <v>2904</v>
      </c>
      <c r="K658" t="s">
        <v>15</v>
      </c>
      <c r="L658" t="s">
        <v>18050</v>
      </c>
    </row>
    <row r="659" spans="1:12" hidden="1" x14ac:dyDescent="0.25">
      <c r="A6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59" t="str">
        <f>IF(ISERROR(IF(_xlfn.XLOOKUP(Table3[[#This Row],[InfoId]],Table1[InfoId],Table1[DONE]),1,"")),"",IF(AND(_xlfn.XLOOKUP(Table3[[#This Row],[InfoId]],Table1[InfoId],Table1[DONE])=1,Table3[[#This Row],[ALERT]]=1),1,""))</f>
        <v/>
      </c>
      <c r="D659" t="s">
        <v>18068</v>
      </c>
      <c r="E659" t="s">
        <v>18064</v>
      </c>
      <c r="K659" t="s">
        <v>15</v>
      </c>
      <c r="L659" t="s">
        <v>18065</v>
      </c>
    </row>
    <row r="660" spans="1:12" hidden="1" x14ac:dyDescent="0.25">
      <c r="A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0" t="str">
        <f>IF(ISERROR(IF(_xlfn.XLOOKUP(Table3[[#This Row],[InfoId]],Table1[InfoId],Table1[DONE]),1,"")),"",IF(AND(_xlfn.XLOOKUP(Table3[[#This Row],[InfoId]],Table1[InfoId],Table1[DONE])=1,Table3[[#This Row],[ALERT]]=1),1,""))</f>
        <v/>
      </c>
      <c r="D660" t="s">
        <v>18074</v>
      </c>
      <c r="E660" t="s">
        <v>18070</v>
      </c>
      <c r="K660" t="s">
        <v>15</v>
      </c>
      <c r="L660" t="s">
        <v>18071</v>
      </c>
    </row>
    <row r="661" spans="1:12" hidden="1" x14ac:dyDescent="0.25">
      <c r="A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1" t="str">
        <f>IF(ISERROR(IF(_xlfn.XLOOKUP(Table3[[#This Row],[InfoId]],Table1[InfoId],Table1[DONE]),1,"")),"",IF(AND(_xlfn.XLOOKUP(Table3[[#This Row],[InfoId]],Table1[InfoId],Table1[DONE])=1,Table3[[#This Row],[ALERT]]=1),1,""))</f>
        <v/>
      </c>
      <c r="D661" t="s">
        <v>18080</v>
      </c>
      <c r="E661" t="s">
        <v>18076</v>
      </c>
      <c r="K661" t="s">
        <v>15</v>
      </c>
      <c r="L661" t="s">
        <v>18077</v>
      </c>
    </row>
    <row r="662" spans="1:12" hidden="1" x14ac:dyDescent="0.25">
      <c r="A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2" t="str">
        <f>IF(ISERROR(IF(_xlfn.XLOOKUP(Table3[[#This Row],[InfoId]],Table1[InfoId],Table1[DONE]),1,"")),"",IF(AND(_xlfn.XLOOKUP(Table3[[#This Row],[InfoId]],Table1[InfoId],Table1[DONE])=1,Table3[[#This Row],[ALERT]]=1),1,""))</f>
        <v/>
      </c>
      <c r="D662" t="s">
        <v>18081</v>
      </c>
      <c r="E662" t="s">
        <v>58405</v>
      </c>
      <c r="K662" t="s">
        <v>15</v>
      </c>
      <c r="L662" t="s">
        <v>58406</v>
      </c>
    </row>
    <row r="663" spans="1:12" hidden="1" x14ac:dyDescent="0.25">
      <c r="A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3" t="str">
        <f>IF(ISERROR(IF(_xlfn.XLOOKUP(Table3[[#This Row],[InfoId]],Table1[InfoId],Table1[DONE]),1,"")),"",IF(AND(_xlfn.XLOOKUP(Table3[[#This Row],[InfoId]],Table1[InfoId],Table1[DONE])=1,Table3[[#This Row],[ALERT]]=1),1,""))</f>
        <v/>
      </c>
      <c r="D663" t="s">
        <v>18084</v>
      </c>
      <c r="E663" t="s">
        <v>58405</v>
      </c>
      <c r="K663" t="s">
        <v>15</v>
      </c>
      <c r="L663" t="s">
        <v>58406</v>
      </c>
    </row>
    <row r="664" spans="1:12" hidden="1" x14ac:dyDescent="0.25">
      <c r="A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4" t="str">
        <f>IF(ISERROR(IF(_xlfn.XLOOKUP(Table3[[#This Row],[InfoId]],Table1[InfoId],Table1[DONE]),1,"")),"",IF(AND(_xlfn.XLOOKUP(Table3[[#This Row],[InfoId]],Table1[InfoId],Table1[DONE])=1,Table3[[#This Row],[ALERT]]=1),1,""))</f>
        <v/>
      </c>
      <c r="D664" t="s">
        <v>18085</v>
      </c>
      <c r="E664" t="s">
        <v>58405</v>
      </c>
      <c r="K664" t="s">
        <v>15</v>
      </c>
      <c r="L664" t="s">
        <v>58406</v>
      </c>
    </row>
    <row r="665" spans="1:12" hidden="1" x14ac:dyDescent="0.25">
      <c r="A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5" t="str">
        <f>IF(ISERROR(IF(_xlfn.XLOOKUP(Table3[[#This Row],[InfoId]],Table1[InfoId],Table1[DONE]),1,"")),"",IF(AND(_xlfn.XLOOKUP(Table3[[#This Row],[InfoId]],Table1[InfoId],Table1[DONE])=1,Table3[[#This Row],[ALERT]]=1),1,""))</f>
        <v/>
      </c>
      <c r="D665" t="s">
        <v>18086</v>
      </c>
      <c r="E665" t="s">
        <v>58405</v>
      </c>
      <c r="K665" t="s">
        <v>15</v>
      </c>
      <c r="L665" t="s">
        <v>58406</v>
      </c>
    </row>
    <row r="666" spans="1:12" hidden="1" x14ac:dyDescent="0.25">
      <c r="A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66" t="str">
        <f>IF(ISERROR(IF(_xlfn.XLOOKUP(Table3[[#This Row],[InfoId]],Table1[InfoId],Table1[DONE]),1,"")),"",IF(AND(_xlfn.XLOOKUP(Table3[[#This Row],[InfoId]],Table1[InfoId],Table1[DONE])=1,Table3[[#This Row],[ALERT]]=1),1,""))</f>
        <v/>
      </c>
      <c r="D666" t="s">
        <v>18090</v>
      </c>
      <c r="E666" t="s">
        <v>58405</v>
      </c>
      <c r="K666" t="s">
        <v>15</v>
      </c>
      <c r="L666" t="s">
        <v>58406</v>
      </c>
    </row>
    <row r="667" spans="1:12" hidden="1" x14ac:dyDescent="0.25">
      <c r="A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7" t="str">
        <f>IF(ISERROR(IF(_xlfn.XLOOKUP(Table3[[#This Row],[InfoId]],Table1[InfoId],Table1[DONE]),1,"")),"",IF(AND(_xlfn.XLOOKUP(Table3[[#This Row],[InfoId]],Table1[InfoId],Table1[DONE])=1,Table3[[#This Row],[ALERT]]=1),1,""))</f>
        <v/>
      </c>
      <c r="D667" t="s">
        <v>18292</v>
      </c>
      <c r="E667" t="s">
        <v>18293</v>
      </c>
      <c r="K667" t="s">
        <v>15</v>
      </c>
      <c r="L667" t="s">
        <v>18294</v>
      </c>
    </row>
    <row r="668" spans="1:12" hidden="1" x14ac:dyDescent="0.25">
      <c r="A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8" t="str">
        <f>IF(ISERROR(IF(_xlfn.XLOOKUP(Table3[[#This Row],[InfoId]],Table1[InfoId],Table1[DONE]),1,"")),"",IF(AND(_xlfn.XLOOKUP(Table3[[#This Row],[InfoId]],Table1[InfoId],Table1[DONE])=1,Table3[[#This Row],[ALERT]]=1),1,""))</f>
        <v/>
      </c>
      <c r="D668" t="s">
        <v>18295</v>
      </c>
      <c r="E668" t="s">
        <v>18293</v>
      </c>
      <c r="K668" t="s">
        <v>15</v>
      </c>
      <c r="L668" t="s">
        <v>18294</v>
      </c>
    </row>
    <row r="669" spans="1:12" hidden="1" x14ac:dyDescent="0.25">
      <c r="A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69" t="str">
        <f>IF(ISERROR(IF(_xlfn.XLOOKUP(Table3[[#This Row],[InfoId]],Table1[InfoId],Table1[DONE]),1,"")),"",IF(AND(_xlfn.XLOOKUP(Table3[[#This Row],[InfoId]],Table1[InfoId],Table1[DONE])=1,Table3[[#This Row],[ALERT]]=1),1,""))</f>
        <v/>
      </c>
      <c r="D669" t="s">
        <v>18299</v>
      </c>
      <c r="E669" t="s">
        <v>18297</v>
      </c>
      <c r="K669" t="s">
        <v>15</v>
      </c>
      <c r="L669" t="s">
        <v>18298</v>
      </c>
    </row>
    <row r="670" spans="1:12" hidden="1" x14ac:dyDescent="0.25">
      <c r="A6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0" t="str">
        <f>IF(ISERROR(IF(_xlfn.XLOOKUP(Table3[[#This Row],[InfoId]],Table1[InfoId],Table1[DONE]),1,"")),"",IF(AND(_xlfn.XLOOKUP(Table3[[#This Row],[InfoId]],Table1[InfoId],Table1[DONE])=1,Table3[[#This Row],[ALERT]]=1),1,""))</f>
        <v/>
      </c>
      <c r="D670" t="s">
        <v>18300</v>
      </c>
      <c r="E670" t="s">
        <v>58407</v>
      </c>
      <c r="K670" t="s">
        <v>15</v>
      </c>
      <c r="L670" t="s">
        <v>58408</v>
      </c>
    </row>
    <row r="671" spans="1:12" hidden="1" x14ac:dyDescent="0.25">
      <c r="A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1" t="str">
        <f>IF(ISERROR(IF(_xlfn.XLOOKUP(Table3[[#This Row],[InfoId]],Table1[InfoId],Table1[DONE]),1,"")),"",IF(AND(_xlfn.XLOOKUP(Table3[[#This Row],[InfoId]],Table1[InfoId],Table1[DONE])=1,Table3[[#This Row],[ALERT]]=1),1,""))</f>
        <v/>
      </c>
      <c r="D671" t="s">
        <v>18325</v>
      </c>
      <c r="E671" t="s">
        <v>18326</v>
      </c>
      <c r="K671" t="s">
        <v>15</v>
      </c>
      <c r="L671" t="s">
        <v>18327</v>
      </c>
    </row>
    <row r="672" spans="1:12" x14ac:dyDescent="0.25">
      <c r="A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2">
        <f>IF(ISERROR(IF(_xlfn.XLOOKUP(Table3[[#This Row],[InfoId]],Table1[InfoId],Table1[DONE]),1,"")),"",IF(AND(_xlfn.XLOOKUP(Table3[[#This Row],[InfoId]],Table1[InfoId],Table1[DONE])=1,Table3[[#This Row],[ALERT]]=1),1,""))</f>
        <v>1</v>
      </c>
      <c r="C672">
        <v>1</v>
      </c>
      <c r="D672" t="s">
        <v>18379</v>
      </c>
      <c r="E672" t="s">
        <v>58409</v>
      </c>
      <c r="F672" t="s">
        <v>18381</v>
      </c>
      <c r="G672" t="s">
        <v>18382</v>
      </c>
      <c r="H672" t="s">
        <v>104</v>
      </c>
      <c r="K672" t="s">
        <v>15</v>
      </c>
      <c r="L672" t="s">
        <v>58410</v>
      </c>
    </row>
    <row r="673" spans="1:12" hidden="1" x14ac:dyDescent="0.25">
      <c r="A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3" t="str">
        <f>IF(ISERROR(IF(_xlfn.XLOOKUP(Table3[[#This Row],[InfoId]],Table1[InfoId],Table1[DONE]),1,"")),"",IF(AND(_xlfn.XLOOKUP(Table3[[#This Row],[InfoId]],Table1[InfoId],Table1[DONE])=1,Table3[[#This Row],[ALERT]]=1),1,""))</f>
        <v/>
      </c>
      <c r="D673" t="s">
        <v>18384</v>
      </c>
      <c r="E673" t="s">
        <v>18385</v>
      </c>
      <c r="F673" t="s">
        <v>18364</v>
      </c>
      <c r="G673" t="s">
        <v>18365</v>
      </c>
      <c r="H673" t="s">
        <v>43</v>
      </c>
      <c r="K673" t="s">
        <v>15</v>
      </c>
      <c r="L673" t="s">
        <v>18386</v>
      </c>
    </row>
    <row r="674" spans="1:12" hidden="1" x14ac:dyDescent="0.25">
      <c r="A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4" t="str">
        <f>IF(ISERROR(IF(_xlfn.XLOOKUP(Table3[[#This Row],[InfoId]],Table1[InfoId],Table1[DONE]),1,"")),"",IF(AND(_xlfn.XLOOKUP(Table3[[#This Row],[InfoId]],Table1[InfoId],Table1[DONE])=1,Table3[[#This Row],[ALERT]]=1),1,""))</f>
        <v/>
      </c>
      <c r="D674" t="s">
        <v>18417</v>
      </c>
      <c r="E674" t="s">
        <v>18418</v>
      </c>
      <c r="F674" t="s">
        <v>18419</v>
      </c>
      <c r="G674" t="s">
        <v>18420</v>
      </c>
      <c r="H674" t="s">
        <v>43</v>
      </c>
      <c r="K674" t="s">
        <v>15</v>
      </c>
      <c r="L674" t="s">
        <v>18421</v>
      </c>
    </row>
    <row r="675" spans="1:12" hidden="1" x14ac:dyDescent="0.25">
      <c r="A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75" t="str">
        <f>IF(ISERROR(IF(_xlfn.XLOOKUP(Table3[[#This Row],[InfoId]],Table1[InfoId],Table1[DONE]),1,"")),"",IF(AND(_xlfn.XLOOKUP(Table3[[#This Row],[InfoId]],Table1[InfoId],Table1[DONE])=1,Table3[[#This Row],[ALERT]]=1),1,""))</f>
        <v/>
      </c>
      <c r="D675" t="s">
        <v>18422</v>
      </c>
      <c r="E675" t="s">
        <v>18423</v>
      </c>
      <c r="F675" t="s">
        <v>18419</v>
      </c>
      <c r="G675" t="s">
        <v>18420</v>
      </c>
      <c r="H675" t="s">
        <v>43</v>
      </c>
      <c r="K675" t="s">
        <v>15</v>
      </c>
      <c r="L675" t="s">
        <v>18424</v>
      </c>
    </row>
    <row r="676" spans="1:12" hidden="1" x14ac:dyDescent="0.25">
      <c r="A6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6" t="str">
        <f>IF(ISERROR(IF(_xlfn.XLOOKUP(Table3[[#This Row],[InfoId]],Table1[InfoId],Table1[DONE]),1,"")),"",IF(AND(_xlfn.XLOOKUP(Table3[[#This Row],[InfoId]],Table1[InfoId],Table1[DONE])=1,Table3[[#This Row],[ALERT]]=1),1,""))</f>
        <v/>
      </c>
      <c r="D676" t="s">
        <v>18447</v>
      </c>
      <c r="E676" t="s">
        <v>58411</v>
      </c>
      <c r="F676" t="s">
        <v>18435</v>
      </c>
      <c r="G676" t="s">
        <v>18436</v>
      </c>
      <c r="H676" t="s">
        <v>104</v>
      </c>
      <c r="K676" t="s">
        <v>15</v>
      </c>
      <c r="L676" t="s">
        <v>58412</v>
      </c>
    </row>
    <row r="677" spans="1:12" hidden="1" x14ac:dyDescent="0.25">
      <c r="A6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7" t="str">
        <f>IF(ISERROR(IF(_xlfn.XLOOKUP(Table3[[#This Row],[InfoId]],Table1[InfoId],Table1[DONE]),1,"")),"",IF(AND(_xlfn.XLOOKUP(Table3[[#This Row],[InfoId]],Table1[InfoId],Table1[DONE])=1,Table3[[#This Row],[ALERT]]=1),1,""))</f>
        <v/>
      </c>
      <c r="D677" t="s">
        <v>18462</v>
      </c>
      <c r="E677" t="s">
        <v>58413</v>
      </c>
      <c r="F677" t="s">
        <v>18435</v>
      </c>
      <c r="G677" t="s">
        <v>18436</v>
      </c>
      <c r="H677" t="s">
        <v>104</v>
      </c>
      <c r="K677" t="s">
        <v>15</v>
      </c>
      <c r="L677" t="s">
        <v>58414</v>
      </c>
    </row>
    <row r="678" spans="1:12" hidden="1" x14ac:dyDescent="0.25">
      <c r="A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8" t="str">
        <f>IF(ISERROR(IF(_xlfn.XLOOKUP(Table3[[#This Row],[InfoId]],Table1[InfoId],Table1[DONE]),1,"")),"",IF(AND(_xlfn.XLOOKUP(Table3[[#This Row],[InfoId]],Table1[InfoId],Table1[DONE])=1,Table3[[#This Row],[ALERT]]=1),1,""))</f>
        <v/>
      </c>
      <c r="D678" t="s">
        <v>18498</v>
      </c>
      <c r="E678" t="s">
        <v>58415</v>
      </c>
      <c r="K678" t="s">
        <v>15</v>
      </c>
      <c r="L678" t="s">
        <v>58416</v>
      </c>
    </row>
    <row r="679" spans="1:12" hidden="1" x14ac:dyDescent="0.25">
      <c r="A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79" t="str">
        <f>IF(ISERROR(IF(_xlfn.XLOOKUP(Table3[[#This Row],[InfoId]],Table1[InfoId],Table1[DONE]),1,"")),"",IF(AND(_xlfn.XLOOKUP(Table3[[#This Row],[InfoId]],Table1[InfoId],Table1[DONE])=1,Table3[[#This Row],[ALERT]]=1),1,""))</f>
        <v/>
      </c>
      <c r="D679" t="s">
        <v>18504</v>
      </c>
      <c r="E679" t="s">
        <v>58415</v>
      </c>
      <c r="K679" t="s">
        <v>15</v>
      </c>
      <c r="L679" t="s">
        <v>58416</v>
      </c>
    </row>
    <row r="680" spans="1:12" hidden="1" x14ac:dyDescent="0.25">
      <c r="A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0" t="str">
        <f>IF(ISERROR(IF(_xlfn.XLOOKUP(Table3[[#This Row],[InfoId]],Table1[InfoId],Table1[DONE]),1,"")),"",IF(AND(_xlfn.XLOOKUP(Table3[[#This Row],[InfoId]],Table1[InfoId],Table1[DONE])=1,Table3[[#This Row],[ALERT]]=1),1,""))</f>
        <v/>
      </c>
      <c r="D680" t="s">
        <v>18506</v>
      </c>
      <c r="E680" t="s">
        <v>58415</v>
      </c>
      <c r="F680" t="s">
        <v>477</v>
      </c>
      <c r="G680" t="s">
        <v>477</v>
      </c>
      <c r="H680" t="s">
        <v>104</v>
      </c>
      <c r="J680" t="s">
        <v>114</v>
      </c>
      <c r="K680" t="s">
        <v>15</v>
      </c>
      <c r="L680" t="s">
        <v>58416</v>
      </c>
    </row>
    <row r="681" spans="1:12" hidden="1" x14ac:dyDescent="0.25">
      <c r="A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1" t="str">
        <f>IF(ISERROR(IF(_xlfn.XLOOKUP(Table3[[#This Row],[InfoId]],Table1[InfoId],Table1[DONE]),1,"")),"",IF(AND(_xlfn.XLOOKUP(Table3[[#This Row],[InfoId]],Table1[InfoId],Table1[DONE])=1,Table3[[#This Row],[ALERT]]=1),1,""))</f>
        <v/>
      </c>
      <c r="D681" t="s">
        <v>18508</v>
      </c>
      <c r="E681" t="s">
        <v>58415</v>
      </c>
      <c r="K681" t="s">
        <v>15</v>
      </c>
      <c r="L681" t="s">
        <v>58416</v>
      </c>
    </row>
    <row r="682" spans="1:12" hidden="1" x14ac:dyDescent="0.25">
      <c r="A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682" t="str">
        <f>IF(ISERROR(IF(_xlfn.XLOOKUP(Table3[[#This Row],[InfoId]],Table1[InfoId],Table1[DONE]),1,"")),"",IF(AND(_xlfn.XLOOKUP(Table3[[#This Row],[InfoId]],Table1[InfoId],Table1[DONE])=1,Table3[[#This Row],[ALERT]]=1),1,""))</f>
        <v/>
      </c>
      <c r="D682" t="s">
        <v>52413</v>
      </c>
      <c r="E682" t="s">
        <v>52410</v>
      </c>
      <c r="F682" t="s">
        <v>52411</v>
      </c>
      <c r="G682" t="s">
        <v>52411</v>
      </c>
      <c r="H682" t="s">
        <v>104</v>
      </c>
      <c r="K682" t="s">
        <v>15</v>
      </c>
      <c r="L682" t="s">
        <v>52412</v>
      </c>
    </row>
    <row r="683" spans="1:12" hidden="1" x14ac:dyDescent="0.25">
      <c r="A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3" t="str">
        <f>IF(ISERROR(IF(_xlfn.XLOOKUP(Table3[[#This Row],[InfoId]],Table1[InfoId],Table1[DONE]),1,"")),"",IF(AND(_xlfn.XLOOKUP(Table3[[#This Row],[InfoId]],Table1[InfoId],Table1[DONE])=1,Table3[[#This Row],[ALERT]]=1),1,""))</f>
        <v/>
      </c>
      <c r="D683" t="s">
        <v>52426</v>
      </c>
      <c r="E683" t="s">
        <v>58417</v>
      </c>
      <c r="F683" t="s">
        <v>52411</v>
      </c>
      <c r="G683" t="s">
        <v>52411</v>
      </c>
      <c r="H683" t="s">
        <v>104</v>
      </c>
      <c r="K683" t="s">
        <v>15</v>
      </c>
      <c r="L683" t="s">
        <v>58418</v>
      </c>
    </row>
    <row r="684" spans="1:12" hidden="1" x14ac:dyDescent="0.25">
      <c r="A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4" t="str">
        <f>IF(ISERROR(IF(_xlfn.XLOOKUP(Table3[[#This Row],[InfoId]],Table1[InfoId],Table1[DONE]),1,"")),"",IF(AND(_xlfn.XLOOKUP(Table3[[#This Row],[InfoId]],Table1[InfoId],Table1[DONE])=1,Table3[[#This Row],[ALERT]]=1),1,""))</f>
        <v/>
      </c>
      <c r="D684" t="s">
        <v>52429</v>
      </c>
      <c r="E684" t="s">
        <v>58419</v>
      </c>
      <c r="F684" t="s">
        <v>52411</v>
      </c>
      <c r="G684" t="s">
        <v>52411</v>
      </c>
      <c r="H684" t="s">
        <v>104</v>
      </c>
      <c r="K684" t="s">
        <v>15</v>
      </c>
      <c r="L684" t="s">
        <v>58420</v>
      </c>
    </row>
    <row r="685" spans="1:12" hidden="1" x14ac:dyDescent="0.25">
      <c r="A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5" t="str">
        <f>IF(ISERROR(IF(_xlfn.XLOOKUP(Table3[[#This Row],[InfoId]],Table1[InfoId],Table1[DONE]),1,"")),"",IF(AND(_xlfn.XLOOKUP(Table3[[#This Row],[InfoId]],Table1[InfoId],Table1[DONE])=1,Table3[[#This Row],[ALERT]]=1),1,""))</f>
        <v/>
      </c>
      <c r="D685" t="s">
        <v>52432</v>
      </c>
      <c r="E685" t="s">
        <v>58421</v>
      </c>
      <c r="F685" t="s">
        <v>52411</v>
      </c>
      <c r="G685" t="s">
        <v>52411</v>
      </c>
      <c r="H685" t="s">
        <v>104</v>
      </c>
      <c r="K685" t="s">
        <v>15</v>
      </c>
      <c r="L685" t="s">
        <v>58422</v>
      </c>
    </row>
    <row r="686" spans="1:12" hidden="1" x14ac:dyDescent="0.25">
      <c r="A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6" t="str">
        <f>IF(ISERROR(IF(_xlfn.XLOOKUP(Table3[[#This Row],[InfoId]],Table1[InfoId],Table1[DONE]),1,"")),"",IF(AND(_xlfn.XLOOKUP(Table3[[#This Row],[InfoId]],Table1[InfoId],Table1[DONE])=1,Table3[[#This Row],[ALERT]]=1),1,""))</f>
        <v/>
      </c>
      <c r="D686" t="s">
        <v>52435</v>
      </c>
      <c r="E686" t="s">
        <v>58423</v>
      </c>
      <c r="F686" t="s">
        <v>52411</v>
      </c>
      <c r="G686" t="s">
        <v>52411</v>
      </c>
      <c r="H686" t="s">
        <v>104</v>
      </c>
      <c r="K686" t="s">
        <v>15</v>
      </c>
      <c r="L686" t="s">
        <v>58424</v>
      </c>
    </row>
    <row r="687" spans="1:12" hidden="1" x14ac:dyDescent="0.25">
      <c r="A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7" t="str">
        <f>IF(ISERROR(IF(_xlfn.XLOOKUP(Table3[[#This Row],[InfoId]],Table1[InfoId],Table1[DONE]),1,"")),"",IF(AND(_xlfn.XLOOKUP(Table3[[#This Row],[InfoId]],Table1[InfoId],Table1[DONE])=1,Table3[[#This Row],[ALERT]]=1),1,""))</f>
        <v/>
      </c>
      <c r="D687" t="s">
        <v>52438</v>
      </c>
      <c r="E687" t="s">
        <v>58425</v>
      </c>
      <c r="F687" t="s">
        <v>52411</v>
      </c>
      <c r="G687" t="s">
        <v>52411</v>
      </c>
      <c r="H687" t="s">
        <v>104</v>
      </c>
      <c r="K687" t="s">
        <v>15</v>
      </c>
      <c r="L687" t="s">
        <v>58426</v>
      </c>
    </row>
    <row r="688" spans="1:12" hidden="1" x14ac:dyDescent="0.25">
      <c r="A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8" t="str">
        <f>IF(ISERROR(IF(_xlfn.XLOOKUP(Table3[[#This Row],[InfoId]],Table1[InfoId],Table1[DONE]),1,"")),"",IF(AND(_xlfn.XLOOKUP(Table3[[#This Row],[InfoId]],Table1[InfoId],Table1[DONE])=1,Table3[[#This Row],[ALERT]]=1),1,""))</f>
        <v/>
      </c>
      <c r="D688" t="s">
        <v>52441</v>
      </c>
      <c r="E688" t="s">
        <v>58425</v>
      </c>
      <c r="F688" t="s">
        <v>52411</v>
      </c>
      <c r="G688" t="s">
        <v>52411</v>
      </c>
      <c r="H688" t="s">
        <v>104</v>
      </c>
      <c r="K688" t="s">
        <v>15</v>
      </c>
      <c r="L688" t="s">
        <v>58426</v>
      </c>
    </row>
    <row r="689" spans="1:12" hidden="1" x14ac:dyDescent="0.25">
      <c r="A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89" t="str">
        <f>IF(ISERROR(IF(_xlfn.XLOOKUP(Table3[[#This Row],[InfoId]],Table1[InfoId],Table1[DONE]),1,"")),"",IF(AND(_xlfn.XLOOKUP(Table3[[#This Row],[InfoId]],Table1[InfoId],Table1[DONE])=1,Table3[[#This Row],[ALERT]]=1),1,""))</f>
        <v/>
      </c>
      <c r="D689" t="s">
        <v>52442</v>
      </c>
      <c r="E689" t="s">
        <v>58425</v>
      </c>
      <c r="F689" t="s">
        <v>52411</v>
      </c>
      <c r="G689" t="s">
        <v>52411</v>
      </c>
      <c r="H689" t="s">
        <v>104</v>
      </c>
      <c r="K689" t="s">
        <v>15</v>
      </c>
      <c r="L689" t="s">
        <v>58426</v>
      </c>
    </row>
    <row r="690" spans="1:12" hidden="1" x14ac:dyDescent="0.25">
      <c r="A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0" t="str">
        <f>IF(ISERROR(IF(_xlfn.XLOOKUP(Table3[[#This Row],[InfoId]],Table1[InfoId],Table1[DONE]),1,"")),"",IF(AND(_xlfn.XLOOKUP(Table3[[#This Row],[InfoId]],Table1[InfoId],Table1[DONE])=1,Table3[[#This Row],[ALERT]]=1),1,""))</f>
        <v/>
      </c>
      <c r="D690" t="s">
        <v>52443</v>
      </c>
      <c r="E690" t="s">
        <v>58425</v>
      </c>
      <c r="F690" t="s">
        <v>52411</v>
      </c>
      <c r="G690" t="s">
        <v>52411</v>
      </c>
      <c r="H690" t="s">
        <v>104</v>
      </c>
      <c r="K690" t="s">
        <v>15</v>
      </c>
      <c r="L690" t="s">
        <v>58426</v>
      </c>
    </row>
    <row r="691" spans="1:12" hidden="1" x14ac:dyDescent="0.25">
      <c r="A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1" t="str">
        <f>IF(ISERROR(IF(_xlfn.XLOOKUP(Table3[[#This Row],[InfoId]],Table1[InfoId],Table1[DONE]),1,"")),"",IF(AND(_xlfn.XLOOKUP(Table3[[#This Row],[InfoId]],Table1[InfoId],Table1[DONE])=1,Table3[[#This Row],[ALERT]]=1),1,""))</f>
        <v/>
      </c>
      <c r="D691" t="s">
        <v>52444</v>
      </c>
      <c r="E691" t="s">
        <v>58425</v>
      </c>
      <c r="F691" t="s">
        <v>52411</v>
      </c>
      <c r="G691" t="s">
        <v>52411</v>
      </c>
      <c r="H691" t="s">
        <v>104</v>
      </c>
      <c r="K691" t="s">
        <v>15</v>
      </c>
      <c r="L691" t="s">
        <v>58426</v>
      </c>
    </row>
    <row r="692" spans="1:12" hidden="1" x14ac:dyDescent="0.25">
      <c r="A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2" t="str">
        <f>IF(ISERROR(IF(_xlfn.XLOOKUP(Table3[[#This Row],[InfoId]],Table1[InfoId],Table1[DONE]),1,"")),"",IF(AND(_xlfn.XLOOKUP(Table3[[#This Row],[InfoId]],Table1[InfoId],Table1[DONE])=1,Table3[[#This Row],[ALERT]]=1),1,""))</f>
        <v/>
      </c>
      <c r="D692" t="s">
        <v>52445</v>
      </c>
      <c r="E692" t="s">
        <v>58425</v>
      </c>
      <c r="F692" t="s">
        <v>52411</v>
      </c>
      <c r="G692" t="s">
        <v>52411</v>
      </c>
      <c r="H692" t="s">
        <v>104</v>
      </c>
      <c r="K692" t="s">
        <v>15</v>
      </c>
      <c r="L692" t="s">
        <v>58426</v>
      </c>
    </row>
    <row r="693" spans="1:12" hidden="1" x14ac:dyDescent="0.25">
      <c r="A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3" t="str">
        <f>IF(ISERROR(IF(_xlfn.XLOOKUP(Table3[[#This Row],[InfoId]],Table1[InfoId],Table1[DONE]),1,"")),"",IF(AND(_xlfn.XLOOKUP(Table3[[#This Row],[InfoId]],Table1[InfoId],Table1[DONE])=1,Table3[[#This Row],[ALERT]]=1),1,""))</f>
        <v/>
      </c>
      <c r="D693" t="s">
        <v>52446</v>
      </c>
      <c r="E693" t="s">
        <v>58425</v>
      </c>
      <c r="F693" t="s">
        <v>52411</v>
      </c>
      <c r="G693" t="s">
        <v>52411</v>
      </c>
      <c r="H693" t="s">
        <v>104</v>
      </c>
      <c r="K693" t="s">
        <v>15</v>
      </c>
      <c r="L693" t="s">
        <v>58426</v>
      </c>
    </row>
    <row r="694" spans="1:12" hidden="1" x14ac:dyDescent="0.25">
      <c r="A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4" t="str">
        <f>IF(ISERROR(IF(_xlfn.XLOOKUP(Table3[[#This Row],[InfoId]],Table1[InfoId],Table1[DONE]),1,"")),"",IF(AND(_xlfn.XLOOKUP(Table3[[#This Row],[InfoId]],Table1[InfoId],Table1[DONE])=1,Table3[[#This Row],[ALERT]]=1),1,""))</f>
        <v/>
      </c>
      <c r="D694" t="s">
        <v>52450</v>
      </c>
      <c r="E694" t="s">
        <v>58427</v>
      </c>
      <c r="F694" t="s">
        <v>52411</v>
      </c>
      <c r="G694" t="s">
        <v>52411</v>
      </c>
      <c r="H694" t="s">
        <v>104</v>
      </c>
      <c r="K694" t="s">
        <v>15</v>
      </c>
      <c r="L694" t="s">
        <v>58428</v>
      </c>
    </row>
    <row r="695" spans="1:12" hidden="1" x14ac:dyDescent="0.25">
      <c r="A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5" t="str">
        <f>IF(ISERROR(IF(_xlfn.XLOOKUP(Table3[[#This Row],[InfoId]],Table1[InfoId],Table1[DONE]),1,"")),"",IF(AND(_xlfn.XLOOKUP(Table3[[#This Row],[InfoId]],Table1[InfoId],Table1[DONE])=1,Table3[[#This Row],[ALERT]]=1),1,""))</f>
        <v/>
      </c>
      <c r="D695" t="s">
        <v>52456</v>
      </c>
      <c r="E695" t="s">
        <v>58429</v>
      </c>
      <c r="F695" t="s">
        <v>52411</v>
      </c>
      <c r="G695" t="s">
        <v>52411</v>
      </c>
      <c r="H695" t="s">
        <v>104</v>
      </c>
      <c r="K695" t="s">
        <v>15</v>
      </c>
      <c r="L695" t="s">
        <v>58430</v>
      </c>
    </row>
    <row r="696" spans="1:12" hidden="1" x14ac:dyDescent="0.25">
      <c r="A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6" t="str">
        <f>IF(ISERROR(IF(_xlfn.XLOOKUP(Table3[[#This Row],[InfoId]],Table1[InfoId],Table1[DONE]),1,"")),"",IF(AND(_xlfn.XLOOKUP(Table3[[#This Row],[InfoId]],Table1[InfoId],Table1[DONE])=1,Table3[[#This Row],[ALERT]]=1),1,""))</f>
        <v/>
      </c>
      <c r="D696" t="s">
        <v>52459</v>
      </c>
      <c r="E696" t="s">
        <v>58431</v>
      </c>
      <c r="F696" t="s">
        <v>52411</v>
      </c>
      <c r="G696" t="s">
        <v>52411</v>
      </c>
      <c r="H696" t="s">
        <v>104</v>
      </c>
      <c r="K696" t="s">
        <v>15</v>
      </c>
      <c r="L696" t="s">
        <v>58432</v>
      </c>
    </row>
    <row r="697" spans="1:12" hidden="1" x14ac:dyDescent="0.25">
      <c r="A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7" t="str">
        <f>IF(ISERROR(IF(_xlfn.XLOOKUP(Table3[[#This Row],[InfoId]],Table1[InfoId],Table1[DONE]),1,"")),"",IF(AND(_xlfn.XLOOKUP(Table3[[#This Row],[InfoId]],Table1[InfoId],Table1[DONE])=1,Table3[[#This Row],[ALERT]]=1),1,""))</f>
        <v/>
      </c>
      <c r="D697" t="s">
        <v>52465</v>
      </c>
      <c r="E697" t="s">
        <v>58433</v>
      </c>
      <c r="F697" t="s">
        <v>52411</v>
      </c>
      <c r="G697" t="s">
        <v>52411</v>
      </c>
      <c r="H697" t="s">
        <v>104</v>
      </c>
      <c r="K697" t="s">
        <v>15</v>
      </c>
      <c r="L697" t="s">
        <v>58434</v>
      </c>
    </row>
    <row r="698" spans="1:12" hidden="1" x14ac:dyDescent="0.25">
      <c r="A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8" t="str">
        <f>IF(ISERROR(IF(_xlfn.XLOOKUP(Table3[[#This Row],[InfoId]],Table1[InfoId],Table1[DONE]),1,"")),"",IF(AND(_xlfn.XLOOKUP(Table3[[#This Row],[InfoId]],Table1[InfoId],Table1[DONE])=1,Table3[[#This Row],[ALERT]]=1),1,""))</f>
        <v/>
      </c>
      <c r="D698" t="s">
        <v>52468</v>
      </c>
      <c r="E698" t="s">
        <v>58435</v>
      </c>
      <c r="F698" t="s">
        <v>52411</v>
      </c>
      <c r="G698" t="s">
        <v>52411</v>
      </c>
      <c r="H698" t="s">
        <v>104</v>
      </c>
      <c r="K698" t="s">
        <v>15</v>
      </c>
      <c r="L698" t="s">
        <v>58436</v>
      </c>
    </row>
    <row r="699" spans="1:12" hidden="1" x14ac:dyDescent="0.25">
      <c r="A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699" t="str">
        <f>IF(ISERROR(IF(_xlfn.XLOOKUP(Table3[[#This Row],[InfoId]],Table1[InfoId],Table1[DONE]),1,"")),"",IF(AND(_xlfn.XLOOKUP(Table3[[#This Row],[InfoId]],Table1[InfoId],Table1[DONE])=1,Table3[[#This Row],[ALERT]]=1),1,""))</f>
        <v/>
      </c>
      <c r="D699" t="s">
        <v>52471</v>
      </c>
      <c r="E699" t="s">
        <v>58437</v>
      </c>
      <c r="F699" t="s">
        <v>52411</v>
      </c>
      <c r="G699" t="s">
        <v>52411</v>
      </c>
      <c r="H699" t="s">
        <v>104</v>
      </c>
      <c r="K699" t="s">
        <v>15</v>
      </c>
      <c r="L699" t="s">
        <v>58438</v>
      </c>
    </row>
    <row r="700" spans="1:12" hidden="1" x14ac:dyDescent="0.25">
      <c r="A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0" t="str">
        <f>IF(ISERROR(IF(_xlfn.XLOOKUP(Table3[[#This Row],[InfoId]],Table1[InfoId],Table1[DONE]),1,"")),"",IF(AND(_xlfn.XLOOKUP(Table3[[#This Row],[InfoId]],Table1[InfoId],Table1[DONE])=1,Table3[[#This Row],[ALERT]]=1),1,""))</f>
        <v/>
      </c>
      <c r="D700" t="s">
        <v>52483</v>
      </c>
      <c r="E700" t="s">
        <v>58439</v>
      </c>
      <c r="F700" t="s">
        <v>50999</v>
      </c>
      <c r="G700" t="s">
        <v>51000</v>
      </c>
      <c r="H700" t="s">
        <v>5009</v>
      </c>
      <c r="K700" t="s">
        <v>15</v>
      </c>
      <c r="L700" t="s">
        <v>58440</v>
      </c>
    </row>
    <row r="701" spans="1:12" hidden="1" x14ac:dyDescent="0.25">
      <c r="A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01" t="str">
        <f>IF(ISERROR(IF(_xlfn.XLOOKUP(Table3[[#This Row],[InfoId]],Table1[InfoId],Table1[DONE]),1,"")),"",IF(AND(_xlfn.XLOOKUP(Table3[[#This Row],[InfoId]],Table1[InfoId],Table1[DONE])=1,Table3[[#This Row],[ALERT]]=1),1,""))</f>
        <v/>
      </c>
      <c r="D701" t="s">
        <v>52486</v>
      </c>
      <c r="E701" t="s">
        <v>58441</v>
      </c>
      <c r="F701" t="s">
        <v>50999</v>
      </c>
      <c r="G701" t="s">
        <v>51000</v>
      </c>
      <c r="H701" t="s">
        <v>5009</v>
      </c>
      <c r="K701" t="s">
        <v>15</v>
      </c>
      <c r="L701" t="s">
        <v>58442</v>
      </c>
    </row>
    <row r="702" spans="1:12" hidden="1" x14ac:dyDescent="0.25">
      <c r="A7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2" t="str">
        <f>IF(ISERROR(IF(_xlfn.XLOOKUP(Table3[[#This Row],[InfoId]],Table1[InfoId],Table1[DONE]),1,"")),"",IF(AND(_xlfn.XLOOKUP(Table3[[#This Row],[InfoId]],Table1[InfoId],Table1[DONE])=1,Table3[[#This Row],[ALERT]]=1),1,""))</f>
        <v/>
      </c>
      <c r="D702" t="s">
        <v>52557</v>
      </c>
      <c r="E702" t="s">
        <v>52558</v>
      </c>
      <c r="K702" t="s">
        <v>15</v>
      </c>
      <c r="L702" t="s">
        <v>52559</v>
      </c>
    </row>
    <row r="703" spans="1:12" hidden="1" x14ac:dyDescent="0.25">
      <c r="A7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3" t="str">
        <f>IF(ISERROR(IF(_xlfn.XLOOKUP(Table3[[#This Row],[InfoId]],Table1[InfoId],Table1[DONE]),1,"")),"",IF(AND(_xlfn.XLOOKUP(Table3[[#This Row],[InfoId]],Table1[InfoId],Table1[DONE])=1,Table3[[#This Row],[ALERT]]=1),1,""))</f>
        <v/>
      </c>
      <c r="D703" t="s">
        <v>52560</v>
      </c>
      <c r="E703" t="s">
        <v>52561</v>
      </c>
      <c r="K703" t="s">
        <v>15</v>
      </c>
      <c r="L703" t="s">
        <v>52562</v>
      </c>
    </row>
    <row r="704" spans="1:12" hidden="1" x14ac:dyDescent="0.25">
      <c r="A7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4" t="str">
        <f>IF(ISERROR(IF(_xlfn.XLOOKUP(Table3[[#This Row],[InfoId]],Table1[InfoId],Table1[DONE]),1,"")),"",IF(AND(_xlfn.XLOOKUP(Table3[[#This Row],[InfoId]],Table1[InfoId],Table1[DONE])=1,Table3[[#This Row],[ALERT]]=1),1,""))</f>
        <v/>
      </c>
      <c r="D704" t="s">
        <v>52563</v>
      </c>
      <c r="E704" t="s">
        <v>52564</v>
      </c>
      <c r="K704" t="s">
        <v>15</v>
      </c>
      <c r="L704" t="s">
        <v>52565</v>
      </c>
    </row>
    <row r="705" spans="1:12" hidden="1" x14ac:dyDescent="0.25">
      <c r="A7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5" t="str">
        <f>IF(ISERROR(IF(_xlfn.XLOOKUP(Table3[[#This Row],[InfoId]],Table1[InfoId],Table1[DONE]),1,"")),"",IF(AND(_xlfn.XLOOKUP(Table3[[#This Row],[InfoId]],Table1[InfoId],Table1[DONE])=1,Table3[[#This Row],[ALERT]]=1),1,""))</f>
        <v/>
      </c>
      <c r="D705" t="s">
        <v>52566</v>
      </c>
      <c r="E705" t="s">
        <v>52567</v>
      </c>
      <c r="K705" t="s">
        <v>15</v>
      </c>
      <c r="L705" t="s">
        <v>52568</v>
      </c>
    </row>
    <row r="706" spans="1:12" hidden="1" x14ac:dyDescent="0.25">
      <c r="A7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6" t="str">
        <f>IF(ISERROR(IF(_xlfn.XLOOKUP(Table3[[#This Row],[InfoId]],Table1[InfoId],Table1[DONE]),1,"")),"",IF(AND(_xlfn.XLOOKUP(Table3[[#This Row],[InfoId]],Table1[InfoId],Table1[DONE])=1,Table3[[#This Row],[ALERT]]=1),1,""))</f>
        <v/>
      </c>
      <c r="D706" t="s">
        <v>52569</v>
      </c>
      <c r="E706" t="s">
        <v>52570</v>
      </c>
      <c r="K706" t="s">
        <v>15</v>
      </c>
      <c r="L706" t="s">
        <v>52571</v>
      </c>
    </row>
    <row r="707" spans="1:12" hidden="1" x14ac:dyDescent="0.25">
      <c r="A7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7" t="str">
        <f>IF(ISERROR(IF(_xlfn.XLOOKUP(Table3[[#This Row],[InfoId]],Table1[InfoId],Table1[DONE]),1,"")),"",IF(AND(_xlfn.XLOOKUP(Table3[[#This Row],[InfoId]],Table1[InfoId],Table1[DONE])=1,Table3[[#This Row],[ALERT]]=1),1,""))</f>
        <v/>
      </c>
      <c r="D707" t="s">
        <v>52572</v>
      </c>
      <c r="E707" t="s">
        <v>52573</v>
      </c>
      <c r="K707" t="s">
        <v>15</v>
      </c>
      <c r="L707" t="s">
        <v>52574</v>
      </c>
    </row>
    <row r="708" spans="1:12" hidden="1" x14ac:dyDescent="0.25">
      <c r="A7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8" t="str">
        <f>IF(ISERROR(IF(_xlfn.XLOOKUP(Table3[[#This Row],[InfoId]],Table1[InfoId],Table1[DONE]),1,"")),"",IF(AND(_xlfn.XLOOKUP(Table3[[#This Row],[InfoId]],Table1[InfoId],Table1[DONE])=1,Table3[[#This Row],[ALERT]]=1),1,""))</f>
        <v/>
      </c>
      <c r="D708" t="s">
        <v>52575</v>
      </c>
      <c r="E708" t="s">
        <v>52576</v>
      </c>
      <c r="K708" t="s">
        <v>15</v>
      </c>
      <c r="L708" t="s">
        <v>52577</v>
      </c>
    </row>
    <row r="709" spans="1:12" hidden="1" x14ac:dyDescent="0.25">
      <c r="A7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09" t="str">
        <f>IF(ISERROR(IF(_xlfn.XLOOKUP(Table3[[#This Row],[InfoId]],Table1[InfoId],Table1[DONE]),1,"")),"",IF(AND(_xlfn.XLOOKUP(Table3[[#This Row],[InfoId]],Table1[InfoId],Table1[DONE])=1,Table3[[#This Row],[ALERT]]=1),1,""))</f>
        <v/>
      </c>
      <c r="D709" t="s">
        <v>52578</v>
      </c>
      <c r="E709" t="s">
        <v>52579</v>
      </c>
      <c r="K709" t="s">
        <v>15</v>
      </c>
      <c r="L709" t="s">
        <v>52580</v>
      </c>
    </row>
    <row r="710" spans="1:12" hidden="1" x14ac:dyDescent="0.25">
      <c r="A7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0" t="str">
        <f>IF(ISERROR(IF(_xlfn.XLOOKUP(Table3[[#This Row],[InfoId]],Table1[InfoId],Table1[DONE]),1,"")),"",IF(AND(_xlfn.XLOOKUP(Table3[[#This Row],[InfoId]],Table1[InfoId],Table1[DONE])=1,Table3[[#This Row],[ALERT]]=1),1,""))</f>
        <v/>
      </c>
      <c r="D710" t="s">
        <v>52581</v>
      </c>
      <c r="E710" t="s">
        <v>52582</v>
      </c>
      <c r="K710" t="s">
        <v>15</v>
      </c>
      <c r="L710" t="s">
        <v>52583</v>
      </c>
    </row>
    <row r="711" spans="1:12" hidden="1" x14ac:dyDescent="0.25">
      <c r="A7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1" t="str">
        <f>IF(ISERROR(IF(_xlfn.XLOOKUP(Table3[[#This Row],[InfoId]],Table1[InfoId],Table1[DONE]),1,"")),"",IF(AND(_xlfn.XLOOKUP(Table3[[#This Row],[InfoId]],Table1[InfoId],Table1[DONE])=1,Table3[[#This Row],[ALERT]]=1),1,""))</f>
        <v/>
      </c>
      <c r="D711" t="s">
        <v>52584</v>
      </c>
      <c r="E711" t="s">
        <v>52585</v>
      </c>
      <c r="K711" t="s">
        <v>15</v>
      </c>
      <c r="L711" t="s">
        <v>52586</v>
      </c>
    </row>
    <row r="712" spans="1:12" hidden="1" x14ac:dyDescent="0.25">
      <c r="A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2" t="str">
        <f>IF(ISERROR(IF(_xlfn.XLOOKUP(Table3[[#This Row],[InfoId]],Table1[InfoId],Table1[DONE]),1,"")),"",IF(AND(_xlfn.XLOOKUP(Table3[[#This Row],[InfoId]],Table1[InfoId],Table1[DONE])=1,Table3[[#This Row],[ALERT]]=1),1,""))</f>
        <v/>
      </c>
      <c r="D712" t="s">
        <v>52587</v>
      </c>
      <c r="E712" t="s">
        <v>52588</v>
      </c>
      <c r="K712" t="s">
        <v>15</v>
      </c>
      <c r="L712" t="s">
        <v>52589</v>
      </c>
    </row>
    <row r="713" spans="1:12" hidden="1" x14ac:dyDescent="0.25">
      <c r="A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3" t="str">
        <f>IF(ISERROR(IF(_xlfn.XLOOKUP(Table3[[#This Row],[InfoId]],Table1[InfoId],Table1[DONE]),1,"")),"",IF(AND(_xlfn.XLOOKUP(Table3[[#This Row],[InfoId]],Table1[InfoId],Table1[DONE])=1,Table3[[#This Row],[ALERT]]=1),1,""))</f>
        <v/>
      </c>
      <c r="D713" t="s">
        <v>52590</v>
      </c>
      <c r="E713" t="s">
        <v>52591</v>
      </c>
      <c r="K713" t="s">
        <v>15</v>
      </c>
      <c r="L713" t="s">
        <v>52592</v>
      </c>
    </row>
    <row r="714" spans="1:12" hidden="1" x14ac:dyDescent="0.25">
      <c r="A7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4" t="str">
        <f>IF(ISERROR(IF(_xlfn.XLOOKUP(Table3[[#This Row],[InfoId]],Table1[InfoId],Table1[DONE]),1,"")),"",IF(AND(_xlfn.XLOOKUP(Table3[[#This Row],[InfoId]],Table1[InfoId],Table1[DONE])=1,Table3[[#This Row],[ALERT]]=1),1,""))</f>
        <v/>
      </c>
      <c r="D714" t="s">
        <v>52593</v>
      </c>
      <c r="E714" t="s">
        <v>52594</v>
      </c>
      <c r="K714" t="s">
        <v>15</v>
      </c>
      <c r="L714" t="s">
        <v>52595</v>
      </c>
    </row>
    <row r="715" spans="1:12" hidden="1" x14ac:dyDescent="0.25">
      <c r="A7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15" t="str">
        <f>IF(ISERROR(IF(_xlfn.XLOOKUP(Table3[[#This Row],[InfoId]],Table1[InfoId],Table1[DONE]),1,"")),"",IF(AND(_xlfn.XLOOKUP(Table3[[#This Row],[InfoId]],Table1[InfoId],Table1[DONE])=1,Table3[[#This Row],[ALERT]]=1),1,""))</f>
        <v/>
      </c>
      <c r="D715" t="s">
        <v>52596</v>
      </c>
      <c r="E715" t="s">
        <v>52594</v>
      </c>
      <c r="K715" t="s">
        <v>15</v>
      </c>
      <c r="L715" t="s">
        <v>52595</v>
      </c>
    </row>
    <row r="716" spans="1:12" hidden="1" x14ac:dyDescent="0.25">
      <c r="A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6" t="str">
        <f>IF(ISERROR(IF(_xlfn.XLOOKUP(Table3[[#This Row],[InfoId]],Table1[InfoId],Table1[DONE]),1,"")),"",IF(AND(_xlfn.XLOOKUP(Table3[[#This Row],[InfoId]],Table1[InfoId],Table1[DONE])=1,Table3[[#This Row],[ALERT]]=1),1,""))</f>
        <v/>
      </c>
      <c r="D716" t="s">
        <v>52703</v>
      </c>
      <c r="E716" t="s">
        <v>58443</v>
      </c>
      <c r="F716" t="s">
        <v>52652</v>
      </c>
      <c r="G716" t="s">
        <v>52653</v>
      </c>
      <c r="H716" t="s">
        <v>104</v>
      </c>
      <c r="K716" t="s">
        <v>15</v>
      </c>
      <c r="L716" t="s">
        <v>58444</v>
      </c>
    </row>
    <row r="717" spans="1:12" hidden="1" x14ac:dyDescent="0.25">
      <c r="A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7" t="str">
        <f>IF(ISERROR(IF(_xlfn.XLOOKUP(Table3[[#This Row],[InfoId]],Table1[InfoId],Table1[DONE]),1,"")),"",IF(AND(_xlfn.XLOOKUP(Table3[[#This Row],[InfoId]],Table1[InfoId],Table1[DONE])=1,Table3[[#This Row],[ALERT]]=1),1,""))</f>
        <v/>
      </c>
      <c r="D717" t="s">
        <v>52712</v>
      </c>
      <c r="E717" t="s">
        <v>58445</v>
      </c>
      <c r="F717" t="s">
        <v>52652</v>
      </c>
      <c r="G717" t="s">
        <v>52653</v>
      </c>
      <c r="H717" t="s">
        <v>104</v>
      </c>
      <c r="K717" t="s">
        <v>15</v>
      </c>
      <c r="L717" t="s">
        <v>58446</v>
      </c>
    </row>
    <row r="718" spans="1:12" hidden="1" x14ac:dyDescent="0.25">
      <c r="A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8" t="str">
        <f>IF(ISERROR(IF(_xlfn.XLOOKUP(Table3[[#This Row],[InfoId]],Table1[InfoId],Table1[DONE]),1,"")),"",IF(AND(_xlfn.XLOOKUP(Table3[[#This Row],[InfoId]],Table1[InfoId],Table1[DONE])=1,Table3[[#This Row],[ALERT]]=1),1,""))</f>
        <v/>
      </c>
      <c r="D718" t="s">
        <v>52719</v>
      </c>
      <c r="E718" t="s">
        <v>58447</v>
      </c>
      <c r="F718" t="s">
        <v>52652</v>
      </c>
      <c r="G718" t="s">
        <v>52653</v>
      </c>
      <c r="H718" t="s">
        <v>104</v>
      </c>
      <c r="K718" t="s">
        <v>15</v>
      </c>
      <c r="L718" t="s">
        <v>58448</v>
      </c>
    </row>
    <row r="719" spans="1:12" hidden="1" x14ac:dyDescent="0.25">
      <c r="A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19" t="str">
        <f>IF(ISERROR(IF(_xlfn.XLOOKUP(Table3[[#This Row],[InfoId]],Table1[InfoId],Table1[DONE]),1,"")),"",IF(AND(_xlfn.XLOOKUP(Table3[[#This Row],[InfoId]],Table1[InfoId],Table1[DONE])=1,Table3[[#This Row],[ALERT]]=1),1,""))</f>
        <v/>
      </c>
      <c r="D719" t="s">
        <v>52785</v>
      </c>
      <c r="E719" t="s">
        <v>58449</v>
      </c>
      <c r="F719" t="s">
        <v>50832</v>
      </c>
      <c r="G719" t="s">
        <v>50832</v>
      </c>
      <c r="H719" t="s">
        <v>104</v>
      </c>
      <c r="K719" t="s">
        <v>15</v>
      </c>
      <c r="L719" t="s">
        <v>58450</v>
      </c>
    </row>
    <row r="720" spans="1:12" hidden="1" x14ac:dyDescent="0.25">
      <c r="A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0" t="str">
        <f>IF(ISERROR(IF(_xlfn.XLOOKUP(Table3[[#This Row],[InfoId]],Table1[InfoId],Table1[DONE]),1,"")),"",IF(AND(_xlfn.XLOOKUP(Table3[[#This Row],[InfoId]],Table1[InfoId],Table1[DONE])=1,Table3[[#This Row],[ALERT]]=1),1,""))</f>
        <v/>
      </c>
      <c r="D720" t="s">
        <v>52788</v>
      </c>
      <c r="E720" t="s">
        <v>58449</v>
      </c>
      <c r="F720" t="s">
        <v>50832</v>
      </c>
      <c r="G720" t="s">
        <v>50832</v>
      </c>
      <c r="H720" t="s">
        <v>104</v>
      </c>
      <c r="K720" t="s">
        <v>15</v>
      </c>
      <c r="L720" t="s">
        <v>58450</v>
      </c>
    </row>
    <row r="721" spans="1:12" hidden="1" x14ac:dyDescent="0.25">
      <c r="A7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1" t="str">
        <f>IF(ISERROR(IF(_xlfn.XLOOKUP(Table3[[#This Row],[InfoId]],Table1[InfoId],Table1[DONE]),1,"")),"",IF(AND(_xlfn.XLOOKUP(Table3[[#This Row],[InfoId]],Table1[InfoId],Table1[DONE])=1,Table3[[#This Row],[ALERT]]=1),1,""))</f>
        <v/>
      </c>
      <c r="D721" t="s">
        <v>1199</v>
      </c>
      <c r="E721" t="s">
        <v>1200</v>
      </c>
      <c r="F721" t="s">
        <v>317</v>
      </c>
      <c r="G721" t="s">
        <v>317</v>
      </c>
      <c r="H721" t="s">
        <v>43</v>
      </c>
      <c r="J721" t="s">
        <v>44</v>
      </c>
      <c r="K721" t="s">
        <v>15</v>
      </c>
      <c r="L721" t="s">
        <v>1201</v>
      </c>
    </row>
    <row r="722" spans="1:12" hidden="1" x14ac:dyDescent="0.25">
      <c r="A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2" t="str">
        <f>IF(ISERROR(IF(_xlfn.XLOOKUP(Table3[[#This Row],[InfoId]],Table1[InfoId],Table1[DONE]),1,"")),"",IF(AND(_xlfn.XLOOKUP(Table3[[#This Row],[InfoId]],Table1[InfoId],Table1[DONE])=1,Table3[[#This Row],[ALERT]]=1),1,""))</f>
        <v/>
      </c>
      <c r="D722" t="s">
        <v>1205</v>
      </c>
      <c r="E722" t="s">
        <v>1206</v>
      </c>
      <c r="F722" t="s">
        <v>317</v>
      </c>
      <c r="G722" t="s">
        <v>317</v>
      </c>
      <c r="H722" t="s">
        <v>43</v>
      </c>
      <c r="J722" t="s">
        <v>44</v>
      </c>
      <c r="K722" t="s">
        <v>15</v>
      </c>
      <c r="L722" t="s">
        <v>1207</v>
      </c>
    </row>
    <row r="723" spans="1:12" hidden="1" x14ac:dyDescent="0.25">
      <c r="A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23" t="str">
        <f>IF(ISERROR(IF(_xlfn.XLOOKUP(Table3[[#This Row],[InfoId]],Table1[InfoId],Table1[DONE]),1,"")),"",IF(AND(_xlfn.XLOOKUP(Table3[[#This Row],[InfoId]],Table1[InfoId],Table1[DONE])=1,Table3[[#This Row],[ALERT]]=1),1,""))</f>
        <v/>
      </c>
      <c r="D723" t="s">
        <v>1247</v>
      </c>
      <c r="E723" t="s">
        <v>1248</v>
      </c>
      <c r="K723" t="s">
        <v>15</v>
      </c>
      <c r="L723" t="s">
        <v>1249</v>
      </c>
    </row>
    <row r="724" spans="1:12" hidden="1" x14ac:dyDescent="0.25">
      <c r="A7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4" t="str">
        <f>IF(ISERROR(IF(_xlfn.XLOOKUP(Table3[[#This Row],[InfoId]],Table1[InfoId],Table1[DONE]),1,"")),"",IF(AND(_xlfn.XLOOKUP(Table3[[#This Row],[InfoId]],Table1[InfoId],Table1[DONE])=1,Table3[[#This Row],[ALERT]]=1),1,""))</f>
        <v/>
      </c>
      <c r="D724" t="s">
        <v>1286</v>
      </c>
      <c r="E724" t="s">
        <v>58451</v>
      </c>
      <c r="F724" t="s">
        <v>437</v>
      </c>
      <c r="G724" t="s">
        <v>438</v>
      </c>
      <c r="H724" t="s">
        <v>13</v>
      </c>
      <c r="J724" t="s">
        <v>14</v>
      </c>
      <c r="K724" t="s">
        <v>15</v>
      </c>
      <c r="L724" t="s">
        <v>58452</v>
      </c>
    </row>
    <row r="725" spans="1:12" hidden="1" x14ac:dyDescent="0.25">
      <c r="A7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5" t="str">
        <f>IF(ISERROR(IF(_xlfn.XLOOKUP(Table3[[#This Row],[InfoId]],Table1[InfoId],Table1[DONE]),1,"")),"",IF(AND(_xlfn.XLOOKUP(Table3[[#This Row],[InfoId]],Table1[InfoId],Table1[DONE])=1,Table3[[#This Row],[ALERT]]=1),1,""))</f>
        <v/>
      </c>
      <c r="D725" t="s">
        <v>1289</v>
      </c>
      <c r="E725" t="s">
        <v>58453</v>
      </c>
      <c r="F725" t="s">
        <v>437</v>
      </c>
      <c r="G725" t="s">
        <v>438</v>
      </c>
      <c r="H725" t="s">
        <v>13</v>
      </c>
      <c r="J725" t="s">
        <v>14</v>
      </c>
      <c r="K725" t="s">
        <v>15</v>
      </c>
      <c r="L725" t="s">
        <v>58454</v>
      </c>
    </row>
    <row r="726" spans="1:12" hidden="1" x14ac:dyDescent="0.25">
      <c r="A7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6" t="str">
        <f>IF(ISERROR(IF(_xlfn.XLOOKUP(Table3[[#This Row],[InfoId]],Table1[InfoId],Table1[DONE]),1,"")),"",IF(AND(_xlfn.XLOOKUP(Table3[[#This Row],[InfoId]],Table1[InfoId],Table1[DONE])=1,Table3[[#This Row],[ALERT]]=1),1,""))</f>
        <v/>
      </c>
      <c r="D726" t="s">
        <v>1292</v>
      </c>
      <c r="E726" t="s">
        <v>58455</v>
      </c>
      <c r="F726" t="s">
        <v>437</v>
      </c>
      <c r="G726" t="s">
        <v>438</v>
      </c>
      <c r="H726" t="s">
        <v>13</v>
      </c>
      <c r="J726" t="s">
        <v>14</v>
      </c>
      <c r="K726" t="s">
        <v>15</v>
      </c>
      <c r="L726" t="s">
        <v>58456</v>
      </c>
    </row>
    <row r="727" spans="1:12" hidden="1" x14ac:dyDescent="0.25">
      <c r="A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7" t="str">
        <f>IF(ISERROR(IF(_xlfn.XLOOKUP(Table3[[#This Row],[InfoId]],Table1[InfoId],Table1[DONE]),1,"")),"",IF(AND(_xlfn.XLOOKUP(Table3[[#This Row],[InfoId]],Table1[InfoId],Table1[DONE])=1,Table3[[#This Row],[ALERT]]=1),1,""))</f>
        <v/>
      </c>
      <c r="D727" t="s">
        <v>1295</v>
      </c>
      <c r="E727" t="s">
        <v>58457</v>
      </c>
      <c r="F727" t="s">
        <v>437</v>
      </c>
      <c r="G727" t="s">
        <v>438</v>
      </c>
      <c r="H727" t="s">
        <v>13</v>
      </c>
      <c r="J727" t="s">
        <v>14</v>
      </c>
      <c r="K727" t="s">
        <v>15</v>
      </c>
      <c r="L727" t="s">
        <v>58458</v>
      </c>
    </row>
    <row r="728" spans="1:12" hidden="1" x14ac:dyDescent="0.25">
      <c r="A7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8" t="str">
        <f>IF(ISERROR(IF(_xlfn.XLOOKUP(Table3[[#This Row],[InfoId]],Table1[InfoId],Table1[DONE]),1,"")),"",IF(AND(_xlfn.XLOOKUP(Table3[[#This Row],[InfoId]],Table1[InfoId],Table1[DONE])=1,Table3[[#This Row],[ALERT]]=1),1,""))</f>
        <v/>
      </c>
      <c r="D728" t="s">
        <v>1298</v>
      </c>
      <c r="E728" t="s">
        <v>58459</v>
      </c>
      <c r="F728" t="s">
        <v>437</v>
      </c>
      <c r="G728" t="s">
        <v>438</v>
      </c>
      <c r="H728" t="s">
        <v>13</v>
      </c>
      <c r="J728" t="s">
        <v>14</v>
      </c>
      <c r="K728" t="s">
        <v>15</v>
      </c>
      <c r="L728" t="s">
        <v>58460</v>
      </c>
    </row>
    <row r="729" spans="1:12" hidden="1" x14ac:dyDescent="0.25">
      <c r="A7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29" t="str">
        <f>IF(ISERROR(IF(_xlfn.XLOOKUP(Table3[[#This Row],[InfoId]],Table1[InfoId],Table1[DONE]),1,"")),"",IF(AND(_xlfn.XLOOKUP(Table3[[#This Row],[InfoId]],Table1[InfoId],Table1[DONE])=1,Table3[[#This Row],[ALERT]]=1),1,""))</f>
        <v/>
      </c>
      <c r="D729" t="s">
        <v>1301</v>
      </c>
      <c r="E729" t="s">
        <v>58461</v>
      </c>
      <c r="F729" t="s">
        <v>1303</v>
      </c>
      <c r="G729" t="s">
        <v>1304</v>
      </c>
      <c r="H729" t="s">
        <v>1305</v>
      </c>
      <c r="K729" t="s">
        <v>15</v>
      </c>
      <c r="L729" t="s">
        <v>58462</v>
      </c>
    </row>
    <row r="730" spans="1:12" hidden="1" x14ac:dyDescent="0.25">
      <c r="A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0" t="str">
        <f>IF(ISERROR(IF(_xlfn.XLOOKUP(Table3[[#This Row],[InfoId]],Table1[InfoId],Table1[DONE]),1,"")),"",IF(AND(_xlfn.XLOOKUP(Table3[[#This Row],[InfoId]],Table1[InfoId],Table1[DONE])=1,Table3[[#This Row],[ALERT]]=1),1,""))</f>
        <v/>
      </c>
      <c r="D730" t="s">
        <v>1307</v>
      </c>
      <c r="E730" t="s">
        <v>58463</v>
      </c>
      <c r="F730" t="s">
        <v>1303</v>
      </c>
      <c r="G730" t="s">
        <v>1304</v>
      </c>
      <c r="H730" t="s">
        <v>1305</v>
      </c>
      <c r="K730" t="s">
        <v>15</v>
      </c>
      <c r="L730" t="s">
        <v>58464</v>
      </c>
    </row>
    <row r="731" spans="1:12" hidden="1" x14ac:dyDescent="0.25">
      <c r="A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1" t="str">
        <f>IF(ISERROR(IF(_xlfn.XLOOKUP(Table3[[#This Row],[InfoId]],Table1[InfoId],Table1[DONE]),1,"")),"",IF(AND(_xlfn.XLOOKUP(Table3[[#This Row],[InfoId]],Table1[InfoId],Table1[DONE])=1,Table3[[#This Row],[ALERT]]=1),1,""))</f>
        <v/>
      </c>
      <c r="D731" t="s">
        <v>1310</v>
      </c>
      <c r="E731" t="s">
        <v>58465</v>
      </c>
      <c r="F731" t="s">
        <v>1303</v>
      </c>
      <c r="G731" t="s">
        <v>1304</v>
      </c>
      <c r="H731" t="s">
        <v>1305</v>
      </c>
      <c r="K731" t="s">
        <v>15</v>
      </c>
      <c r="L731" t="s">
        <v>58466</v>
      </c>
    </row>
    <row r="732" spans="1:12" hidden="1" x14ac:dyDescent="0.25">
      <c r="A7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2" t="str">
        <f>IF(ISERROR(IF(_xlfn.XLOOKUP(Table3[[#This Row],[InfoId]],Table1[InfoId],Table1[DONE]),1,"")),"",IF(AND(_xlfn.XLOOKUP(Table3[[#This Row],[InfoId]],Table1[InfoId],Table1[DONE])=1,Table3[[#This Row],[ALERT]]=1),1,""))</f>
        <v/>
      </c>
      <c r="D732" t="s">
        <v>1313</v>
      </c>
      <c r="E732" t="s">
        <v>58467</v>
      </c>
      <c r="F732" t="s">
        <v>1303</v>
      </c>
      <c r="G732" t="s">
        <v>1304</v>
      </c>
      <c r="H732" t="s">
        <v>1305</v>
      </c>
      <c r="K732" t="s">
        <v>15</v>
      </c>
      <c r="L732" t="s">
        <v>58468</v>
      </c>
    </row>
    <row r="733" spans="1:12" hidden="1" x14ac:dyDescent="0.25">
      <c r="A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3" t="str">
        <f>IF(ISERROR(IF(_xlfn.XLOOKUP(Table3[[#This Row],[InfoId]],Table1[InfoId],Table1[DONE]),1,"")),"",IF(AND(_xlfn.XLOOKUP(Table3[[#This Row],[InfoId]],Table1[InfoId],Table1[DONE])=1,Table3[[#This Row],[ALERT]]=1),1,""))</f>
        <v/>
      </c>
      <c r="D733" t="s">
        <v>1328</v>
      </c>
      <c r="E733" t="s">
        <v>58469</v>
      </c>
      <c r="F733" t="s">
        <v>735</v>
      </c>
      <c r="G733" t="s">
        <v>736</v>
      </c>
      <c r="H733" t="s">
        <v>13</v>
      </c>
      <c r="K733" t="s">
        <v>15</v>
      </c>
      <c r="L733" t="s">
        <v>58470</v>
      </c>
    </row>
    <row r="734" spans="1:12" hidden="1" x14ac:dyDescent="0.25">
      <c r="A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4" t="str">
        <f>IF(ISERROR(IF(_xlfn.XLOOKUP(Table3[[#This Row],[InfoId]],Table1[InfoId],Table1[DONE]),1,"")),"",IF(AND(_xlfn.XLOOKUP(Table3[[#This Row],[InfoId]],Table1[InfoId],Table1[DONE])=1,Table3[[#This Row],[ALERT]]=1),1,""))</f>
        <v/>
      </c>
      <c r="D734" t="s">
        <v>1331</v>
      </c>
      <c r="E734" t="s">
        <v>58471</v>
      </c>
      <c r="F734" t="s">
        <v>735</v>
      </c>
      <c r="G734" t="s">
        <v>736</v>
      </c>
      <c r="H734" t="s">
        <v>13</v>
      </c>
      <c r="K734" t="s">
        <v>15</v>
      </c>
      <c r="L734" t="s">
        <v>58472</v>
      </c>
    </row>
    <row r="735" spans="1:12" hidden="1" x14ac:dyDescent="0.25">
      <c r="A7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5" t="str">
        <f>IF(ISERROR(IF(_xlfn.XLOOKUP(Table3[[#This Row],[InfoId]],Table1[InfoId],Table1[DONE]),1,"")),"",IF(AND(_xlfn.XLOOKUP(Table3[[#This Row],[InfoId]],Table1[InfoId],Table1[DONE])=1,Table3[[#This Row],[ALERT]]=1),1,""))</f>
        <v/>
      </c>
      <c r="D735" t="s">
        <v>1334</v>
      </c>
      <c r="E735" t="s">
        <v>58473</v>
      </c>
      <c r="F735" t="s">
        <v>735</v>
      </c>
      <c r="G735" t="s">
        <v>736</v>
      </c>
      <c r="H735" t="s">
        <v>13</v>
      </c>
      <c r="K735" t="s">
        <v>15</v>
      </c>
      <c r="L735" t="s">
        <v>58474</v>
      </c>
    </row>
    <row r="736" spans="1:12" hidden="1" x14ac:dyDescent="0.25">
      <c r="A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6" t="str">
        <f>IF(ISERROR(IF(_xlfn.XLOOKUP(Table3[[#This Row],[InfoId]],Table1[InfoId],Table1[DONE]),1,"")),"",IF(AND(_xlfn.XLOOKUP(Table3[[#This Row],[InfoId]],Table1[InfoId],Table1[DONE])=1,Table3[[#This Row],[ALERT]]=1),1,""))</f>
        <v/>
      </c>
      <c r="D736" t="s">
        <v>1337</v>
      </c>
      <c r="E736" t="s">
        <v>58475</v>
      </c>
      <c r="F736" t="s">
        <v>735</v>
      </c>
      <c r="G736" t="s">
        <v>736</v>
      </c>
      <c r="H736" t="s">
        <v>13</v>
      </c>
      <c r="K736" t="s">
        <v>15</v>
      </c>
      <c r="L736" t="s">
        <v>58476</v>
      </c>
    </row>
    <row r="737" spans="1:12" hidden="1" x14ac:dyDescent="0.25">
      <c r="A7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7" t="str">
        <f>IF(ISERROR(IF(_xlfn.XLOOKUP(Table3[[#This Row],[InfoId]],Table1[InfoId],Table1[DONE]),1,"")),"",IF(AND(_xlfn.XLOOKUP(Table3[[#This Row],[InfoId]],Table1[InfoId],Table1[DONE])=1,Table3[[#This Row],[ALERT]]=1),1,""))</f>
        <v/>
      </c>
      <c r="D737" t="s">
        <v>1340</v>
      </c>
      <c r="E737" t="s">
        <v>58477</v>
      </c>
      <c r="F737" t="s">
        <v>131</v>
      </c>
      <c r="G737" t="s">
        <v>132</v>
      </c>
      <c r="H737" t="s">
        <v>13</v>
      </c>
      <c r="K737" t="s">
        <v>15</v>
      </c>
      <c r="L737" t="s">
        <v>58478</v>
      </c>
    </row>
    <row r="738" spans="1:12" hidden="1" x14ac:dyDescent="0.25">
      <c r="A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8" t="str">
        <f>IF(ISERROR(IF(_xlfn.XLOOKUP(Table3[[#This Row],[InfoId]],Table1[InfoId],Table1[DONE]),1,"")),"",IF(AND(_xlfn.XLOOKUP(Table3[[#This Row],[InfoId]],Table1[InfoId],Table1[DONE])=1,Table3[[#This Row],[ALERT]]=1),1,""))</f>
        <v/>
      </c>
      <c r="D738" t="s">
        <v>1343</v>
      </c>
      <c r="E738" t="s">
        <v>58479</v>
      </c>
      <c r="F738" t="s">
        <v>131</v>
      </c>
      <c r="G738" t="s">
        <v>132</v>
      </c>
      <c r="H738" t="s">
        <v>13</v>
      </c>
      <c r="K738" t="s">
        <v>15</v>
      </c>
      <c r="L738" t="s">
        <v>58480</v>
      </c>
    </row>
    <row r="739" spans="1:12" hidden="1" x14ac:dyDescent="0.25">
      <c r="A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39" t="str">
        <f>IF(ISERROR(IF(_xlfn.XLOOKUP(Table3[[#This Row],[InfoId]],Table1[InfoId],Table1[DONE]),1,"")),"",IF(AND(_xlfn.XLOOKUP(Table3[[#This Row],[InfoId]],Table1[InfoId],Table1[DONE])=1,Table3[[#This Row],[ALERT]]=1),1,""))</f>
        <v/>
      </c>
      <c r="D739" t="s">
        <v>1346</v>
      </c>
      <c r="E739" t="s">
        <v>58481</v>
      </c>
      <c r="F739" t="s">
        <v>131</v>
      </c>
      <c r="G739" t="s">
        <v>132</v>
      </c>
      <c r="H739" t="s">
        <v>13</v>
      </c>
      <c r="K739" t="s">
        <v>15</v>
      </c>
      <c r="L739" t="s">
        <v>58482</v>
      </c>
    </row>
    <row r="740" spans="1:12" hidden="1" x14ac:dyDescent="0.25">
      <c r="A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0" t="str">
        <f>IF(ISERROR(IF(_xlfn.XLOOKUP(Table3[[#This Row],[InfoId]],Table1[InfoId],Table1[DONE]),1,"")),"",IF(AND(_xlfn.XLOOKUP(Table3[[#This Row],[InfoId]],Table1[InfoId],Table1[DONE])=1,Table3[[#This Row],[ALERT]]=1),1,""))</f>
        <v/>
      </c>
      <c r="D740" t="s">
        <v>1349</v>
      </c>
      <c r="E740" t="s">
        <v>58483</v>
      </c>
      <c r="F740" t="s">
        <v>131</v>
      </c>
      <c r="G740" t="s">
        <v>132</v>
      </c>
      <c r="H740" t="s">
        <v>13</v>
      </c>
      <c r="K740" t="s">
        <v>15</v>
      </c>
      <c r="L740" t="s">
        <v>58484</v>
      </c>
    </row>
    <row r="741" spans="1:12" hidden="1" x14ac:dyDescent="0.25">
      <c r="A7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1" t="str">
        <f>IF(ISERROR(IF(_xlfn.XLOOKUP(Table3[[#This Row],[InfoId]],Table1[InfoId],Table1[DONE]),1,"")),"",IF(AND(_xlfn.XLOOKUP(Table3[[#This Row],[InfoId]],Table1[InfoId],Table1[DONE])=1,Table3[[#This Row],[ALERT]]=1),1,""))</f>
        <v/>
      </c>
      <c r="D741" t="s">
        <v>1361</v>
      </c>
      <c r="E741" t="s">
        <v>1362</v>
      </c>
      <c r="F741" t="s">
        <v>42</v>
      </c>
      <c r="G741" t="s">
        <v>42</v>
      </c>
      <c r="H741" t="s">
        <v>43</v>
      </c>
      <c r="J741" t="s">
        <v>44</v>
      </c>
      <c r="K741" t="s">
        <v>15</v>
      </c>
      <c r="L741" t="s">
        <v>1363</v>
      </c>
    </row>
    <row r="742" spans="1:12" hidden="1" x14ac:dyDescent="0.25">
      <c r="A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2" t="str">
        <f>IF(ISERROR(IF(_xlfn.XLOOKUP(Table3[[#This Row],[InfoId]],Table1[InfoId],Table1[DONE]),1,"")),"",IF(AND(_xlfn.XLOOKUP(Table3[[#This Row],[InfoId]],Table1[InfoId],Table1[DONE])=1,Table3[[#This Row],[ALERT]]=1),1,""))</f>
        <v/>
      </c>
      <c r="D742" t="s">
        <v>1367</v>
      </c>
      <c r="E742" t="s">
        <v>1368</v>
      </c>
      <c r="F742" t="s">
        <v>1369</v>
      </c>
      <c r="G742" t="s">
        <v>1370</v>
      </c>
      <c r="H742" t="s">
        <v>13</v>
      </c>
      <c r="K742" t="s">
        <v>15</v>
      </c>
      <c r="L742" t="s">
        <v>1371</v>
      </c>
    </row>
    <row r="743" spans="1:12" hidden="1" x14ac:dyDescent="0.25">
      <c r="A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3" t="str">
        <f>IF(ISERROR(IF(_xlfn.XLOOKUP(Table3[[#This Row],[InfoId]],Table1[InfoId],Table1[DONE]),1,"")),"",IF(AND(_xlfn.XLOOKUP(Table3[[#This Row],[InfoId]],Table1[InfoId],Table1[DONE])=1,Table3[[#This Row],[ALERT]]=1),1,""))</f>
        <v/>
      </c>
      <c r="D743" t="s">
        <v>1375</v>
      </c>
      <c r="E743" t="s">
        <v>1376</v>
      </c>
      <c r="F743" t="s">
        <v>1369</v>
      </c>
      <c r="G743" t="s">
        <v>1370</v>
      </c>
      <c r="H743" t="s">
        <v>13</v>
      </c>
      <c r="K743" t="s">
        <v>15</v>
      </c>
      <c r="L743" t="s">
        <v>1377</v>
      </c>
    </row>
    <row r="744" spans="1:12" hidden="1" x14ac:dyDescent="0.25">
      <c r="A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4" t="str">
        <f>IF(ISERROR(IF(_xlfn.XLOOKUP(Table3[[#This Row],[InfoId]],Table1[InfoId],Table1[DONE]),1,"")),"",IF(AND(_xlfn.XLOOKUP(Table3[[#This Row],[InfoId]],Table1[InfoId],Table1[DONE])=1,Table3[[#This Row],[ALERT]]=1),1,""))</f>
        <v/>
      </c>
      <c r="D744" t="s">
        <v>1381</v>
      </c>
      <c r="E744" t="s">
        <v>1382</v>
      </c>
      <c r="F744" t="s">
        <v>1369</v>
      </c>
      <c r="G744" t="s">
        <v>1370</v>
      </c>
      <c r="H744" t="s">
        <v>13</v>
      </c>
      <c r="K744" t="s">
        <v>15</v>
      </c>
      <c r="L744" t="s">
        <v>1383</v>
      </c>
    </row>
    <row r="745" spans="1:12" hidden="1" x14ac:dyDescent="0.25">
      <c r="A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45" t="str">
        <f>IF(ISERROR(IF(_xlfn.XLOOKUP(Table3[[#This Row],[InfoId]],Table1[InfoId],Table1[DONE]),1,"")),"",IF(AND(_xlfn.XLOOKUP(Table3[[#This Row],[InfoId]],Table1[InfoId],Table1[DONE])=1,Table3[[#This Row],[ALERT]]=1),1,""))</f>
        <v/>
      </c>
      <c r="D745" t="s">
        <v>1387</v>
      </c>
      <c r="E745" t="s">
        <v>1388</v>
      </c>
      <c r="F745" t="s">
        <v>1369</v>
      </c>
      <c r="G745" t="s">
        <v>1370</v>
      </c>
      <c r="H745" t="s">
        <v>13</v>
      </c>
      <c r="K745" t="s">
        <v>15</v>
      </c>
      <c r="L745" t="s">
        <v>1389</v>
      </c>
    </row>
    <row r="746" spans="1:12" hidden="1" x14ac:dyDescent="0.25">
      <c r="A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6" t="str">
        <f>IF(ISERROR(IF(_xlfn.XLOOKUP(Table3[[#This Row],[InfoId]],Table1[InfoId],Table1[DONE]),1,"")),"",IF(AND(_xlfn.XLOOKUP(Table3[[#This Row],[InfoId]],Table1[InfoId],Table1[DONE])=1,Table3[[#This Row],[ALERT]]=1),1,""))</f>
        <v/>
      </c>
      <c r="D746" t="s">
        <v>1396</v>
      </c>
      <c r="E746" t="s">
        <v>58485</v>
      </c>
      <c r="F746" t="s">
        <v>1369</v>
      </c>
      <c r="G746" t="s">
        <v>1370</v>
      </c>
      <c r="H746" t="s">
        <v>13</v>
      </c>
      <c r="K746" t="s">
        <v>15</v>
      </c>
      <c r="L746" t="s">
        <v>58486</v>
      </c>
    </row>
    <row r="747" spans="1:12" hidden="1" x14ac:dyDescent="0.25">
      <c r="A7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7" t="str">
        <f>IF(ISERROR(IF(_xlfn.XLOOKUP(Table3[[#This Row],[InfoId]],Table1[InfoId],Table1[DONE]),1,"")),"",IF(AND(_xlfn.XLOOKUP(Table3[[#This Row],[InfoId]],Table1[InfoId],Table1[DONE])=1,Table3[[#This Row],[ALERT]]=1),1,""))</f>
        <v/>
      </c>
      <c r="D747" t="s">
        <v>1402</v>
      </c>
      <c r="E747" t="s">
        <v>58487</v>
      </c>
      <c r="F747" t="s">
        <v>1369</v>
      </c>
      <c r="G747" t="s">
        <v>1370</v>
      </c>
      <c r="H747" t="s">
        <v>13</v>
      </c>
      <c r="K747" t="s">
        <v>15</v>
      </c>
      <c r="L747" t="s">
        <v>58488</v>
      </c>
    </row>
    <row r="748" spans="1:12" hidden="1" x14ac:dyDescent="0.25">
      <c r="A7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8" t="str">
        <f>IF(ISERROR(IF(_xlfn.XLOOKUP(Table3[[#This Row],[InfoId]],Table1[InfoId],Table1[DONE]),1,"")),"",IF(AND(_xlfn.XLOOKUP(Table3[[#This Row],[InfoId]],Table1[InfoId],Table1[DONE])=1,Table3[[#This Row],[ALERT]]=1),1,""))</f>
        <v/>
      </c>
      <c r="D748" t="s">
        <v>1408</v>
      </c>
      <c r="E748" t="s">
        <v>58489</v>
      </c>
      <c r="F748" t="s">
        <v>1369</v>
      </c>
      <c r="G748" t="s">
        <v>1370</v>
      </c>
      <c r="H748" t="s">
        <v>13</v>
      </c>
      <c r="K748" t="s">
        <v>15</v>
      </c>
      <c r="L748" t="s">
        <v>58490</v>
      </c>
    </row>
    <row r="749" spans="1:12" hidden="1" x14ac:dyDescent="0.25">
      <c r="A7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49" t="str">
        <f>IF(ISERROR(IF(_xlfn.XLOOKUP(Table3[[#This Row],[InfoId]],Table1[InfoId],Table1[DONE]),1,"")),"",IF(AND(_xlfn.XLOOKUP(Table3[[#This Row],[InfoId]],Table1[InfoId],Table1[DONE])=1,Table3[[#This Row],[ALERT]]=1),1,""))</f>
        <v/>
      </c>
      <c r="D749" t="s">
        <v>1414</v>
      </c>
      <c r="E749" t="s">
        <v>58491</v>
      </c>
      <c r="F749" t="s">
        <v>1369</v>
      </c>
      <c r="G749" t="s">
        <v>1370</v>
      </c>
      <c r="H749" t="s">
        <v>13</v>
      </c>
      <c r="K749" t="s">
        <v>15</v>
      </c>
      <c r="L749" t="s">
        <v>58492</v>
      </c>
    </row>
    <row r="750" spans="1:12" hidden="1" x14ac:dyDescent="0.25">
      <c r="A7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0" t="str">
        <f>IF(ISERROR(IF(_xlfn.XLOOKUP(Table3[[#This Row],[InfoId]],Table1[InfoId],Table1[DONE]),1,"")),"",IF(AND(_xlfn.XLOOKUP(Table3[[#This Row],[InfoId]],Table1[InfoId],Table1[DONE])=1,Table3[[#This Row],[ALERT]]=1),1,""))</f>
        <v/>
      </c>
      <c r="D750" t="s">
        <v>1420</v>
      </c>
      <c r="E750" t="s">
        <v>1421</v>
      </c>
      <c r="F750" t="s">
        <v>1369</v>
      </c>
      <c r="G750" t="s">
        <v>1370</v>
      </c>
      <c r="H750" t="s">
        <v>13</v>
      </c>
      <c r="K750" t="s">
        <v>15</v>
      </c>
      <c r="L750" t="s">
        <v>1422</v>
      </c>
    </row>
    <row r="751" spans="1:12" hidden="1" x14ac:dyDescent="0.25">
      <c r="A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1" t="str">
        <f>IF(ISERROR(IF(_xlfn.XLOOKUP(Table3[[#This Row],[InfoId]],Table1[InfoId],Table1[DONE]),1,"")),"",IF(AND(_xlfn.XLOOKUP(Table3[[#This Row],[InfoId]],Table1[InfoId],Table1[DONE])=1,Table3[[#This Row],[ALERT]]=1),1,""))</f>
        <v/>
      </c>
      <c r="D751" t="s">
        <v>1423</v>
      </c>
      <c r="E751" t="s">
        <v>58493</v>
      </c>
      <c r="F751" t="s">
        <v>442</v>
      </c>
      <c r="G751" t="s">
        <v>443</v>
      </c>
      <c r="H751" t="s">
        <v>13</v>
      </c>
      <c r="K751" t="s">
        <v>15</v>
      </c>
      <c r="L751" t="s">
        <v>58494</v>
      </c>
    </row>
    <row r="752" spans="1:12" hidden="1" x14ac:dyDescent="0.25">
      <c r="A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2" t="str">
        <f>IF(ISERROR(IF(_xlfn.XLOOKUP(Table3[[#This Row],[InfoId]],Table1[InfoId],Table1[DONE]),1,"")),"",IF(AND(_xlfn.XLOOKUP(Table3[[#This Row],[InfoId]],Table1[InfoId],Table1[DONE])=1,Table3[[#This Row],[ALERT]]=1),1,""))</f>
        <v/>
      </c>
      <c r="D752" t="s">
        <v>1432</v>
      </c>
      <c r="E752" t="s">
        <v>58495</v>
      </c>
      <c r="F752" t="s">
        <v>42</v>
      </c>
      <c r="G752" t="s">
        <v>42</v>
      </c>
      <c r="H752" t="s">
        <v>43</v>
      </c>
      <c r="J752" t="s">
        <v>44</v>
      </c>
      <c r="K752" t="s">
        <v>15</v>
      </c>
      <c r="L752" t="s">
        <v>58496</v>
      </c>
    </row>
    <row r="753" spans="1:12" hidden="1" x14ac:dyDescent="0.25">
      <c r="A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3" t="str">
        <f>IF(ISERROR(IF(_xlfn.XLOOKUP(Table3[[#This Row],[InfoId]],Table1[InfoId],Table1[DONE]),1,"")),"",IF(AND(_xlfn.XLOOKUP(Table3[[#This Row],[InfoId]],Table1[InfoId],Table1[DONE])=1,Table3[[#This Row],[ALERT]]=1),1,""))</f>
        <v/>
      </c>
      <c r="D753" t="s">
        <v>1435</v>
      </c>
      <c r="E753" t="s">
        <v>58497</v>
      </c>
      <c r="F753" t="s">
        <v>351</v>
      </c>
      <c r="G753" t="s">
        <v>352</v>
      </c>
      <c r="H753" t="s">
        <v>123</v>
      </c>
      <c r="J753" t="s">
        <v>124</v>
      </c>
      <c r="K753" t="s">
        <v>1436</v>
      </c>
      <c r="L753" t="s">
        <v>58498</v>
      </c>
    </row>
    <row r="754" spans="1:12" hidden="1" x14ac:dyDescent="0.25">
      <c r="A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4" t="str">
        <f>IF(ISERROR(IF(_xlfn.XLOOKUP(Table3[[#This Row],[InfoId]],Table1[InfoId],Table1[DONE]),1,"")),"",IF(AND(_xlfn.XLOOKUP(Table3[[#This Row],[InfoId]],Table1[InfoId],Table1[DONE])=1,Table3[[#This Row],[ALERT]]=1),1,""))</f>
        <v/>
      </c>
      <c r="D754" t="s">
        <v>18674</v>
      </c>
      <c r="E754" t="s">
        <v>18675</v>
      </c>
      <c r="K754" t="s">
        <v>1436</v>
      </c>
      <c r="L754" t="s">
        <v>18676</v>
      </c>
    </row>
    <row r="755" spans="1:12" hidden="1" x14ac:dyDescent="0.25">
      <c r="A7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5" t="str">
        <f>IF(ISERROR(IF(_xlfn.XLOOKUP(Table3[[#This Row],[InfoId]],Table1[InfoId],Table1[DONE]),1,"")),"",IF(AND(_xlfn.XLOOKUP(Table3[[#This Row],[InfoId]],Table1[InfoId],Table1[DONE])=1,Table3[[#This Row],[ALERT]]=1),1,""))</f>
        <v/>
      </c>
      <c r="D755" t="s">
        <v>18764</v>
      </c>
      <c r="E755" t="s">
        <v>18757</v>
      </c>
      <c r="K755" t="s">
        <v>1436</v>
      </c>
      <c r="L755" t="s">
        <v>18758</v>
      </c>
    </row>
    <row r="756" spans="1:12" hidden="1" x14ac:dyDescent="0.25">
      <c r="A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6" t="str">
        <f>IF(ISERROR(IF(_xlfn.XLOOKUP(Table3[[#This Row],[InfoId]],Table1[InfoId],Table1[DONE]),1,"")),"",IF(AND(_xlfn.XLOOKUP(Table3[[#This Row],[InfoId]],Table1[InfoId],Table1[DONE])=1,Table3[[#This Row],[ALERT]]=1),1,""))</f>
        <v/>
      </c>
      <c r="D756" t="s">
        <v>18774</v>
      </c>
      <c r="E756" t="s">
        <v>18767</v>
      </c>
      <c r="K756" t="s">
        <v>1436</v>
      </c>
      <c r="L756" t="s">
        <v>18768</v>
      </c>
    </row>
    <row r="757" spans="1:12" hidden="1" x14ac:dyDescent="0.25">
      <c r="A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7" t="str">
        <f>IF(ISERROR(IF(_xlfn.XLOOKUP(Table3[[#This Row],[InfoId]],Table1[InfoId],Table1[DONE]),1,"")),"",IF(AND(_xlfn.XLOOKUP(Table3[[#This Row],[InfoId]],Table1[InfoId],Table1[DONE])=1,Table3[[#This Row],[ALERT]]=1),1,""))</f>
        <v/>
      </c>
      <c r="D757" t="s">
        <v>18782</v>
      </c>
      <c r="E757" t="s">
        <v>18777</v>
      </c>
      <c r="K757" t="s">
        <v>1436</v>
      </c>
      <c r="L757" t="s">
        <v>18778</v>
      </c>
    </row>
    <row r="758" spans="1:12" hidden="1" x14ac:dyDescent="0.25">
      <c r="A7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58" t="str">
        <f>IF(ISERROR(IF(_xlfn.XLOOKUP(Table3[[#This Row],[InfoId]],Table1[InfoId],Table1[DONE]),1,"")),"",IF(AND(_xlfn.XLOOKUP(Table3[[#This Row],[InfoId]],Table1[InfoId],Table1[DONE])=1,Table3[[#This Row],[ALERT]]=1),1,""))</f>
        <v/>
      </c>
      <c r="D758" t="s">
        <v>18784</v>
      </c>
      <c r="E758" t="s">
        <v>18777</v>
      </c>
      <c r="K758" t="s">
        <v>1436</v>
      </c>
      <c r="L758" t="s">
        <v>18778</v>
      </c>
    </row>
    <row r="759" spans="1:12" hidden="1" x14ac:dyDescent="0.25">
      <c r="A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59" t="str">
        <f>IF(ISERROR(IF(_xlfn.XLOOKUP(Table3[[#This Row],[InfoId]],Table1[InfoId],Table1[DONE]),1,"")),"",IF(AND(_xlfn.XLOOKUP(Table3[[#This Row],[InfoId]],Table1[InfoId],Table1[DONE])=1,Table3[[#This Row],[ALERT]]=1),1,""))</f>
        <v/>
      </c>
      <c r="D759" t="s">
        <v>19031</v>
      </c>
      <c r="E759" t="s">
        <v>58499</v>
      </c>
      <c r="F759" t="s">
        <v>8094</v>
      </c>
      <c r="G759" t="s">
        <v>8095</v>
      </c>
      <c r="H759" t="s">
        <v>43</v>
      </c>
      <c r="J759" t="s">
        <v>1874</v>
      </c>
      <c r="K759" t="s">
        <v>15</v>
      </c>
      <c r="L759" t="s">
        <v>58500</v>
      </c>
    </row>
    <row r="760" spans="1:12" hidden="1" x14ac:dyDescent="0.25">
      <c r="A7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0" t="str">
        <f>IF(ISERROR(IF(_xlfn.XLOOKUP(Table3[[#This Row],[InfoId]],Table1[InfoId],Table1[DONE]),1,"")),"",IF(AND(_xlfn.XLOOKUP(Table3[[#This Row],[InfoId]],Table1[InfoId],Table1[DONE])=1,Table3[[#This Row],[ALERT]]=1),1,""))</f>
        <v/>
      </c>
      <c r="D760" t="s">
        <v>19037</v>
      </c>
      <c r="E760" t="s">
        <v>19038</v>
      </c>
      <c r="F760" t="s">
        <v>18714</v>
      </c>
      <c r="G760" t="s">
        <v>18715</v>
      </c>
      <c r="H760" t="s">
        <v>123</v>
      </c>
      <c r="J760" t="s">
        <v>1874</v>
      </c>
      <c r="K760" t="s">
        <v>15</v>
      </c>
      <c r="L760" t="s">
        <v>19039</v>
      </c>
    </row>
    <row r="761" spans="1:12" hidden="1" x14ac:dyDescent="0.25">
      <c r="A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1" t="str">
        <f>IF(ISERROR(IF(_xlfn.XLOOKUP(Table3[[#This Row],[InfoId]],Table1[InfoId],Table1[DONE]),1,"")),"",IF(AND(_xlfn.XLOOKUP(Table3[[#This Row],[InfoId]],Table1[InfoId],Table1[DONE])=1,Table3[[#This Row],[ALERT]]=1),1,""))</f>
        <v/>
      </c>
      <c r="D761" t="s">
        <v>19041</v>
      </c>
      <c r="E761" t="s">
        <v>19042</v>
      </c>
      <c r="F761" t="s">
        <v>18711</v>
      </c>
      <c r="G761" t="s">
        <v>18712</v>
      </c>
      <c r="H761" t="s">
        <v>1305</v>
      </c>
      <c r="J761" t="s">
        <v>1874</v>
      </c>
      <c r="K761" t="s">
        <v>15</v>
      </c>
      <c r="L761" t="s">
        <v>19043</v>
      </c>
    </row>
    <row r="762" spans="1:12" hidden="1" x14ac:dyDescent="0.25">
      <c r="A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2" t="str">
        <f>IF(ISERROR(IF(_xlfn.XLOOKUP(Table3[[#This Row],[InfoId]],Table1[InfoId],Table1[DONE]),1,"")),"",IF(AND(_xlfn.XLOOKUP(Table3[[#This Row],[InfoId]],Table1[InfoId],Table1[DONE])=1,Table3[[#This Row],[ALERT]]=1),1,""))</f>
        <v/>
      </c>
      <c r="D762" t="s">
        <v>19045</v>
      </c>
      <c r="E762" t="s">
        <v>19046</v>
      </c>
      <c r="F762" t="s">
        <v>10647</v>
      </c>
      <c r="G762" t="s">
        <v>10648</v>
      </c>
      <c r="H762" t="s">
        <v>546</v>
      </c>
      <c r="J762" t="s">
        <v>1874</v>
      </c>
      <c r="K762" t="s">
        <v>15</v>
      </c>
      <c r="L762" t="s">
        <v>19047</v>
      </c>
    </row>
    <row r="763" spans="1:12" hidden="1" x14ac:dyDescent="0.25">
      <c r="A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3" t="str">
        <f>IF(ISERROR(IF(_xlfn.XLOOKUP(Table3[[#This Row],[InfoId]],Table1[InfoId],Table1[DONE]),1,"")),"",IF(AND(_xlfn.XLOOKUP(Table3[[#This Row],[InfoId]],Table1[InfoId],Table1[DONE])=1,Table3[[#This Row],[ALERT]]=1),1,""))</f>
        <v/>
      </c>
      <c r="D763" t="s">
        <v>19049</v>
      </c>
      <c r="E763" t="s">
        <v>19050</v>
      </c>
      <c r="F763" t="s">
        <v>18707</v>
      </c>
      <c r="G763" t="s">
        <v>18708</v>
      </c>
      <c r="H763" t="s">
        <v>96</v>
      </c>
      <c r="J763" t="s">
        <v>1874</v>
      </c>
      <c r="K763" t="s">
        <v>15</v>
      </c>
      <c r="L763" t="s">
        <v>19051</v>
      </c>
    </row>
    <row r="764" spans="1:12" hidden="1" x14ac:dyDescent="0.25">
      <c r="A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4" t="str">
        <f>IF(ISERROR(IF(_xlfn.XLOOKUP(Table3[[#This Row],[InfoId]],Table1[InfoId],Table1[DONE]),1,"")),"",IF(AND(_xlfn.XLOOKUP(Table3[[#This Row],[InfoId]],Table1[InfoId],Table1[DONE])=1,Table3[[#This Row],[ALERT]]=1),1,""))</f>
        <v/>
      </c>
      <c r="D764" t="s">
        <v>19053</v>
      </c>
      <c r="E764" t="s">
        <v>19054</v>
      </c>
      <c r="F764" t="s">
        <v>16403</v>
      </c>
      <c r="G764" t="s">
        <v>16404</v>
      </c>
      <c r="H764" t="s">
        <v>5009</v>
      </c>
      <c r="J764" t="s">
        <v>1874</v>
      </c>
      <c r="K764" t="s">
        <v>15</v>
      </c>
      <c r="L764" t="s">
        <v>19055</v>
      </c>
    </row>
    <row r="765" spans="1:12" hidden="1" x14ac:dyDescent="0.25">
      <c r="A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5" t="str">
        <f>IF(ISERROR(IF(_xlfn.XLOOKUP(Table3[[#This Row],[InfoId]],Table1[InfoId],Table1[DONE]),1,"")),"",IF(AND(_xlfn.XLOOKUP(Table3[[#This Row],[InfoId]],Table1[InfoId],Table1[DONE])=1,Table3[[#This Row],[ALERT]]=1),1,""))</f>
        <v/>
      </c>
      <c r="D765" t="s">
        <v>19057</v>
      </c>
      <c r="E765" t="s">
        <v>19058</v>
      </c>
      <c r="F765" t="s">
        <v>18702</v>
      </c>
      <c r="G765" t="s">
        <v>18703</v>
      </c>
      <c r="H765" t="s">
        <v>13</v>
      </c>
      <c r="J765" t="s">
        <v>1874</v>
      </c>
      <c r="K765" t="s">
        <v>15</v>
      </c>
      <c r="L765" t="s">
        <v>19059</v>
      </c>
    </row>
    <row r="766" spans="1:12" hidden="1" x14ac:dyDescent="0.25">
      <c r="A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66" t="str">
        <f>IF(ISERROR(IF(_xlfn.XLOOKUP(Table3[[#This Row],[InfoId]],Table1[InfoId],Table1[DONE]),1,"")),"",IF(AND(_xlfn.XLOOKUP(Table3[[#This Row],[InfoId]],Table1[InfoId],Table1[DONE])=1,Table3[[#This Row],[ALERT]]=1),1,""))</f>
        <v/>
      </c>
      <c r="D766" t="s">
        <v>19061</v>
      </c>
      <c r="E766" t="s">
        <v>19062</v>
      </c>
      <c r="F766" t="s">
        <v>1872</v>
      </c>
      <c r="G766" t="s">
        <v>1873</v>
      </c>
      <c r="H766" t="s">
        <v>123</v>
      </c>
      <c r="J766" t="s">
        <v>1874</v>
      </c>
      <c r="K766" t="s">
        <v>15</v>
      </c>
      <c r="L766" t="s">
        <v>19063</v>
      </c>
    </row>
    <row r="767" spans="1:12" hidden="1" x14ac:dyDescent="0.25">
      <c r="A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7" t="str">
        <f>IF(ISERROR(IF(_xlfn.XLOOKUP(Table3[[#This Row],[InfoId]],Table1[InfoId],Table1[DONE]),1,"")),"",IF(AND(_xlfn.XLOOKUP(Table3[[#This Row],[InfoId]],Table1[InfoId],Table1[DONE])=1,Table3[[#This Row],[ALERT]]=1),1,""))</f>
        <v/>
      </c>
      <c r="D767" t="s">
        <v>19107</v>
      </c>
      <c r="E767" t="s">
        <v>58501</v>
      </c>
      <c r="F767" t="s">
        <v>5843</v>
      </c>
      <c r="G767" t="s">
        <v>5844</v>
      </c>
      <c r="H767" t="s">
        <v>104</v>
      </c>
      <c r="K767" t="s">
        <v>15</v>
      </c>
      <c r="L767" t="s">
        <v>58502</v>
      </c>
    </row>
    <row r="768" spans="1:12" hidden="1" x14ac:dyDescent="0.25">
      <c r="A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8" t="str">
        <f>IF(ISERROR(IF(_xlfn.XLOOKUP(Table3[[#This Row],[InfoId]],Table1[InfoId],Table1[DONE]),1,"")),"",IF(AND(_xlfn.XLOOKUP(Table3[[#This Row],[InfoId]],Table1[InfoId],Table1[DONE])=1,Table3[[#This Row],[ALERT]]=1),1,""))</f>
        <v/>
      </c>
      <c r="D768" t="s">
        <v>19118</v>
      </c>
      <c r="E768" t="s">
        <v>58503</v>
      </c>
      <c r="F768" t="s">
        <v>9343</v>
      </c>
      <c r="G768" t="s">
        <v>9344</v>
      </c>
      <c r="H768" t="s">
        <v>546</v>
      </c>
      <c r="J768" t="s">
        <v>1197</v>
      </c>
      <c r="K768" t="s">
        <v>15</v>
      </c>
      <c r="L768" t="s">
        <v>58504</v>
      </c>
    </row>
    <row r="769" spans="1:12" hidden="1" x14ac:dyDescent="0.25">
      <c r="A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69" t="str">
        <f>IF(ISERROR(IF(_xlfn.XLOOKUP(Table3[[#This Row],[InfoId]],Table1[InfoId],Table1[DONE]),1,"")),"",IF(AND(_xlfn.XLOOKUP(Table3[[#This Row],[InfoId]],Table1[InfoId],Table1[DONE])=1,Table3[[#This Row],[ALERT]]=1),1,""))</f>
        <v/>
      </c>
      <c r="D769" t="s">
        <v>19121</v>
      </c>
      <c r="E769" t="s">
        <v>58505</v>
      </c>
      <c r="F769" t="s">
        <v>9343</v>
      </c>
      <c r="G769" t="s">
        <v>9344</v>
      </c>
      <c r="H769" t="s">
        <v>546</v>
      </c>
      <c r="J769" t="s">
        <v>1197</v>
      </c>
      <c r="K769" t="s">
        <v>15</v>
      </c>
      <c r="L769" t="s">
        <v>58506</v>
      </c>
    </row>
    <row r="770" spans="1:12" hidden="1" x14ac:dyDescent="0.25">
      <c r="A7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0" t="str">
        <f>IF(ISERROR(IF(_xlfn.XLOOKUP(Table3[[#This Row],[InfoId]],Table1[InfoId],Table1[DONE]),1,"")),"",IF(AND(_xlfn.XLOOKUP(Table3[[#This Row],[InfoId]],Table1[InfoId],Table1[DONE])=1,Table3[[#This Row],[ALERT]]=1),1,""))</f>
        <v/>
      </c>
      <c r="D770" t="s">
        <v>19164</v>
      </c>
      <c r="E770" t="s">
        <v>5773</v>
      </c>
      <c r="F770" t="s">
        <v>19155</v>
      </c>
      <c r="G770" t="s">
        <v>19156</v>
      </c>
      <c r="H770" t="s">
        <v>104</v>
      </c>
      <c r="K770" t="s">
        <v>15</v>
      </c>
      <c r="L770" t="s">
        <v>5774</v>
      </c>
    </row>
    <row r="771" spans="1:12" hidden="1" x14ac:dyDescent="0.25">
      <c r="A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1" t="str">
        <f>IF(ISERROR(IF(_xlfn.XLOOKUP(Table3[[#This Row],[InfoId]],Table1[InfoId],Table1[DONE]),1,"")),"",IF(AND(_xlfn.XLOOKUP(Table3[[#This Row],[InfoId]],Table1[InfoId],Table1[DONE])=1,Table3[[#This Row],[ALERT]]=1),1,""))</f>
        <v/>
      </c>
      <c r="D771" t="s">
        <v>19165</v>
      </c>
      <c r="E771" t="s">
        <v>19166</v>
      </c>
      <c r="F771" t="s">
        <v>19155</v>
      </c>
      <c r="G771" t="s">
        <v>19156</v>
      </c>
      <c r="H771" t="s">
        <v>104</v>
      </c>
      <c r="K771" t="s">
        <v>15</v>
      </c>
      <c r="L771" t="s">
        <v>19167</v>
      </c>
    </row>
    <row r="772" spans="1:12" hidden="1" x14ac:dyDescent="0.25">
      <c r="A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2" t="str">
        <f>IF(ISERROR(IF(_xlfn.XLOOKUP(Table3[[#This Row],[InfoId]],Table1[InfoId],Table1[DONE]),1,"")),"",IF(AND(_xlfn.XLOOKUP(Table3[[#This Row],[InfoId]],Table1[InfoId],Table1[DONE])=1,Table3[[#This Row],[ALERT]]=1),1,""))</f>
        <v/>
      </c>
      <c r="D772" t="s">
        <v>19179</v>
      </c>
      <c r="E772" t="s">
        <v>5773</v>
      </c>
      <c r="F772" t="s">
        <v>19170</v>
      </c>
      <c r="G772" t="s">
        <v>19171</v>
      </c>
      <c r="H772" t="s">
        <v>104</v>
      </c>
      <c r="J772" t="s">
        <v>3220</v>
      </c>
      <c r="K772" t="s">
        <v>15</v>
      </c>
      <c r="L772" t="s">
        <v>5774</v>
      </c>
    </row>
    <row r="773" spans="1:12" hidden="1" x14ac:dyDescent="0.25">
      <c r="A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3" t="str">
        <f>IF(ISERROR(IF(_xlfn.XLOOKUP(Table3[[#This Row],[InfoId]],Table1[InfoId],Table1[DONE]),1,"")),"",IF(AND(_xlfn.XLOOKUP(Table3[[#This Row],[InfoId]],Table1[InfoId],Table1[DONE])=1,Table3[[#This Row],[ALERT]]=1),1,""))</f>
        <v/>
      </c>
      <c r="D773" t="s">
        <v>19180</v>
      </c>
      <c r="E773" t="s">
        <v>19181</v>
      </c>
      <c r="F773" t="s">
        <v>19170</v>
      </c>
      <c r="G773" t="s">
        <v>19171</v>
      </c>
      <c r="H773" t="s">
        <v>104</v>
      </c>
      <c r="J773" t="s">
        <v>3220</v>
      </c>
      <c r="K773" t="s">
        <v>15</v>
      </c>
      <c r="L773" t="s">
        <v>19182</v>
      </c>
    </row>
    <row r="774" spans="1:12" hidden="1" x14ac:dyDescent="0.25">
      <c r="A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4" t="str">
        <f>IF(ISERROR(IF(_xlfn.XLOOKUP(Table3[[#This Row],[InfoId]],Table1[InfoId],Table1[DONE]),1,"")),"",IF(AND(_xlfn.XLOOKUP(Table3[[#This Row],[InfoId]],Table1[InfoId],Table1[DONE])=1,Table3[[#This Row],[ALERT]]=1),1,""))</f>
        <v/>
      </c>
      <c r="D774" t="s">
        <v>19190</v>
      </c>
      <c r="E774" t="s">
        <v>5773</v>
      </c>
      <c r="F774" t="s">
        <v>5785</v>
      </c>
      <c r="G774" t="s">
        <v>5786</v>
      </c>
      <c r="H774" t="s">
        <v>104</v>
      </c>
      <c r="K774" t="s">
        <v>15</v>
      </c>
      <c r="L774" t="s">
        <v>5774</v>
      </c>
    </row>
    <row r="775" spans="1:12" hidden="1" x14ac:dyDescent="0.25">
      <c r="A7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5" t="str">
        <f>IF(ISERROR(IF(_xlfn.XLOOKUP(Table3[[#This Row],[InfoId]],Table1[InfoId],Table1[DONE]),1,"")),"",IF(AND(_xlfn.XLOOKUP(Table3[[#This Row],[InfoId]],Table1[InfoId],Table1[DONE])=1,Table3[[#This Row],[ALERT]]=1),1,""))</f>
        <v/>
      </c>
      <c r="D775" t="s">
        <v>19191</v>
      </c>
      <c r="E775" t="s">
        <v>19192</v>
      </c>
      <c r="F775" t="s">
        <v>5785</v>
      </c>
      <c r="G775" t="s">
        <v>5786</v>
      </c>
      <c r="H775" t="s">
        <v>104</v>
      </c>
      <c r="K775" t="s">
        <v>15</v>
      </c>
      <c r="L775" t="s">
        <v>19193</v>
      </c>
    </row>
    <row r="776" spans="1:12" hidden="1" x14ac:dyDescent="0.25">
      <c r="A7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6" t="str">
        <f>IF(ISERROR(IF(_xlfn.XLOOKUP(Table3[[#This Row],[InfoId]],Table1[InfoId],Table1[DONE]),1,"")),"",IF(AND(_xlfn.XLOOKUP(Table3[[#This Row],[InfoId]],Table1[InfoId],Table1[DONE])=1,Table3[[#This Row],[ALERT]]=1),1,""))</f>
        <v/>
      </c>
      <c r="D776" t="s">
        <v>19203</v>
      </c>
      <c r="E776" t="s">
        <v>5773</v>
      </c>
      <c r="F776" t="s">
        <v>4994</v>
      </c>
      <c r="G776" t="s">
        <v>4995</v>
      </c>
      <c r="H776" t="s">
        <v>1305</v>
      </c>
      <c r="K776" t="s">
        <v>15</v>
      </c>
      <c r="L776" t="s">
        <v>5774</v>
      </c>
    </row>
    <row r="777" spans="1:12" hidden="1" x14ac:dyDescent="0.25">
      <c r="A7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7" t="str">
        <f>IF(ISERROR(IF(_xlfn.XLOOKUP(Table3[[#This Row],[InfoId]],Table1[InfoId],Table1[DONE]),1,"")),"",IF(AND(_xlfn.XLOOKUP(Table3[[#This Row],[InfoId]],Table1[InfoId],Table1[DONE])=1,Table3[[#This Row],[ALERT]]=1),1,""))</f>
        <v/>
      </c>
      <c r="D777" t="s">
        <v>19204</v>
      </c>
      <c r="E777" t="s">
        <v>19205</v>
      </c>
      <c r="F777" t="s">
        <v>4994</v>
      </c>
      <c r="G777" t="s">
        <v>4995</v>
      </c>
      <c r="H777" t="s">
        <v>1305</v>
      </c>
      <c r="K777" t="s">
        <v>15</v>
      </c>
      <c r="L777" t="s">
        <v>19206</v>
      </c>
    </row>
    <row r="778" spans="1:12" hidden="1" x14ac:dyDescent="0.25">
      <c r="A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78" t="str">
        <f>IF(ISERROR(IF(_xlfn.XLOOKUP(Table3[[#This Row],[InfoId]],Table1[InfoId],Table1[DONE]),1,"")),"",IF(AND(_xlfn.XLOOKUP(Table3[[#This Row],[InfoId]],Table1[InfoId],Table1[DONE])=1,Table3[[#This Row],[ALERT]]=1),1,""))</f>
        <v/>
      </c>
      <c r="D778" t="s">
        <v>19238</v>
      </c>
      <c r="E778" t="s">
        <v>58507</v>
      </c>
      <c r="F778" t="s">
        <v>5769</v>
      </c>
      <c r="G778" t="s">
        <v>5770</v>
      </c>
      <c r="H778" t="s">
        <v>104</v>
      </c>
      <c r="K778" t="s">
        <v>15</v>
      </c>
      <c r="L778" t="s">
        <v>58508</v>
      </c>
    </row>
    <row r="779" spans="1:12" hidden="1" x14ac:dyDescent="0.25">
      <c r="A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79" t="str">
        <f>IF(ISERROR(IF(_xlfn.XLOOKUP(Table3[[#This Row],[InfoId]],Table1[InfoId],Table1[DONE]),1,"")),"",IF(AND(_xlfn.XLOOKUP(Table3[[#This Row],[InfoId]],Table1[InfoId],Table1[DONE])=1,Table3[[#This Row],[ALERT]]=1),1,""))</f>
        <v/>
      </c>
      <c r="D779" t="s">
        <v>19247</v>
      </c>
      <c r="E779" t="s">
        <v>5773</v>
      </c>
      <c r="F779" t="s">
        <v>5769</v>
      </c>
      <c r="G779" t="s">
        <v>5770</v>
      </c>
      <c r="H779" t="s">
        <v>104</v>
      </c>
      <c r="K779" t="s">
        <v>15</v>
      </c>
      <c r="L779" t="s">
        <v>5774</v>
      </c>
    </row>
    <row r="780" spans="1:12" hidden="1" x14ac:dyDescent="0.25">
      <c r="A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0" t="str">
        <f>IF(ISERROR(IF(_xlfn.XLOOKUP(Table3[[#This Row],[InfoId]],Table1[InfoId],Table1[DONE]),1,"")),"",IF(AND(_xlfn.XLOOKUP(Table3[[#This Row],[InfoId]],Table1[InfoId],Table1[DONE])=1,Table3[[#This Row],[ALERT]]=1),1,""))</f>
        <v/>
      </c>
      <c r="D780" t="s">
        <v>19248</v>
      </c>
      <c r="E780" t="s">
        <v>19249</v>
      </c>
      <c r="F780" t="s">
        <v>5769</v>
      </c>
      <c r="G780" t="s">
        <v>5770</v>
      </c>
      <c r="H780" t="s">
        <v>104</v>
      </c>
      <c r="K780" t="s">
        <v>15</v>
      </c>
      <c r="L780" t="s">
        <v>19250</v>
      </c>
    </row>
    <row r="781" spans="1:12" hidden="1" x14ac:dyDescent="0.25">
      <c r="A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1" t="str">
        <f>IF(ISERROR(IF(_xlfn.XLOOKUP(Table3[[#This Row],[InfoId]],Table1[InfoId],Table1[DONE]),1,"")),"",IF(AND(_xlfn.XLOOKUP(Table3[[#This Row],[InfoId]],Table1[InfoId],Table1[DONE])=1,Table3[[#This Row],[ALERT]]=1),1,""))</f>
        <v/>
      </c>
      <c r="D781" t="s">
        <v>19261</v>
      </c>
      <c r="E781" t="s">
        <v>5773</v>
      </c>
      <c r="F781" t="s">
        <v>19253</v>
      </c>
      <c r="G781" t="s">
        <v>19253</v>
      </c>
      <c r="H781" t="s">
        <v>123</v>
      </c>
      <c r="K781" t="s">
        <v>15</v>
      </c>
      <c r="L781" t="s">
        <v>5774</v>
      </c>
    </row>
    <row r="782" spans="1:12" hidden="1" x14ac:dyDescent="0.25">
      <c r="A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2" t="str">
        <f>IF(ISERROR(IF(_xlfn.XLOOKUP(Table3[[#This Row],[InfoId]],Table1[InfoId],Table1[DONE]),1,"")),"",IF(AND(_xlfn.XLOOKUP(Table3[[#This Row],[InfoId]],Table1[InfoId],Table1[DONE])=1,Table3[[#This Row],[ALERT]]=1),1,""))</f>
        <v/>
      </c>
      <c r="D782" t="s">
        <v>19262</v>
      </c>
      <c r="E782" t="s">
        <v>19263</v>
      </c>
      <c r="F782" t="s">
        <v>19253</v>
      </c>
      <c r="G782" t="s">
        <v>19253</v>
      </c>
      <c r="H782" t="s">
        <v>123</v>
      </c>
      <c r="K782" t="s">
        <v>15</v>
      </c>
      <c r="L782" t="s">
        <v>19264</v>
      </c>
    </row>
    <row r="783" spans="1:12" hidden="1" x14ac:dyDescent="0.25">
      <c r="A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3" t="str">
        <f>IF(ISERROR(IF(_xlfn.XLOOKUP(Table3[[#This Row],[InfoId]],Table1[InfoId],Table1[DONE]),1,"")),"",IF(AND(_xlfn.XLOOKUP(Table3[[#This Row],[InfoId]],Table1[InfoId],Table1[DONE])=1,Table3[[#This Row],[ALERT]]=1),1,""))</f>
        <v/>
      </c>
      <c r="D783" t="s">
        <v>19288</v>
      </c>
      <c r="E783" t="s">
        <v>5773</v>
      </c>
      <c r="F783" t="s">
        <v>5296</v>
      </c>
      <c r="G783" t="s">
        <v>5297</v>
      </c>
      <c r="H783" t="s">
        <v>43</v>
      </c>
      <c r="J783" t="s">
        <v>114</v>
      </c>
      <c r="K783" t="s">
        <v>15</v>
      </c>
      <c r="L783" t="s">
        <v>5774</v>
      </c>
    </row>
    <row r="784" spans="1:12" hidden="1" x14ac:dyDescent="0.25">
      <c r="A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4" t="str">
        <f>IF(ISERROR(IF(_xlfn.XLOOKUP(Table3[[#This Row],[InfoId]],Table1[InfoId],Table1[DONE]),1,"")),"",IF(AND(_xlfn.XLOOKUP(Table3[[#This Row],[InfoId]],Table1[InfoId],Table1[DONE])=1,Table3[[#This Row],[ALERT]]=1),1,""))</f>
        <v/>
      </c>
      <c r="D784" t="s">
        <v>19289</v>
      </c>
      <c r="E784" t="s">
        <v>19290</v>
      </c>
      <c r="F784" t="s">
        <v>5296</v>
      </c>
      <c r="G784" t="s">
        <v>5297</v>
      </c>
      <c r="H784" t="s">
        <v>43</v>
      </c>
      <c r="J784" t="s">
        <v>114</v>
      </c>
      <c r="K784" t="s">
        <v>15</v>
      </c>
      <c r="L784" t="s">
        <v>19291</v>
      </c>
    </row>
    <row r="785" spans="1:12" hidden="1" x14ac:dyDescent="0.25">
      <c r="A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5" t="str">
        <f>IF(ISERROR(IF(_xlfn.XLOOKUP(Table3[[#This Row],[InfoId]],Table1[InfoId],Table1[DONE]),1,"")),"",IF(AND(_xlfn.XLOOKUP(Table3[[#This Row],[InfoId]],Table1[InfoId],Table1[DONE])=1,Table3[[#This Row],[ALERT]]=1),1,""))</f>
        <v/>
      </c>
      <c r="D785" t="s">
        <v>19301</v>
      </c>
      <c r="E785" t="s">
        <v>5773</v>
      </c>
      <c r="F785" t="s">
        <v>18566</v>
      </c>
      <c r="G785" t="s">
        <v>18567</v>
      </c>
      <c r="H785" t="s">
        <v>546</v>
      </c>
      <c r="K785" t="s">
        <v>15</v>
      </c>
      <c r="L785" t="s">
        <v>5774</v>
      </c>
    </row>
    <row r="786" spans="1:12" hidden="1" x14ac:dyDescent="0.25">
      <c r="A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86" t="str">
        <f>IF(ISERROR(IF(_xlfn.XLOOKUP(Table3[[#This Row],[InfoId]],Table1[InfoId],Table1[DONE]),1,"")),"",IF(AND(_xlfn.XLOOKUP(Table3[[#This Row],[InfoId]],Table1[InfoId],Table1[DONE])=1,Table3[[#This Row],[ALERT]]=1),1,""))</f>
        <v/>
      </c>
      <c r="D786" t="s">
        <v>19338</v>
      </c>
      <c r="E786" t="s">
        <v>19339</v>
      </c>
      <c r="F786" t="s">
        <v>5503</v>
      </c>
      <c r="G786" t="s">
        <v>5504</v>
      </c>
      <c r="H786" t="s">
        <v>546</v>
      </c>
      <c r="K786" t="s">
        <v>15</v>
      </c>
      <c r="L786" t="s">
        <v>19340</v>
      </c>
    </row>
    <row r="787" spans="1:12" hidden="1" x14ac:dyDescent="0.25">
      <c r="A7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7" t="str">
        <f>IF(ISERROR(IF(_xlfn.XLOOKUP(Table3[[#This Row],[InfoId]],Table1[InfoId],Table1[DONE]),1,"")),"",IF(AND(_xlfn.XLOOKUP(Table3[[#This Row],[InfoId]],Table1[InfoId],Table1[DONE])=1,Table3[[#This Row],[ALERT]]=1),1,""))</f>
        <v/>
      </c>
      <c r="D787" t="s">
        <v>19369</v>
      </c>
      <c r="E787" t="s">
        <v>58509</v>
      </c>
      <c r="F787" t="s">
        <v>19366</v>
      </c>
      <c r="G787" t="s">
        <v>19367</v>
      </c>
      <c r="H787" t="s">
        <v>104</v>
      </c>
      <c r="K787" t="s">
        <v>15</v>
      </c>
      <c r="L787" t="s">
        <v>58510</v>
      </c>
    </row>
    <row r="788" spans="1:12" hidden="1" x14ac:dyDescent="0.25">
      <c r="A7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8" t="str">
        <f>IF(ISERROR(IF(_xlfn.XLOOKUP(Table3[[#This Row],[InfoId]],Table1[InfoId],Table1[DONE]),1,"")),"",IF(AND(_xlfn.XLOOKUP(Table3[[#This Row],[InfoId]],Table1[InfoId],Table1[DONE])=1,Table3[[#This Row],[ALERT]]=1),1,""))</f>
        <v/>
      </c>
      <c r="D788" t="s">
        <v>1487</v>
      </c>
      <c r="E788" t="s">
        <v>58511</v>
      </c>
      <c r="F788" t="s">
        <v>351</v>
      </c>
      <c r="G788" t="s">
        <v>352</v>
      </c>
      <c r="H788" t="s">
        <v>123</v>
      </c>
      <c r="J788" t="s">
        <v>124</v>
      </c>
      <c r="K788" t="s">
        <v>15</v>
      </c>
      <c r="L788" t="s">
        <v>58512</v>
      </c>
    </row>
    <row r="789" spans="1:12" hidden="1" x14ac:dyDescent="0.25">
      <c r="A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89" t="str">
        <f>IF(ISERROR(IF(_xlfn.XLOOKUP(Table3[[#This Row],[InfoId]],Table1[InfoId],Table1[DONE]),1,"")),"",IF(AND(_xlfn.XLOOKUP(Table3[[#This Row],[InfoId]],Table1[InfoId],Table1[DONE])=1,Table3[[#This Row],[ALERT]]=1),1,""))</f>
        <v/>
      </c>
      <c r="D789" t="s">
        <v>1490</v>
      </c>
      <c r="E789" t="s">
        <v>58513</v>
      </c>
      <c r="F789" t="s">
        <v>351</v>
      </c>
      <c r="G789" t="s">
        <v>352</v>
      </c>
      <c r="H789" t="s">
        <v>123</v>
      </c>
      <c r="J789" t="s">
        <v>124</v>
      </c>
      <c r="K789" t="s">
        <v>15</v>
      </c>
      <c r="L789" t="s">
        <v>58514</v>
      </c>
    </row>
    <row r="790" spans="1:12" hidden="1" x14ac:dyDescent="0.25">
      <c r="A7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0" t="str">
        <f>IF(ISERROR(IF(_xlfn.XLOOKUP(Table3[[#This Row],[InfoId]],Table1[InfoId],Table1[DONE]),1,"")),"",IF(AND(_xlfn.XLOOKUP(Table3[[#This Row],[InfoId]],Table1[InfoId],Table1[DONE])=1,Table3[[#This Row],[ALERT]]=1),1,""))</f>
        <v/>
      </c>
      <c r="D790" t="s">
        <v>19460</v>
      </c>
      <c r="E790" t="s">
        <v>19461</v>
      </c>
      <c r="F790" t="s">
        <v>19444</v>
      </c>
      <c r="G790" t="s">
        <v>19445</v>
      </c>
      <c r="H790" t="s">
        <v>104</v>
      </c>
      <c r="J790" t="s">
        <v>968</v>
      </c>
      <c r="K790" t="s">
        <v>15</v>
      </c>
      <c r="L790" t="s">
        <v>19462</v>
      </c>
    </row>
    <row r="791" spans="1:12" hidden="1" x14ac:dyDescent="0.25">
      <c r="A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1" t="str">
        <f>IF(ISERROR(IF(_xlfn.XLOOKUP(Table3[[#This Row],[InfoId]],Table1[InfoId],Table1[DONE]),1,"")),"",IF(AND(_xlfn.XLOOKUP(Table3[[#This Row],[InfoId]],Table1[InfoId],Table1[DONE])=1,Table3[[#This Row],[ALERT]]=1),1,""))</f>
        <v/>
      </c>
      <c r="D791" t="s">
        <v>19466</v>
      </c>
      <c r="E791" t="s">
        <v>58515</v>
      </c>
      <c r="F791" t="s">
        <v>11205</v>
      </c>
      <c r="G791" t="s">
        <v>11206</v>
      </c>
      <c r="H791" t="s">
        <v>5092</v>
      </c>
      <c r="J791" t="s">
        <v>5286</v>
      </c>
      <c r="K791" t="s">
        <v>15</v>
      </c>
      <c r="L791" t="s">
        <v>58516</v>
      </c>
    </row>
    <row r="792" spans="1:12" hidden="1" x14ac:dyDescent="0.25">
      <c r="A7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2" t="str">
        <f>IF(ISERROR(IF(_xlfn.XLOOKUP(Table3[[#This Row],[InfoId]],Table1[InfoId],Table1[DONE]),1,"")),"",IF(AND(_xlfn.XLOOKUP(Table3[[#This Row],[InfoId]],Table1[InfoId],Table1[DONE])=1,Table3[[#This Row],[ALERT]]=1),1,""))</f>
        <v/>
      </c>
      <c r="D792" t="s">
        <v>19486</v>
      </c>
      <c r="E792" t="s">
        <v>58517</v>
      </c>
      <c r="F792" t="s">
        <v>19471</v>
      </c>
      <c r="G792" t="s">
        <v>19472</v>
      </c>
      <c r="H792" t="s">
        <v>104</v>
      </c>
      <c r="K792" t="s">
        <v>15</v>
      </c>
      <c r="L792" t="s">
        <v>58518</v>
      </c>
    </row>
    <row r="793" spans="1:12" hidden="1" x14ac:dyDescent="0.25">
      <c r="A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3" t="str">
        <f>IF(ISERROR(IF(_xlfn.XLOOKUP(Table3[[#This Row],[InfoId]],Table1[InfoId],Table1[DONE]),1,"")),"",IF(AND(_xlfn.XLOOKUP(Table3[[#This Row],[InfoId]],Table1[InfoId],Table1[DONE])=1,Table3[[#This Row],[ALERT]]=1),1,""))</f>
        <v/>
      </c>
      <c r="D793" t="s">
        <v>19492</v>
      </c>
      <c r="E793" t="s">
        <v>19493</v>
      </c>
      <c r="F793" t="s">
        <v>19471</v>
      </c>
      <c r="G793" t="s">
        <v>19472</v>
      </c>
      <c r="H793" t="s">
        <v>104</v>
      </c>
      <c r="K793" t="s">
        <v>15</v>
      </c>
      <c r="L793" t="s">
        <v>19494</v>
      </c>
    </row>
    <row r="794" spans="1:12" hidden="1" x14ac:dyDescent="0.25">
      <c r="A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4" t="str">
        <f>IF(ISERROR(IF(_xlfn.XLOOKUP(Table3[[#This Row],[InfoId]],Table1[InfoId],Table1[DONE]),1,"")),"",IF(AND(_xlfn.XLOOKUP(Table3[[#This Row],[InfoId]],Table1[InfoId],Table1[DONE])=1,Table3[[#This Row],[ALERT]]=1),1,""))</f>
        <v/>
      </c>
      <c r="D794" t="s">
        <v>19495</v>
      </c>
      <c r="E794" t="s">
        <v>19496</v>
      </c>
      <c r="F794" t="s">
        <v>19471</v>
      </c>
      <c r="G794" t="s">
        <v>19472</v>
      </c>
      <c r="H794" t="s">
        <v>104</v>
      </c>
      <c r="K794" t="s">
        <v>15</v>
      </c>
      <c r="L794" t="s">
        <v>19497</v>
      </c>
    </row>
    <row r="795" spans="1:12" hidden="1" x14ac:dyDescent="0.25">
      <c r="A7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5" t="str">
        <f>IF(ISERROR(IF(_xlfn.XLOOKUP(Table3[[#This Row],[InfoId]],Table1[InfoId],Table1[DONE]),1,"")),"",IF(AND(_xlfn.XLOOKUP(Table3[[#This Row],[InfoId]],Table1[InfoId],Table1[DONE])=1,Table3[[#This Row],[ALERT]]=1),1,""))</f>
        <v/>
      </c>
      <c r="D795" t="s">
        <v>19520</v>
      </c>
      <c r="E795" t="s">
        <v>58519</v>
      </c>
      <c r="F795" t="s">
        <v>9578</v>
      </c>
      <c r="G795" t="s">
        <v>9579</v>
      </c>
      <c r="H795" t="s">
        <v>104</v>
      </c>
      <c r="J795" t="s">
        <v>1476</v>
      </c>
      <c r="K795" t="s">
        <v>15</v>
      </c>
      <c r="L795" t="s">
        <v>58520</v>
      </c>
    </row>
    <row r="796" spans="1:12" hidden="1" x14ac:dyDescent="0.25">
      <c r="A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6" t="str">
        <f>IF(ISERROR(IF(_xlfn.XLOOKUP(Table3[[#This Row],[InfoId]],Table1[InfoId],Table1[DONE]),1,"")),"",IF(AND(_xlfn.XLOOKUP(Table3[[#This Row],[InfoId]],Table1[InfoId],Table1[DONE])=1,Table3[[#This Row],[ALERT]]=1),1,""))</f>
        <v/>
      </c>
      <c r="D796" t="s">
        <v>19562</v>
      </c>
      <c r="E796" t="s">
        <v>58521</v>
      </c>
      <c r="F796" t="s">
        <v>9578</v>
      </c>
      <c r="G796" t="s">
        <v>9579</v>
      </c>
      <c r="H796" t="s">
        <v>104</v>
      </c>
      <c r="J796" t="s">
        <v>1476</v>
      </c>
      <c r="K796" t="s">
        <v>15</v>
      </c>
      <c r="L796" t="s">
        <v>58522</v>
      </c>
    </row>
    <row r="797" spans="1:12" hidden="1" x14ac:dyDescent="0.25">
      <c r="A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7" t="str">
        <f>IF(ISERROR(IF(_xlfn.XLOOKUP(Table3[[#This Row],[InfoId]],Table1[InfoId],Table1[DONE]),1,"")),"",IF(AND(_xlfn.XLOOKUP(Table3[[#This Row],[InfoId]],Table1[InfoId],Table1[DONE])=1,Table3[[#This Row],[ALERT]]=1),1,""))</f>
        <v/>
      </c>
      <c r="D797" t="s">
        <v>19707</v>
      </c>
      <c r="E797" t="s">
        <v>58523</v>
      </c>
      <c r="F797" t="s">
        <v>12255</v>
      </c>
      <c r="G797" t="s">
        <v>12256</v>
      </c>
      <c r="H797" t="s">
        <v>43</v>
      </c>
      <c r="K797" t="s">
        <v>15</v>
      </c>
      <c r="L797" t="s">
        <v>58524</v>
      </c>
    </row>
    <row r="798" spans="1:12" hidden="1" x14ac:dyDescent="0.25">
      <c r="A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798" t="str">
        <f>IF(ISERROR(IF(_xlfn.XLOOKUP(Table3[[#This Row],[InfoId]],Table1[InfoId],Table1[DONE]),1,"")),"",IF(AND(_xlfn.XLOOKUP(Table3[[#This Row],[InfoId]],Table1[InfoId],Table1[DONE])=1,Table3[[#This Row],[ALERT]]=1),1,""))</f>
        <v/>
      </c>
      <c r="D798" t="s">
        <v>19710</v>
      </c>
      <c r="E798" t="s">
        <v>58523</v>
      </c>
      <c r="F798" t="s">
        <v>11001</v>
      </c>
      <c r="G798" t="s">
        <v>11002</v>
      </c>
      <c r="H798" t="s">
        <v>5009</v>
      </c>
      <c r="K798" t="s">
        <v>15</v>
      </c>
      <c r="L798" t="s">
        <v>58524</v>
      </c>
    </row>
    <row r="799" spans="1:12" hidden="1" x14ac:dyDescent="0.25">
      <c r="A7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799" t="str">
        <f>IF(ISERROR(IF(_xlfn.XLOOKUP(Table3[[#This Row],[InfoId]],Table1[InfoId],Table1[DONE]),1,"")),"",IF(AND(_xlfn.XLOOKUP(Table3[[#This Row],[InfoId]],Table1[InfoId],Table1[DONE])=1,Table3[[#This Row],[ALERT]]=1),1,""))</f>
        <v/>
      </c>
      <c r="D799" t="s">
        <v>19711</v>
      </c>
      <c r="E799" t="s">
        <v>19712</v>
      </c>
      <c r="F799" t="s">
        <v>12628</v>
      </c>
      <c r="G799" t="s">
        <v>12629</v>
      </c>
      <c r="H799" t="s">
        <v>43</v>
      </c>
      <c r="J799" t="s">
        <v>5341</v>
      </c>
      <c r="K799" t="s">
        <v>15</v>
      </c>
      <c r="L799" t="s">
        <v>19713</v>
      </c>
    </row>
    <row r="800" spans="1:12" hidden="1" x14ac:dyDescent="0.25">
      <c r="A8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0" t="str">
        <f>IF(ISERROR(IF(_xlfn.XLOOKUP(Table3[[#This Row],[InfoId]],Table1[InfoId],Table1[DONE]),1,"")),"",IF(AND(_xlfn.XLOOKUP(Table3[[#This Row],[InfoId]],Table1[InfoId],Table1[DONE])=1,Table3[[#This Row],[ALERT]]=1),1,""))</f>
        <v/>
      </c>
      <c r="D800" t="s">
        <v>19717</v>
      </c>
      <c r="E800" t="s">
        <v>11359</v>
      </c>
      <c r="F800" t="s">
        <v>5399</v>
      </c>
      <c r="G800" t="s">
        <v>5400</v>
      </c>
      <c r="H800" t="s">
        <v>5092</v>
      </c>
      <c r="J800" t="s">
        <v>5341</v>
      </c>
      <c r="K800" t="s">
        <v>15</v>
      </c>
      <c r="L800" t="s">
        <v>11360</v>
      </c>
    </row>
    <row r="801" spans="1:12" hidden="1" x14ac:dyDescent="0.25">
      <c r="A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1" t="str">
        <f>IF(ISERROR(IF(_xlfn.XLOOKUP(Table3[[#This Row],[InfoId]],Table1[InfoId],Table1[DONE]),1,"")),"",IF(AND(_xlfn.XLOOKUP(Table3[[#This Row],[InfoId]],Table1[InfoId],Table1[DONE])=1,Table3[[#This Row],[ALERT]]=1),1,""))</f>
        <v/>
      </c>
      <c r="D801" t="s">
        <v>19721</v>
      </c>
      <c r="E801" t="s">
        <v>19722</v>
      </c>
      <c r="F801" t="s">
        <v>5399</v>
      </c>
      <c r="G801" t="s">
        <v>5400</v>
      </c>
      <c r="H801" t="s">
        <v>5092</v>
      </c>
      <c r="J801" t="s">
        <v>5341</v>
      </c>
      <c r="K801" t="s">
        <v>15</v>
      </c>
      <c r="L801" t="s">
        <v>19723</v>
      </c>
    </row>
    <row r="802" spans="1:12" hidden="1" x14ac:dyDescent="0.25">
      <c r="A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2" t="str">
        <f>IF(ISERROR(IF(_xlfn.XLOOKUP(Table3[[#This Row],[InfoId]],Table1[InfoId],Table1[DONE]),1,"")),"",IF(AND(_xlfn.XLOOKUP(Table3[[#This Row],[InfoId]],Table1[InfoId],Table1[DONE])=1,Table3[[#This Row],[ALERT]]=1),1,""))</f>
        <v/>
      </c>
      <c r="D802" t="s">
        <v>19724</v>
      </c>
      <c r="E802" t="s">
        <v>19725</v>
      </c>
      <c r="F802" t="s">
        <v>5399</v>
      </c>
      <c r="G802" t="s">
        <v>5400</v>
      </c>
      <c r="H802" t="s">
        <v>5092</v>
      </c>
      <c r="J802" t="s">
        <v>5341</v>
      </c>
      <c r="K802" t="s">
        <v>15</v>
      </c>
      <c r="L802" t="s">
        <v>19726</v>
      </c>
    </row>
    <row r="803" spans="1:12" hidden="1" x14ac:dyDescent="0.25">
      <c r="A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3" t="str">
        <f>IF(ISERROR(IF(_xlfn.XLOOKUP(Table3[[#This Row],[InfoId]],Table1[InfoId],Table1[DONE]),1,"")),"",IF(AND(_xlfn.XLOOKUP(Table3[[#This Row],[InfoId]],Table1[InfoId],Table1[DONE])=1,Table3[[#This Row],[ALERT]]=1),1,""))</f>
        <v/>
      </c>
      <c r="D803" t="s">
        <v>19727</v>
      </c>
      <c r="E803" t="s">
        <v>19728</v>
      </c>
      <c r="F803" t="s">
        <v>5399</v>
      </c>
      <c r="G803" t="s">
        <v>5400</v>
      </c>
      <c r="H803" t="s">
        <v>5092</v>
      </c>
      <c r="J803" t="s">
        <v>5341</v>
      </c>
      <c r="K803" t="s">
        <v>15</v>
      </c>
      <c r="L803" t="s">
        <v>19729</v>
      </c>
    </row>
    <row r="804" spans="1:12" hidden="1" x14ac:dyDescent="0.25">
      <c r="A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4" t="str">
        <f>IF(ISERROR(IF(_xlfn.XLOOKUP(Table3[[#This Row],[InfoId]],Table1[InfoId],Table1[DONE]),1,"")),"",IF(AND(_xlfn.XLOOKUP(Table3[[#This Row],[InfoId]],Table1[InfoId],Table1[DONE])=1,Table3[[#This Row],[ALERT]]=1),1,""))</f>
        <v/>
      </c>
      <c r="D804" t="s">
        <v>19759</v>
      </c>
      <c r="E804" t="s">
        <v>58525</v>
      </c>
      <c r="K804" t="s">
        <v>15</v>
      </c>
      <c r="L804" t="s">
        <v>58526</v>
      </c>
    </row>
    <row r="805" spans="1:12" hidden="1" x14ac:dyDescent="0.25">
      <c r="A8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5" t="str">
        <f>IF(ISERROR(IF(_xlfn.XLOOKUP(Table3[[#This Row],[InfoId]],Table1[InfoId],Table1[DONE]),1,"")),"",IF(AND(_xlfn.XLOOKUP(Table3[[#This Row],[InfoId]],Table1[InfoId],Table1[DONE])=1,Table3[[#This Row],[ALERT]]=1),1,""))</f>
        <v/>
      </c>
      <c r="D805" t="s">
        <v>19786</v>
      </c>
      <c r="E805" t="s">
        <v>19787</v>
      </c>
      <c r="F805" t="s">
        <v>5350</v>
      </c>
      <c r="G805" t="s">
        <v>5351</v>
      </c>
      <c r="H805" t="s">
        <v>104</v>
      </c>
      <c r="K805" t="s">
        <v>15</v>
      </c>
      <c r="L805" t="s">
        <v>19788</v>
      </c>
    </row>
    <row r="806" spans="1:12" hidden="1" x14ac:dyDescent="0.25">
      <c r="A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06" t="str">
        <f>IF(ISERROR(IF(_xlfn.XLOOKUP(Table3[[#This Row],[InfoId]],Table1[InfoId],Table1[DONE]),1,"")),"",IF(AND(_xlfn.XLOOKUP(Table3[[#This Row],[InfoId]],Table1[InfoId],Table1[DONE])=1,Table3[[#This Row],[ALERT]]=1),1,""))</f>
        <v/>
      </c>
      <c r="D806" t="s">
        <v>19792</v>
      </c>
      <c r="E806" t="s">
        <v>58527</v>
      </c>
      <c r="F806" t="s">
        <v>5350</v>
      </c>
      <c r="G806" t="s">
        <v>5351</v>
      </c>
      <c r="H806" t="s">
        <v>104</v>
      </c>
      <c r="K806" t="s">
        <v>15</v>
      </c>
      <c r="L806" t="s">
        <v>58528</v>
      </c>
    </row>
    <row r="807" spans="1:12" hidden="1" x14ac:dyDescent="0.25">
      <c r="A8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7" t="str">
        <f>IF(ISERROR(IF(_xlfn.XLOOKUP(Table3[[#This Row],[InfoId]],Table1[InfoId],Table1[DONE]),1,"")),"",IF(AND(_xlfn.XLOOKUP(Table3[[#This Row],[InfoId]],Table1[InfoId],Table1[DONE])=1,Table3[[#This Row],[ALERT]]=1),1,""))</f>
        <v/>
      </c>
      <c r="D807" t="s">
        <v>19844</v>
      </c>
      <c r="E807" t="s">
        <v>19845</v>
      </c>
      <c r="F807" t="s">
        <v>17181</v>
      </c>
      <c r="G807" t="s">
        <v>17182</v>
      </c>
      <c r="H807" t="s">
        <v>43</v>
      </c>
      <c r="J807" t="s">
        <v>114</v>
      </c>
      <c r="K807" t="s">
        <v>15</v>
      </c>
      <c r="L807" t="s">
        <v>19846</v>
      </c>
    </row>
    <row r="808" spans="1:12" hidden="1" x14ac:dyDescent="0.25">
      <c r="A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8" t="str">
        <f>IF(ISERROR(IF(_xlfn.XLOOKUP(Table3[[#This Row],[InfoId]],Table1[InfoId],Table1[DONE]),1,"")),"",IF(AND(_xlfn.XLOOKUP(Table3[[#This Row],[InfoId]],Table1[InfoId],Table1[DONE])=1,Table3[[#This Row],[ALERT]]=1),1,""))</f>
        <v/>
      </c>
      <c r="D808" t="s">
        <v>19868</v>
      </c>
      <c r="E808" t="s">
        <v>19869</v>
      </c>
      <c r="K808" t="s">
        <v>15</v>
      </c>
      <c r="L808" t="s">
        <v>19870</v>
      </c>
    </row>
    <row r="809" spans="1:12" hidden="1" x14ac:dyDescent="0.25">
      <c r="A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09" t="str">
        <f>IF(ISERROR(IF(_xlfn.XLOOKUP(Table3[[#This Row],[InfoId]],Table1[InfoId],Table1[DONE]),1,"")),"",IF(AND(_xlfn.XLOOKUP(Table3[[#This Row],[InfoId]],Table1[InfoId],Table1[DONE])=1,Table3[[#This Row],[ALERT]]=1),1,""))</f>
        <v/>
      </c>
      <c r="D809" t="s">
        <v>19871</v>
      </c>
      <c r="E809" t="s">
        <v>19869</v>
      </c>
      <c r="F809" t="s">
        <v>17181</v>
      </c>
      <c r="G809" t="s">
        <v>17182</v>
      </c>
      <c r="H809" t="s">
        <v>43</v>
      </c>
      <c r="J809" t="s">
        <v>114</v>
      </c>
      <c r="K809" t="s">
        <v>15</v>
      </c>
      <c r="L809" t="s">
        <v>19870</v>
      </c>
    </row>
    <row r="810" spans="1:12" hidden="1" x14ac:dyDescent="0.25">
      <c r="A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0" t="str">
        <f>IF(ISERROR(IF(_xlfn.XLOOKUP(Table3[[#This Row],[InfoId]],Table1[InfoId],Table1[DONE]),1,"")),"",IF(AND(_xlfn.XLOOKUP(Table3[[#This Row],[InfoId]],Table1[InfoId],Table1[DONE])=1,Table3[[#This Row],[ALERT]]=1),1,""))</f>
        <v/>
      </c>
      <c r="D810" t="s">
        <v>58529</v>
      </c>
      <c r="E810" t="s">
        <v>58530</v>
      </c>
      <c r="F810" t="s">
        <v>5578</v>
      </c>
      <c r="G810" t="s">
        <v>5579</v>
      </c>
      <c r="H810" t="s">
        <v>104</v>
      </c>
      <c r="J810" t="s">
        <v>968</v>
      </c>
      <c r="K810" t="s">
        <v>15</v>
      </c>
      <c r="L810" t="s">
        <v>58531</v>
      </c>
    </row>
    <row r="811" spans="1:12" hidden="1" x14ac:dyDescent="0.25">
      <c r="A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1" t="str">
        <f>IF(ISERROR(IF(_xlfn.XLOOKUP(Table3[[#This Row],[InfoId]],Table1[InfoId],Table1[DONE]),1,"")),"",IF(AND(_xlfn.XLOOKUP(Table3[[#This Row],[InfoId]],Table1[InfoId],Table1[DONE])=1,Table3[[#This Row],[ALERT]]=1),1,""))</f>
        <v/>
      </c>
      <c r="D811" t="s">
        <v>19944</v>
      </c>
      <c r="E811" t="s">
        <v>58532</v>
      </c>
      <c r="F811" t="s">
        <v>9435</v>
      </c>
      <c r="G811" t="s">
        <v>9436</v>
      </c>
      <c r="H811" t="s">
        <v>104</v>
      </c>
      <c r="J811" t="s">
        <v>105</v>
      </c>
      <c r="K811" t="s">
        <v>15</v>
      </c>
      <c r="L811" t="s">
        <v>58533</v>
      </c>
    </row>
    <row r="812" spans="1:12" hidden="1" x14ac:dyDescent="0.25">
      <c r="A8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2" t="str">
        <f>IF(ISERROR(IF(_xlfn.XLOOKUP(Table3[[#This Row],[InfoId]],Table1[InfoId],Table1[DONE]),1,"")),"",IF(AND(_xlfn.XLOOKUP(Table3[[#This Row],[InfoId]],Table1[InfoId],Table1[DONE])=1,Table3[[#This Row],[ALERT]]=1),1,""))</f>
        <v/>
      </c>
      <c r="D812" t="s">
        <v>19952</v>
      </c>
      <c r="E812" t="s">
        <v>58534</v>
      </c>
      <c r="F812" t="s">
        <v>19949</v>
      </c>
      <c r="G812" t="s">
        <v>19950</v>
      </c>
      <c r="H812" t="s">
        <v>546</v>
      </c>
      <c r="K812" t="s">
        <v>15</v>
      </c>
      <c r="L812" t="s">
        <v>58535</v>
      </c>
    </row>
    <row r="813" spans="1:12" hidden="1" x14ac:dyDescent="0.25">
      <c r="A8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3" t="str">
        <f>IF(ISERROR(IF(_xlfn.XLOOKUP(Table3[[#This Row],[InfoId]],Table1[InfoId],Table1[DONE]),1,"")),"",IF(AND(_xlfn.XLOOKUP(Table3[[#This Row],[InfoId]],Table1[InfoId],Table1[DONE])=1,Table3[[#This Row],[ALERT]]=1),1,""))</f>
        <v/>
      </c>
      <c r="D813" t="s">
        <v>20032</v>
      </c>
      <c r="E813" t="s">
        <v>58536</v>
      </c>
      <c r="F813" t="s">
        <v>5345</v>
      </c>
      <c r="G813" t="s">
        <v>5346</v>
      </c>
      <c r="H813" t="s">
        <v>104</v>
      </c>
      <c r="J813" t="s">
        <v>1482</v>
      </c>
      <c r="K813" t="s">
        <v>15</v>
      </c>
      <c r="L813" t="s">
        <v>58537</v>
      </c>
    </row>
    <row r="814" spans="1:12" hidden="1" x14ac:dyDescent="0.25">
      <c r="A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4" t="str">
        <f>IF(ISERROR(IF(_xlfn.XLOOKUP(Table3[[#This Row],[InfoId]],Table1[InfoId],Table1[DONE]),1,"")),"",IF(AND(_xlfn.XLOOKUP(Table3[[#This Row],[InfoId]],Table1[InfoId],Table1[DONE])=1,Table3[[#This Row],[ALERT]]=1),1,""))</f>
        <v/>
      </c>
      <c r="D814" t="s">
        <v>20035</v>
      </c>
      <c r="E814" t="s">
        <v>58536</v>
      </c>
      <c r="F814" t="s">
        <v>5345</v>
      </c>
      <c r="G814" t="s">
        <v>5346</v>
      </c>
      <c r="H814" t="s">
        <v>104</v>
      </c>
      <c r="J814" t="s">
        <v>1482</v>
      </c>
      <c r="K814" t="s">
        <v>15</v>
      </c>
      <c r="L814" t="s">
        <v>58537</v>
      </c>
    </row>
    <row r="815" spans="1:12" hidden="1" x14ac:dyDescent="0.25">
      <c r="A8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5" t="str">
        <f>IF(ISERROR(IF(_xlfn.XLOOKUP(Table3[[#This Row],[InfoId]],Table1[InfoId],Table1[DONE]),1,"")),"",IF(AND(_xlfn.XLOOKUP(Table3[[#This Row],[InfoId]],Table1[InfoId],Table1[DONE])=1,Table3[[#This Row],[ALERT]]=1),1,""))</f>
        <v/>
      </c>
      <c r="D815" t="s">
        <v>20036</v>
      </c>
      <c r="E815" t="s">
        <v>58536</v>
      </c>
      <c r="F815" t="s">
        <v>5345</v>
      </c>
      <c r="G815" t="s">
        <v>5346</v>
      </c>
      <c r="H815" t="s">
        <v>104</v>
      </c>
      <c r="J815" t="s">
        <v>1482</v>
      </c>
      <c r="K815" t="s">
        <v>15</v>
      </c>
      <c r="L815" t="s">
        <v>58537</v>
      </c>
    </row>
    <row r="816" spans="1:12" hidden="1" x14ac:dyDescent="0.25">
      <c r="A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6" t="str">
        <f>IF(ISERROR(IF(_xlfn.XLOOKUP(Table3[[#This Row],[InfoId]],Table1[InfoId],Table1[DONE]),1,"")),"",IF(AND(_xlfn.XLOOKUP(Table3[[#This Row],[InfoId]],Table1[InfoId],Table1[DONE])=1,Table3[[#This Row],[ALERT]]=1),1,""))</f>
        <v/>
      </c>
      <c r="D816" t="s">
        <v>20037</v>
      </c>
      <c r="E816" t="s">
        <v>58536</v>
      </c>
      <c r="F816" t="s">
        <v>5345</v>
      </c>
      <c r="G816" t="s">
        <v>5346</v>
      </c>
      <c r="H816" t="s">
        <v>104</v>
      </c>
      <c r="J816" t="s">
        <v>1482</v>
      </c>
      <c r="K816" t="s">
        <v>15</v>
      </c>
      <c r="L816" t="s">
        <v>58537</v>
      </c>
    </row>
    <row r="817" spans="1:12" hidden="1" x14ac:dyDescent="0.25">
      <c r="A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7" t="str">
        <f>IF(ISERROR(IF(_xlfn.XLOOKUP(Table3[[#This Row],[InfoId]],Table1[InfoId],Table1[DONE]),1,"")),"",IF(AND(_xlfn.XLOOKUP(Table3[[#This Row],[InfoId]],Table1[InfoId],Table1[DONE])=1,Table3[[#This Row],[ALERT]]=1),1,""))</f>
        <v/>
      </c>
      <c r="D817" t="s">
        <v>20038</v>
      </c>
      <c r="E817" t="s">
        <v>58538</v>
      </c>
      <c r="F817" t="s">
        <v>5345</v>
      </c>
      <c r="G817" t="s">
        <v>5346</v>
      </c>
      <c r="H817" t="s">
        <v>104</v>
      </c>
      <c r="J817" t="s">
        <v>1482</v>
      </c>
      <c r="K817" t="s">
        <v>15</v>
      </c>
      <c r="L817" t="s">
        <v>58539</v>
      </c>
    </row>
    <row r="818" spans="1:12" hidden="1" x14ac:dyDescent="0.25">
      <c r="A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8" t="str">
        <f>IF(ISERROR(IF(_xlfn.XLOOKUP(Table3[[#This Row],[InfoId]],Table1[InfoId],Table1[DONE]),1,"")),"",IF(AND(_xlfn.XLOOKUP(Table3[[#This Row],[InfoId]],Table1[InfoId],Table1[DONE])=1,Table3[[#This Row],[ALERT]]=1),1,""))</f>
        <v/>
      </c>
      <c r="D818" t="s">
        <v>20088</v>
      </c>
      <c r="E818" t="s">
        <v>58540</v>
      </c>
      <c r="F818" t="s">
        <v>20049</v>
      </c>
      <c r="G818" t="s">
        <v>20050</v>
      </c>
      <c r="H818" t="s">
        <v>13</v>
      </c>
      <c r="J818" t="s">
        <v>2904</v>
      </c>
      <c r="K818" t="s">
        <v>15</v>
      </c>
      <c r="L818" t="s">
        <v>58541</v>
      </c>
    </row>
    <row r="819" spans="1:12" hidden="1" x14ac:dyDescent="0.25">
      <c r="A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19" t="str">
        <f>IF(ISERROR(IF(_xlfn.XLOOKUP(Table3[[#This Row],[InfoId]],Table1[InfoId],Table1[DONE]),1,"")),"",IF(AND(_xlfn.XLOOKUP(Table3[[#This Row],[InfoId]],Table1[InfoId],Table1[DONE])=1,Table3[[#This Row],[ALERT]]=1),1,""))</f>
        <v/>
      </c>
      <c r="D819" t="s">
        <v>20102</v>
      </c>
      <c r="E819" t="s">
        <v>58542</v>
      </c>
      <c r="F819" t="s">
        <v>5361</v>
      </c>
      <c r="G819" t="s">
        <v>5362</v>
      </c>
      <c r="H819" t="s">
        <v>43</v>
      </c>
      <c r="J819" t="s">
        <v>2904</v>
      </c>
      <c r="K819" t="s">
        <v>15</v>
      </c>
      <c r="L819" t="s">
        <v>58543</v>
      </c>
    </row>
    <row r="820" spans="1:12" hidden="1" x14ac:dyDescent="0.25">
      <c r="A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0" t="str">
        <f>IF(ISERROR(IF(_xlfn.XLOOKUP(Table3[[#This Row],[InfoId]],Table1[InfoId],Table1[DONE]),1,"")),"",IF(AND(_xlfn.XLOOKUP(Table3[[#This Row],[InfoId]],Table1[InfoId],Table1[DONE])=1,Table3[[#This Row],[ALERT]]=1),1,""))</f>
        <v/>
      </c>
      <c r="D820" t="s">
        <v>20111</v>
      </c>
      <c r="E820" t="s">
        <v>58544</v>
      </c>
      <c r="F820" t="s">
        <v>5361</v>
      </c>
      <c r="G820" t="s">
        <v>5362</v>
      </c>
      <c r="H820" t="s">
        <v>43</v>
      </c>
      <c r="J820" t="s">
        <v>2904</v>
      </c>
      <c r="K820" t="s">
        <v>15</v>
      </c>
      <c r="L820" t="s">
        <v>58545</v>
      </c>
    </row>
    <row r="821" spans="1:12" hidden="1" x14ac:dyDescent="0.25">
      <c r="A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1" t="str">
        <f>IF(ISERROR(IF(_xlfn.XLOOKUP(Table3[[#This Row],[InfoId]],Table1[InfoId],Table1[DONE]),1,"")),"",IF(AND(_xlfn.XLOOKUP(Table3[[#This Row],[InfoId]],Table1[InfoId],Table1[DONE])=1,Table3[[#This Row],[ALERT]]=1),1,""))</f>
        <v/>
      </c>
      <c r="D821" t="s">
        <v>20117</v>
      </c>
      <c r="E821" t="s">
        <v>58546</v>
      </c>
      <c r="F821" t="s">
        <v>5361</v>
      </c>
      <c r="G821" t="s">
        <v>5362</v>
      </c>
      <c r="H821" t="s">
        <v>43</v>
      </c>
      <c r="J821" t="s">
        <v>2904</v>
      </c>
      <c r="K821" t="s">
        <v>15</v>
      </c>
      <c r="L821" t="s">
        <v>58547</v>
      </c>
    </row>
    <row r="822" spans="1:12" hidden="1" x14ac:dyDescent="0.25">
      <c r="A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2" t="str">
        <f>IF(ISERROR(IF(_xlfn.XLOOKUP(Table3[[#This Row],[InfoId]],Table1[InfoId],Table1[DONE]),1,"")),"",IF(AND(_xlfn.XLOOKUP(Table3[[#This Row],[InfoId]],Table1[InfoId],Table1[DONE])=1,Table3[[#This Row],[ALERT]]=1),1,""))</f>
        <v/>
      </c>
      <c r="D822" t="s">
        <v>20192</v>
      </c>
      <c r="E822" t="s">
        <v>58548</v>
      </c>
      <c r="F822" t="s">
        <v>12849</v>
      </c>
      <c r="G822" t="s">
        <v>12850</v>
      </c>
      <c r="H822" t="s">
        <v>104</v>
      </c>
      <c r="J822" t="s">
        <v>2904</v>
      </c>
      <c r="K822" t="s">
        <v>15</v>
      </c>
      <c r="L822" t="s">
        <v>58549</v>
      </c>
    </row>
    <row r="823" spans="1:12" hidden="1" x14ac:dyDescent="0.25">
      <c r="A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23" t="str">
        <f>IF(ISERROR(IF(_xlfn.XLOOKUP(Table3[[#This Row],[InfoId]],Table1[InfoId],Table1[DONE]),1,"")),"",IF(AND(_xlfn.XLOOKUP(Table3[[#This Row],[InfoId]],Table1[InfoId],Table1[DONE])=1,Table3[[#This Row],[ALERT]]=1),1,""))</f>
        <v/>
      </c>
      <c r="D823" t="s">
        <v>20278</v>
      </c>
      <c r="E823" t="s">
        <v>20279</v>
      </c>
      <c r="F823" t="s">
        <v>1445</v>
      </c>
      <c r="G823" t="s">
        <v>1446</v>
      </c>
      <c r="H823" t="s">
        <v>104</v>
      </c>
      <c r="K823" t="s">
        <v>15</v>
      </c>
      <c r="L823" t="s">
        <v>20280</v>
      </c>
    </row>
    <row r="824" spans="1:12" hidden="1" x14ac:dyDescent="0.25">
      <c r="A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4" t="str">
        <f>IF(ISERROR(IF(_xlfn.XLOOKUP(Table3[[#This Row],[InfoId]],Table1[InfoId],Table1[DONE]),1,"")),"",IF(AND(_xlfn.XLOOKUP(Table3[[#This Row],[InfoId]],Table1[InfoId],Table1[DONE])=1,Table3[[#This Row],[ALERT]]=1),1,""))</f>
        <v/>
      </c>
      <c r="D824" t="s">
        <v>58550</v>
      </c>
      <c r="E824" t="s">
        <v>20285</v>
      </c>
      <c r="F824" t="s">
        <v>58551</v>
      </c>
      <c r="G824" t="s">
        <v>58552</v>
      </c>
      <c r="K824" t="s">
        <v>15</v>
      </c>
      <c r="L824" t="s">
        <v>20286</v>
      </c>
    </row>
    <row r="825" spans="1:12" hidden="1" x14ac:dyDescent="0.25">
      <c r="A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5" t="str">
        <f>IF(ISERROR(IF(_xlfn.XLOOKUP(Table3[[#This Row],[InfoId]],Table1[InfoId],Table1[DONE]),1,"")),"",IF(AND(_xlfn.XLOOKUP(Table3[[#This Row],[InfoId]],Table1[InfoId],Table1[DONE])=1,Table3[[#This Row],[ALERT]]=1),1,""))</f>
        <v/>
      </c>
      <c r="D825" t="s">
        <v>58553</v>
      </c>
      <c r="E825" t="s">
        <v>20285</v>
      </c>
      <c r="F825" t="s">
        <v>58554</v>
      </c>
      <c r="G825" t="s">
        <v>58555</v>
      </c>
      <c r="K825" t="s">
        <v>15</v>
      </c>
      <c r="L825" t="s">
        <v>20286</v>
      </c>
    </row>
    <row r="826" spans="1:12" hidden="1" x14ac:dyDescent="0.25">
      <c r="A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6" t="str">
        <f>IF(ISERROR(IF(_xlfn.XLOOKUP(Table3[[#This Row],[InfoId]],Table1[InfoId],Table1[DONE]),1,"")),"",IF(AND(_xlfn.XLOOKUP(Table3[[#This Row],[InfoId]],Table1[InfoId],Table1[DONE])=1,Table3[[#This Row],[ALERT]]=1),1,""))</f>
        <v/>
      </c>
      <c r="D826" t="s">
        <v>58556</v>
      </c>
      <c r="E826" t="s">
        <v>20285</v>
      </c>
      <c r="F826" t="s">
        <v>58557</v>
      </c>
      <c r="G826" t="s">
        <v>58557</v>
      </c>
      <c r="K826" t="s">
        <v>15</v>
      </c>
      <c r="L826" t="s">
        <v>20286</v>
      </c>
    </row>
    <row r="827" spans="1:12" hidden="1" x14ac:dyDescent="0.25">
      <c r="A8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7" t="str">
        <f>IF(ISERROR(IF(_xlfn.XLOOKUP(Table3[[#This Row],[InfoId]],Table1[InfoId],Table1[DONE]),1,"")),"",IF(AND(_xlfn.XLOOKUP(Table3[[#This Row],[InfoId]],Table1[InfoId],Table1[DONE])=1,Table3[[#This Row],[ALERT]]=1),1,""))</f>
        <v/>
      </c>
      <c r="D827" t="s">
        <v>58558</v>
      </c>
      <c r="E827" t="s">
        <v>20285</v>
      </c>
      <c r="F827" t="s">
        <v>58559</v>
      </c>
      <c r="G827" t="s">
        <v>58560</v>
      </c>
      <c r="K827" t="s">
        <v>15</v>
      </c>
      <c r="L827" t="s">
        <v>20286</v>
      </c>
    </row>
    <row r="828" spans="1:12" hidden="1" x14ac:dyDescent="0.25">
      <c r="A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8" t="str">
        <f>IF(ISERROR(IF(_xlfn.XLOOKUP(Table3[[#This Row],[InfoId]],Table1[InfoId],Table1[DONE]),1,"")),"",IF(AND(_xlfn.XLOOKUP(Table3[[#This Row],[InfoId]],Table1[InfoId],Table1[DONE])=1,Table3[[#This Row],[ALERT]]=1),1,""))</f>
        <v/>
      </c>
      <c r="D828" t="s">
        <v>58561</v>
      </c>
      <c r="E828" t="s">
        <v>20285</v>
      </c>
      <c r="F828" t="s">
        <v>58562</v>
      </c>
      <c r="G828" t="s">
        <v>58563</v>
      </c>
      <c r="K828" t="s">
        <v>15</v>
      </c>
      <c r="L828" t="s">
        <v>20286</v>
      </c>
    </row>
    <row r="829" spans="1:12" hidden="1" x14ac:dyDescent="0.25">
      <c r="A8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29" t="str">
        <f>IF(ISERROR(IF(_xlfn.XLOOKUP(Table3[[#This Row],[InfoId]],Table1[InfoId],Table1[DONE]),1,"")),"",IF(AND(_xlfn.XLOOKUP(Table3[[#This Row],[InfoId]],Table1[InfoId],Table1[DONE])=1,Table3[[#This Row],[ALERT]]=1),1,""))</f>
        <v/>
      </c>
      <c r="D829" t="s">
        <v>58564</v>
      </c>
      <c r="E829" t="s">
        <v>20285</v>
      </c>
      <c r="F829" t="s">
        <v>58565</v>
      </c>
      <c r="G829" t="s">
        <v>58566</v>
      </c>
      <c r="K829" t="s">
        <v>15</v>
      </c>
      <c r="L829" t="s">
        <v>20286</v>
      </c>
    </row>
    <row r="830" spans="1:12" hidden="1" x14ac:dyDescent="0.25">
      <c r="A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0" t="str">
        <f>IF(ISERROR(IF(_xlfn.XLOOKUP(Table3[[#This Row],[InfoId]],Table1[InfoId],Table1[DONE]),1,"")),"",IF(AND(_xlfn.XLOOKUP(Table3[[#This Row],[InfoId]],Table1[InfoId],Table1[DONE])=1,Table3[[#This Row],[ALERT]]=1),1,""))</f>
        <v/>
      </c>
      <c r="D830" t="s">
        <v>58567</v>
      </c>
      <c r="E830" t="s">
        <v>20285</v>
      </c>
      <c r="F830" t="s">
        <v>58568</v>
      </c>
      <c r="G830" t="s">
        <v>58569</v>
      </c>
      <c r="K830" t="s">
        <v>15</v>
      </c>
      <c r="L830" t="s">
        <v>20286</v>
      </c>
    </row>
    <row r="831" spans="1:12" hidden="1" x14ac:dyDescent="0.25">
      <c r="A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1" t="str">
        <f>IF(ISERROR(IF(_xlfn.XLOOKUP(Table3[[#This Row],[InfoId]],Table1[InfoId],Table1[DONE]),1,"")),"",IF(AND(_xlfn.XLOOKUP(Table3[[#This Row],[InfoId]],Table1[InfoId],Table1[DONE])=1,Table3[[#This Row],[ALERT]]=1),1,""))</f>
        <v/>
      </c>
      <c r="D831" t="s">
        <v>58570</v>
      </c>
      <c r="E831" t="s">
        <v>20285</v>
      </c>
      <c r="F831" t="s">
        <v>58571</v>
      </c>
      <c r="G831" t="s">
        <v>58572</v>
      </c>
      <c r="K831" t="s">
        <v>15</v>
      </c>
      <c r="L831" t="s">
        <v>20286</v>
      </c>
    </row>
    <row r="832" spans="1:12" hidden="1" x14ac:dyDescent="0.25">
      <c r="A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2" t="str">
        <f>IF(ISERROR(IF(_xlfn.XLOOKUP(Table3[[#This Row],[InfoId]],Table1[InfoId],Table1[DONE]),1,"")),"",IF(AND(_xlfn.XLOOKUP(Table3[[#This Row],[InfoId]],Table1[InfoId],Table1[DONE])=1,Table3[[#This Row],[ALERT]]=1),1,""))</f>
        <v/>
      </c>
      <c r="D832" t="s">
        <v>58573</v>
      </c>
      <c r="E832" t="s">
        <v>20285</v>
      </c>
      <c r="F832" t="s">
        <v>58574</v>
      </c>
      <c r="G832" t="s">
        <v>58575</v>
      </c>
      <c r="K832" t="s">
        <v>15</v>
      </c>
      <c r="L832" t="s">
        <v>20286</v>
      </c>
    </row>
    <row r="833" spans="1:12" hidden="1" x14ac:dyDescent="0.25">
      <c r="A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3" t="str">
        <f>IF(ISERROR(IF(_xlfn.XLOOKUP(Table3[[#This Row],[InfoId]],Table1[InfoId],Table1[DONE]),1,"")),"",IF(AND(_xlfn.XLOOKUP(Table3[[#This Row],[InfoId]],Table1[InfoId],Table1[DONE])=1,Table3[[#This Row],[ALERT]]=1),1,""))</f>
        <v/>
      </c>
      <c r="D833" t="s">
        <v>58576</v>
      </c>
      <c r="E833" t="s">
        <v>20285</v>
      </c>
      <c r="F833" t="s">
        <v>58577</v>
      </c>
      <c r="G833" t="s">
        <v>58578</v>
      </c>
      <c r="K833" t="s">
        <v>15</v>
      </c>
      <c r="L833" t="s">
        <v>20286</v>
      </c>
    </row>
    <row r="834" spans="1:12" hidden="1" x14ac:dyDescent="0.25">
      <c r="A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4" t="str">
        <f>IF(ISERROR(IF(_xlfn.XLOOKUP(Table3[[#This Row],[InfoId]],Table1[InfoId],Table1[DONE]),1,"")),"",IF(AND(_xlfn.XLOOKUP(Table3[[#This Row],[InfoId]],Table1[InfoId],Table1[DONE])=1,Table3[[#This Row],[ALERT]]=1),1,""))</f>
        <v/>
      </c>
      <c r="D834" t="s">
        <v>58579</v>
      </c>
      <c r="E834" t="s">
        <v>20285</v>
      </c>
      <c r="F834" t="s">
        <v>58580</v>
      </c>
      <c r="G834" t="s">
        <v>58581</v>
      </c>
      <c r="K834" t="s">
        <v>15</v>
      </c>
      <c r="L834" t="s">
        <v>20286</v>
      </c>
    </row>
    <row r="835" spans="1:12" hidden="1" x14ac:dyDescent="0.25">
      <c r="A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5" t="str">
        <f>IF(ISERROR(IF(_xlfn.XLOOKUP(Table3[[#This Row],[InfoId]],Table1[InfoId],Table1[DONE]),1,"")),"",IF(AND(_xlfn.XLOOKUP(Table3[[#This Row],[InfoId]],Table1[InfoId],Table1[DONE])=1,Table3[[#This Row],[ALERT]]=1),1,""))</f>
        <v/>
      </c>
      <c r="D835" t="s">
        <v>58582</v>
      </c>
      <c r="E835" t="s">
        <v>20285</v>
      </c>
      <c r="F835" t="s">
        <v>58583</v>
      </c>
      <c r="G835" t="s">
        <v>58584</v>
      </c>
      <c r="K835" t="s">
        <v>15</v>
      </c>
      <c r="L835" t="s">
        <v>20286</v>
      </c>
    </row>
    <row r="836" spans="1:12" hidden="1" x14ac:dyDescent="0.25">
      <c r="A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6" t="str">
        <f>IF(ISERROR(IF(_xlfn.XLOOKUP(Table3[[#This Row],[InfoId]],Table1[InfoId],Table1[DONE]),1,"")),"",IF(AND(_xlfn.XLOOKUP(Table3[[#This Row],[InfoId]],Table1[InfoId],Table1[DONE])=1,Table3[[#This Row],[ALERT]]=1),1,""))</f>
        <v/>
      </c>
      <c r="D836" t="s">
        <v>58585</v>
      </c>
      <c r="E836" t="s">
        <v>20285</v>
      </c>
      <c r="F836" t="s">
        <v>58586</v>
      </c>
      <c r="G836" t="s">
        <v>58587</v>
      </c>
      <c r="K836" t="s">
        <v>15</v>
      </c>
      <c r="L836" t="s">
        <v>20286</v>
      </c>
    </row>
    <row r="837" spans="1:12" hidden="1" x14ac:dyDescent="0.25">
      <c r="A8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7" t="str">
        <f>IF(ISERROR(IF(_xlfn.XLOOKUP(Table3[[#This Row],[InfoId]],Table1[InfoId],Table1[DONE]),1,"")),"",IF(AND(_xlfn.XLOOKUP(Table3[[#This Row],[InfoId]],Table1[InfoId],Table1[DONE])=1,Table3[[#This Row],[ALERT]]=1),1,""))</f>
        <v/>
      </c>
      <c r="D837" t="s">
        <v>58588</v>
      </c>
      <c r="E837" t="s">
        <v>20285</v>
      </c>
      <c r="F837" t="s">
        <v>58589</v>
      </c>
      <c r="G837" t="s">
        <v>58590</v>
      </c>
      <c r="K837" t="s">
        <v>15</v>
      </c>
      <c r="L837" t="s">
        <v>20286</v>
      </c>
    </row>
    <row r="838" spans="1:12" hidden="1" x14ac:dyDescent="0.25">
      <c r="A8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38" t="str">
        <f>IF(ISERROR(IF(_xlfn.XLOOKUP(Table3[[#This Row],[InfoId]],Table1[InfoId],Table1[DONE]),1,"")),"",IF(AND(_xlfn.XLOOKUP(Table3[[#This Row],[InfoId]],Table1[InfoId],Table1[DONE])=1,Table3[[#This Row],[ALERT]]=1),1,""))</f>
        <v/>
      </c>
      <c r="D838" t="s">
        <v>58591</v>
      </c>
      <c r="E838" t="s">
        <v>20285</v>
      </c>
      <c r="F838" t="s">
        <v>58592</v>
      </c>
      <c r="G838" t="s">
        <v>58593</v>
      </c>
      <c r="K838" t="s">
        <v>15</v>
      </c>
      <c r="L838" t="s">
        <v>20286</v>
      </c>
    </row>
    <row r="839" spans="1:12" hidden="1" x14ac:dyDescent="0.25">
      <c r="A8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39" t="str">
        <f>IF(ISERROR(IF(_xlfn.XLOOKUP(Table3[[#This Row],[InfoId]],Table1[InfoId],Table1[DONE]),1,"")),"",IF(AND(_xlfn.XLOOKUP(Table3[[#This Row],[InfoId]],Table1[InfoId],Table1[DONE])=1,Table3[[#This Row],[ALERT]]=1),1,""))</f>
        <v/>
      </c>
      <c r="D839" t="s">
        <v>20295</v>
      </c>
      <c r="E839" t="s">
        <v>20296</v>
      </c>
      <c r="F839" t="s">
        <v>11523</v>
      </c>
      <c r="G839" t="s">
        <v>11524</v>
      </c>
      <c r="H839" t="s">
        <v>104</v>
      </c>
      <c r="J839" t="s">
        <v>1482</v>
      </c>
      <c r="K839" t="s">
        <v>15</v>
      </c>
      <c r="L839" t="s">
        <v>20297</v>
      </c>
    </row>
    <row r="840" spans="1:12" hidden="1" x14ac:dyDescent="0.25">
      <c r="A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0" t="str">
        <f>IF(ISERROR(IF(_xlfn.XLOOKUP(Table3[[#This Row],[InfoId]],Table1[InfoId],Table1[DONE]),1,"")),"",IF(AND(_xlfn.XLOOKUP(Table3[[#This Row],[InfoId]],Table1[InfoId],Table1[DONE])=1,Table3[[#This Row],[ALERT]]=1),1,""))</f>
        <v/>
      </c>
      <c r="D840" t="s">
        <v>20298</v>
      </c>
      <c r="E840" t="s">
        <v>58594</v>
      </c>
      <c r="K840" t="s">
        <v>15</v>
      </c>
      <c r="L840" t="s">
        <v>58595</v>
      </c>
    </row>
    <row r="841" spans="1:12" hidden="1" x14ac:dyDescent="0.25">
      <c r="A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1" t="str">
        <f>IF(ISERROR(IF(_xlfn.XLOOKUP(Table3[[#This Row],[InfoId]],Table1[InfoId],Table1[DONE]),1,"")),"",IF(AND(_xlfn.XLOOKUP(Table3[[#This Row],[InfoId]],Table1[InfoId],Table1[DONE])=1,Table3[[#This Row],[ALERT]]=1),1,""))</f>
        <v/>
      </c>
      <c r="D841" t="s">
        <v>20319</v>
      </c>
      <c r="E841" t="s">
        <v>20320</v>
      </c>
      <c r="F841" t="s">
        <v>5568</v>
      </c>
      <c r="G841" t="s">
        <v>5569</v>
      </c>
      <c r="H841" t="s">
        <v>104</v>
      </c>
      <c r="J841" t="s">
        <v>1482</v>
      </c>
      <c r="K841" t="s">
        <v>15</v>
      </c>
      <c r="L841" t="s">
        <v>20321</v>
      </c>
    </row>
    <row r="842" spans="1:12" hidden="1" x14ac:dyDescent="0.25">
      <c r="A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2" t="str">
        <f>IF(ISERROR(IF(_xlfn.XLOOKUP(Table3[[#This Row],[InfoId]],Table1[InfoId],Table1[DONE]),1,"")),"",IF(AND(_xlfn.XLOOKUP(Table3[[#This Row],[InfoId]],Table1[InfoId],Table1[DONE])=1,Table3[[#This Row],[ALERT]]=1),1,""))</f>
        <v/>
      </c>
      <c r="D842" t="s">
        <v>20395</v>
      </c>
      <c r="E842" t="s">
        <v>58596</v>
      </c>
      <c r="F842" t="s">
        <v>5804</v>
      </c>
      <c r="G842" t="s">
        <v>5805</v>
      </c>
      <c r="K842" t="s">
        <v>15</v>
      </c>
      <c r="L842" t="s">
        <v>58597</v>
      </c>
    </row>
    <row r="843" spans="1:12" hidden="1" x14ac:dyDescent="0.25">
      <c r="A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3" t="str">
        <f>IF(ISERROR(IF(_xlfn.XLOOKUP(Table3[[#This Row],[InfoId]],Table1[InfoId],Table1[DONE]),1,"")),"",IF(AND(_xlfn.XLOOKUP(Table3[[#This Row],[InfoId]],Table1[InfoId],Table1[DONE])=1,Table3[[#This Row],[ALERT]]=1),1,""))</f>
        <v/>
      </c>
      <c r="D843" t="s">
        <v>10886</v>
      </c>
      <c r="E843" t="s">
        <v>9832</v>
      </c>
      <c r="F843" t="s">
        <v>1195</v>
      </c>
      <c r="G843" t="s">
        <v>1196</v>
      </c>
      <c r="H843" t="s">
        <v>104</v>
      </c>
      <c r="J843" t="s">
        <v>1197</v>
      </c>
      <c r="K843" t="s">
        <v>15</v>
      </c>
      <c r="L843" t="s">
        <v>9833</v>
      </c>
    </row>
    <row r="844" spans="1:12" hidden="1" x14ac:dyDescent="0.25">
      <c r="A8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44" t="str">
        <f>IF(ISERROR(IF(_xlfn.XLOOKUP(Table3[[#This Row],[InfoId]],Table1[InfoId],Table1[DONE]),1,"")),"",IF(AND(_xlfn.XLOOKUP(Table3[[#This Row],[InfoId]],Table1[InfoId],Table1[DONE])=1,Table3[[#This Row],[ALERT]]=1),1,""))</f>
        <v/>
      </c>
      <c r="D844" t="s">
        <v>10887</v>
      </c>
      <c r="E844" t="s">
        <v>20448</v>
      </c>
      <c r="F844" t="s">
        <v>1195</v>
      </c>
      <c r="G844" t="s">
        <v>1196</v>
      </c>
      <c r="H844" t="s">
        <v>104</v>
      </c>
      <c r="J844" t="s">
        <v>1197</v>
      </c>
      <c r="K844" t="s">
        <v>15</v>
      </c>
      <c r="L844" t="s">
        <v>20449</v>
      </c>
    </row>
    <row r="845" spans="1:12" hidden="1" x14ac:dyDescent="0.25">
      <c r="A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5" t="str">
        <f>IF(ISERROR(IF(_xlfn.XLOOKUP(Table3[[#This Row],[InfoId]],Table1[InfoId],Table1[DONE]),1,"")),"",IF(AND(_xlfn.XLOOKUP(Table3[[#This Row],[InfoId]],Table1[InfoId],Table1[DONE])=1,Table3[[#This Row],[ALERT]]=1),1,""))</f>
        <v/>
      </c>
      <c r="D845" t="s">
        <v>20462</v>
      </c>
      <c r="E845" t="s">
        <v>58598</v>
      </c>
      <c r="F845" t="s">
        <v>10097</v>
      </c>
      <c r="G845" t="s">
        <v>10098</v>
      </c>
      <c r="H845" t="s">
        <v>13</v>
      </c>
      <c r="K845" t="s">
        <v>15</v>
      </c>
      <c r="L845" t="s">
        <v>58599</v>
      </c>
    </row>
    <row r="846" spans="1:12" hidden="1" x14ac:dyDescent="0.25">
      <c r="A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6" t="str">
        <f>IF(ISERROR(IF(_xlfn.XLOOKUP(Table3[[#This Row],[InfoId]],Table1[InfoId],Table1[DONE]),1,"")),"",IF(AND(_xlfn.XLOOKUP(Table3[[#This Row],[InfoId]],Table1[InfoId],Table1[DONE])=1,Table3[[#This Row],[ALERT]]=1),1,""))</f>
        <v/>
      </c>
      <c r="D846" t="s">
        <v>20465</v>
      </c>
      <c r="E846" t="s">
        <v>58598</v>
      </c>
      <c r="F846" t="s">
        <v>10101</v>
      </c>
      <c r="G846" t="s">
        <v>10101</v>
      </c>
      <c r="H846" t="s">
        <v>13</v>
      </c>
      <c r="J846" t="s">
        <v>114</v>
      </c>
      <c r="K846" t="s">
        <v>15</v>
      </c>
      <c r="L846" t="s">
        <v>58599</v>
      </c>
    </row>
    <row r="847" spans="1:12" hidden="1" x14ac:dyDescent="0.25">
      <c r="A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7" t="str">
        <f>IF(ISERROR(IF(_xlfn.XLOOKUP(Table3[[#This Row],[InfoId]],Table1[InfoId],Table1[DONE]),1,"")),"",IF(AND(_xlfn.XLOOKUP(Table3[[#This Row],[InfoId]],Table1[InfoId],Table1[DONE])=1,Table3[[#This Row],[ALERT]]=1),1,""))</f>
        <v/>
      </c>
      <c r="D847" t="s">
        <v>20472</v>
      </c>
      <c r="E847" t="s">
        <v>58600</v>
      </c>
      <c r="F847" t="s">
        <v>14341</v>
      </c>
      <c r="G847" t="s">
        <v>14342</v>
      </c>
      <c r="H847" t="s">
        <v>5009</v>
      </c>
      <c r="K847" t="s">
        <v>15</v>
      </c>
      <c r="L847" t="s">
        <v>58601</v>
      </c>
    </row>
    <row r="848" spans="1:12" hidden="1" x14ac:dyDescent="0.25">
      <c r="A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8" t="str">
        <f>IF(ISERROR(IF(_xlfn.XLOOKUP(Table3[[#This Row],[InfoId]],Table1[InfoId],Table1[DONE]),1,"")),"",IF(AND(_xlfn.XLOOKUP(Table3[[#This Row],[InfoId]],Table1[InfoId],Table1[DONE])=1,Table3[[#This Row],[ALERT]]=1),1,""))</f>
        <v/>
      </c>
      <c r="D848" t="s">
        <v>20475</v>
      </c>
      <c r="E848" t="s">
        <v>58600</v>
      </c>
      <c r="F848" t="s">
        <v>10998</v>
      </c>
      <c r="G848" t="s">
        <v>10999</v>
      </c>
      <c r="H848" t="s">
        <v>13</v>
      </c>
      <c r="J848" t="s">
        <v>124</v>
      </c>
      <c r="K848" t="s">
        <v>15</v>
      </c>
      <c r="L848" t="s">
        <v>58601</v>
      </c>
    </row>
    <row r="849" spans="1:12" hidden="1" x14ac:dyDescent="0.25">
      <c r="A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49" t="str">
        <f>IF(ISERROR(IF(_xlfn.XLOOKUP(Table3[[#This Row],[InfoId]],Table1[InfoId],Table1[DONE]),1,"")),"",IF(AND(_xlfn.XLOOKUP(Table3[[#This Row],[InfoId]],Table1[InfoId],Table1[DONE])=1,Table3[[#This Row],[ALERT]]=1),1,""))</f>
        <v/>
      </c>
      <c r="D849" t="s">
        <v>20476</v>
      </c>
      <c r="E849" t="s">
        <v>58600</v>
      </c>
      <c r="F849" t="s">
        <v>12322</v>
      </c>
      <c r="G849" t="s">
        <v>12323</v>
      </c>
      <c r="H849" t="s">
        <v>104</v>
      </c>
      <c r="J849" t="s">
        <v>968</v>
      </c>
      <c r="K849" t="s">
        <v>15</v>
      </c>
      <c r="L849" t="s">
        <v>58601</v>
      </c>
    </row>
    <row r="850" spans="1:12" hidden="1" x14ac:dyDescent="0.25">
      <c r="A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0" t="str">
        <f>IF(ISERROR(IF(_xlfn.XLOOKUP(Table3[[#This Row],[InfoId]],Table1[InfoId],Table1[DONE]),1,"")),"",IF(AND(_xlfn.XLOOKUP(Table3[[#This Row],[InfoId]],Table1[InfoId],Table1[DONE])=1,Table3[[#This Row],[ALERT]]=1),1,""))</f>
        <v/>
      </c>
      <c r="D850" t="s">
        <v>20477</v>
      </c>
      <c r="E850" t="s">
        <v>58600</v>
      </c>
      <c r="F850" t="s">
        <v>14347</v>
      </c>
      <c r="G850" t="s">
        <v>14348</v>
      </c>
      <c r="H850" t="s">
        <v>1305</v>
      </c>
      <c r="J850" t="s">
        <v>5286</v>
      </c>
      <c r="K850" t="s">
        <v>15</v>
      </c>
      <c r="L850" t="s">
        <v>58601</v>
      </c>
    </row>
    <row r="851" spans="1:12" hidden="1" x14ac:dyDescent="0.25">
      <c r="A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1" t="str">
        <f>IF(ISERROR(IF(_xlfn.XLOOKUP(Table3[[#This Row],[InfoId]],Table1[InfoId],Table1[DONE]),1,"")),"",IF(AND(_xlfn.XLOOKUP(Table3[[#This Row],[InfoId]],Table1[InfoId],Table1[DONE])=1,Table3[[#This Row],[ALERT]]=1),1,""))</f>
        <v/>
      </c>
      <c r="D851" t="s">
        <v>20478</v>
      </c>
      <c r="E851" t="s">
        <v>58602</v>
      </c>
      <c r="K851" t="s">
        <v>15</v>
      </c>
      <c r="L851" t="s">
        <v>58603</v>
      </c>
    </row>
    <row r="852" spans="1:12" hidden="1" x14ac:dyDescent="0.25">
      <c r="A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2" t="str">
        <f>IF(ISERROR(IF(_xlfn.XLOOKUP(Table3[[#This Row],[InfoId]],Table1[InfoId],Table1[DONE]),1,"")),"",IF(AND(_xlfn.XLOOKUP(Table3[[#This Row],[InfoId]],Table1[InfoId],Table1[DONE])=1,Table3[[#This Row],[ALERT]]=1),1,""))</f>
        <v/>
      </c>
      <c r="D852" t="s">
        <v>20481</v>
      </c>
      <c r="E852" t="s">
        <v>58602</v>
      </c>
      <c r="K852" t="s">
        <v>15</v>
      </c>
      <c r="L852" t="s">
        <v>58603</v>
      </c>
    </row>
    <row r="853" spans="1:12" hidden="1" x14ac:dyDescent="0.25">
      <c r="A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3" t="str">
        <f>IF(ISERROR(IF(_xlfn.XLOOKUP(Table3[[#This Row],[InfoId]],Table1[InfoId],Table1[DONE]),1,"")),"",IF(AND(_xlfn.XLOOKUP(Table3[[#This Row],[InfoId]],Table1[InfoId],Table1[DONE])=1,Table3[[#This Row],[ALERT]]=1),1,""))</f>
        <v/>
      </c>
      <c r="D853" t="s">
        <v>20482</v>
      </c>
      <c r="E853" t="s">
        <v>58602</v>
      </c>
      <c r="F853" t="s">
        <v>14341</v>
      </c>
      <c r="G853" t="s">
        <v>14342</v>
      </c>
      <c r="H853" t="s">
        <v>5009</v>
      </c>
      <c r="K853" t="s">
        <v>15</v>
      </c>
      <c r="L853" t="s">
        <v>58603</v>
      </c>
    </row>
    <row r="854" spans="1:12" hidden="1" x14ac:dyDescent="0.25">
      <c r="A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4" t="str">
        <f>IF(ISERROR(IF(_xlfn.XLOOKUP(Table3[[#This Row],[InfoId]],Table1[InfoId],Table1[DONE]),1,"")),"",IF(AND(_xlfn.XLOOKUP(Table3[[#This Row],[InfoId]],Table1[InfoId],Table1[DONE])=1,Table3[[#This Row],[ALERT]]=1),1,""))</f>
        <v/>
      </c>
      <c r="D854" t="s">
        <v>20483</v>
      </c>
      <c r="E854" t="s">
        <v>58602</v>
      </c>
      <c r="F854" t="s">
        <v>10998</v>
      </c>
      <c r="G854" t="s">
        <v>10999</v>
      </c>
      <c r="H854" t="s">
        <v>13</v>
      </c>
      <c r="J854" t="s">
        <v>124</v>
      </c>
      <c r="K854" t="s">
        <v>15</v>
      </c>
      <c r="L854" t="s">
        <v>58603</v>
      </c>
    </row>
    <row r="855" spans="1:12" hidden="1" x14ac:dyDescent="0.25">
      <c r="A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5" t="str">
        <f>IF(ISERROR(IF(_xlfn.XLOOKUP(Table3[[#This Row],[InfoId]],Table1[InfoId],Table1[DONE]),1,"")),"",IF(AND(_xlfn.XLOOKUP(Table3[[#This Row],[InfoId]],Table1[InfoId],Table1[DONE])=1,Table3[[#This Row],[ALERT]]=1),1,""))</f>
        <v/>
      </c>
      <c r="D855" t="s">
        <v>20484</v>
      </c>
      <c r="E855" t="s">
        <v>58602</v>
      </c>
      <c r="F855" t="s">
        <v>12322</v>
      </c>
      <c r="G855" t="s">
        <v>12323</v>
      </c>
      <c r="H855" t="s">
        <v>104</v>
      </c>
      <c r="J855" t="s">
        <v>968</v>
      </c>
      <c r="K855" t="s">
        <v>15</v>
      </c>
      <c r="L855" t="s">
        <v>58603</v>
      </c>
    </row>
    <row r="856" spans="1:12" hidden="1" x14ac:dyDescent="0.25">
      <c r="A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6" t="str">
        <f>IF(ISERROR(IF(_xlfn.XLOOKUP(Table3[[#This Row],[InfoId]],Table1[InfoId],Table1[DONE]),1,"")),"",IF(AND(_xlfn.XLOOKUP(Table3[[#This Row],[InfoId]],Table1[InfoId],Table1[DONE])=1,Table3[[#This Row],[ALERT]]=1),1,""))</f>
        <v/>
      </c>
      <c r="D856" t="s">
        <v>20485</v>
      </c>
      <c r="E856" t="s">
        <v>58602</v>
      </c>
      <c r="F856" t="s">
        <v>14347</v>
      </c>
      <c r="G856" t="s">
        <v>14348</v>
      </c>
      <c r="H856" t="s">
        <v>1305</v>
      </c>
      <c r="J856" t="s">
        <v>5286</v>
      </c>
      <c r="K856" t="s">
        <v>15</v>
      </c>
      <c r="L856" t="s">
        <v>58603</v>
      </c>
    </row>
    <row r="857" spans="1:12" hidden="1" x14ac:dyDescent="0.25">
      <c r="A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7" t="str">
        <f>IF(ISERROR(IF(_xlfn.XLOOKUP(Table3[[#This Row],[InfoId]],Table1[InfoId],Table1[DONE]),1,"")),"",IF(AND(_xlfn.XLOOKUP(Table3[[#This Row],[InfoId]],Table1[InfoId],Table1[DONE])=1,Table3[[#This Row],[ALERT]]=1),1,""))</f>
        <v/>
      </c>
      <c r="D857" t="s">
        <v>20492</v>
      </c>
      <c r="E857" t="s">
        <v>58604</v>
      </c>
      <c r="F857" t="s">
        <v>12322</v>
      </c>
      <c r="G857" t="s">
        <v>12323</v>
      </c>
      <c r="H857" t="s">
        <v>104</v>
      </c>
      <c r="J857" t="s">
        <v>968</v>
      </c>
      <c r="K857" t="s">
        <v>15</v>
      </c>
      <c r="L857" t="s">
        <v>58605</v>
      </c>
    </row>
    <row r="858" spans="1:12" hidden="1" x14ac:dyDescent="0.25">
      <c r="A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8" t="str">
        <f>IF(ISERROR(IF(_xlfn.XLOOKUP(Table3[[#This Row],[InfoId]],Table1[InfoId],Table1[DONE]),1,"")),"",IF(AND(_xlfn.XLOOKUP(Table3[[#This Row],[InfoId]],Table1[InfoId],Table1[DONE])=1,Table3[[#This Row],[ALERT]]=1),1,""))</f>
        <v/>
      </c>
      <c r="D858" t="s">
        <v>20495</v>
      </c>
      <c r="E858" t="s">
        <v>58604</v>
      </c>
      <c r="F858" t="s">
        <v>14347</v>
      </c>
      <c r="G858" t="s">
        <v>14348</v>
      </c>
      <c r="H858" t="s">
        <v>1305</v>
      </c>
      <c r="J858" t="s">
        <v>5286</v>
      </c>
      <c r="K858" t="s">
        <v>15</v>
      </c>
      <c r="L858" t="s">
        <v>58605</v>
      </c>
    </row>
    <row r="859" spans="1:12" hidden="1" x14ac:dyDescent="0.25">
      <c r="A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59" t="str">
        <f>IF(ISERROR(IF(_xlfn.XLOOKUP(Table3[[#This Row],[InfoId]],Table1[InfoId],Table1[DONE]),1,"")),"",IF(AND(_xlfn.XLOOKUP(Table3[[#This Row],[InfoId]],Table1[InfoId],Table1[DONE])=1,Table3[[#This Row],[ALERT]]=1),1,""))</f>
        <v/>
      </c>
      <c r="D859" t="s">
        <v>10909</v>
      </c>
      <c r="E859" t="s">
        <v>20515</v>
      </c>
      <c r="F859" t="s">
        <v>1195</v>
      </c>
      <c r="G859" t="s">
        <v>1196</v>
      </c>
      <c r="H859" t="s">
        <v>104</v>
      </c>
      <c r="J859" t="s">
        <v>1197</v>
      </c>
      <c r="K859" t="s">
        <v>15</v>
      </c>
      <c r="L859" t="s">
        <v>20516</v>
      </c>
    </row>
    <row r="860" spans="1:12" hidden="1" x14ac:dyDescent="0.25">
      <c r="A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0" t="str">
        <f>IF(ISERROR(IF(_xlfn.XLOOKUP(Table3[[#This Row],[InfoId]],Table1[InfoId],Table1[DONE]),1,"")),"",IF(AND(_xlfn.XLOOKUP(Table3[[#This Row],[InfoId]],Table1[InfoId],Table1[DONE])=1,Table3[[#This Row],[ALERT]]=1),1,""))</f>
        <v/>
      </c>
      <c r="D860" t="s">
        <v>20576</v>
      </c>
      <c r="E860" t="s">
        <v>58606</v>
      </c>
      <c r="F860" t="s">
        <v>16253</v>
      </c>
      <c r="G860" t="s">
        <v>16254</v>
      </c>
      <c r="H860" t="s">
        <v>104</v>
      </c>
      <c r="K860" t="s">
        <v>15</v>
      </c>
      <c r="L860" t="s">
        <v>58607</v>
      </c>
    </row>
    <row r="861" spans="1:12" hidden="1" x14ac:dyDescent="0.25">
      <c r="A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1" t="str">
        <f>IF(ISERROR(IF(_xlfn.XLOOKUP(Table3[[#This Row],[InfoId]],Table1[InfoId],Table1[DONE]),1,"")),"",IF(AND(_xlfn.XLOOKUP(Table3[[#This Row],[InfoId]],Table1[InfoId],Table1[DONE])=1,Table3[[#This Row],[ALERT]]=1),1,""))</f>
        <v/>
      </c>
      <c r="D861" t="s">
        <v>20607</v>
      </c>
      <c r="E861" t="s">
        <v>58403</v>
      </c>
      <c r="F861" t="s">
        <v>12489</v>
      </c>
      <c r="G861" t="s">
        <v>12490</v>
      </c>
      <c r="H861" t="s">
        <v>123</v>
      </c>
      <c r="J861" t="s">
        <v>1476</v>
      </c>
      <c r="K861" t="s">
        <v>15</v>
      </c>
      <c r="L861" t="s">
        <v>58404</v>
      </c>
    </row>
    <row r="862" spans="1:12" hidden="1" x14ac:dyDescent="0.25">
      <c r="A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2" t="str">
        <f>IF(ISERROR(IF(_xlfn.XLOOKUP(Table3[[#This Row],[InfoId]],Table1[InfoId],Table1[DONE]),1,"")),"",IF(AND(_xlfn.XLOOKUP(Table3[[#This Row],[InfoId]],Table1[InfoId],Table1[DONE])=1,Table3[[#This Row],[ALERT]]=1),1,""))</f>
        <v/>
      </c>
      <c r="D862" t="s">
        <v>20617</v>
      </c>
      <c r="E862" t="s">
        <v>58608</v>
      </c>
      <c r="F862" t="s">
        <v>12489</v>
      </c>
      <c r="G862" t="s">
        <v>12490</v>
      </c>
      <c r="H862" t="s">
        <v>123</v>
      </c>
      <c r="J862" t="s">
        <v>1476</v>
      </c>
      <c r="K862" t="s">
        <v>15</v>
      </c>
      <c r="L862" t="s">
        <v>58609</v>
      </c>
    </row>
    <row r="863" spans="1:12" hidden="1" x14ac:dyDescent="0.25">
      <c r="A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3" t="str">
        <f>IF(ISERROR(IF(_xlfn.XLOOKUP(Table3[[#This Row],[InfoId]],Table1[InfoId],Table1[DONE]),1,"")),"",IF(AND(_xlfn.XLOOKUP(Table3[[#This Row],[InfoId]],Table1[InfoId],Table1[DONE])=1,Table3[[#This Row],[ALERT]]=1),1,""))</f>
        <v/>
      </c>
      <c r="D863" t="s">
        <v>20620</v>
      </c>
      <c r="E863" t="s">
        <v>58610</v>
      </c>
      <c r="F863" t="s">
        <v>12489</v>
      </c>
      <c r="G863" t="s">
        <v>12490</v>
      </c>
      <c r="H863" t="s">
        <v>123</v>
      </c>
      <c r="J863" t="s">
        <v>1476</v>
      </c>
      <c r="K863" t="s">
        <v>15</v>
      </c>
      <c r="L863" t="s">
        <v>58611</v>
      </c>
    </row>
    <row r="864" spans="1:12" hidden="1" x14ac:dyDescent="0.25">
      <c r="A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64" t="str">
        <f>IF(ISERROR(IF(_xlfn.XLOOKUP(Table3[[#This Row],[InfoId]],Table1[InfoId],Table1[DONE]),1,"")),"",IF(AND(_xlfn.XLOOKUP(Table3[[#This Row],[InfoId]],Table1[InfoId],Table1[DONE])=1,Table3[[#This Row],[ALERT]]=1),1,""))</f>
        <v/>
      </c>
      <c r="D864" t="s">
        <v>20682</v>
      </c>
      <c r="E864" t="s">
        <v>58403</v>
      </c>
      <c r="F864" t="s">
        <v>12489</v>
      </c>
      <c r="G864" t="s">
        <v>12490</v>
      </c>
      <c r="H864" t="s">
        <v>123</v>
      </c>
      <c r="J864" t="s">
        <v>1476</v>
      </c>
      <c r="K864" t="s">
        <v>15</v>
      </c>
      <c r="L864" t="s">
        <v>58404</v>
      </c>
    </row>
    <row r="865" spans="1:12" hidden="1" x14ac:dyDescent="0.25">
      <c r="A8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5" t="str">
        <f>IF(ISERROR(IF(_xlfn.XLOOKUP(Table3[[#This Row],[InfoId]],Table1[InfoId],Table1[DONE]),1,"")),"",IF(AND(_xlfn.XLOOKUP(Table3[[#This Row],[InfoId]],Table1[InfoId],Table1[DONE])=1,Table3[[#This Row],[ALERT]]=1),1,""))</f>
        <v/>
      </c>
      <c r="D865" t="s">
        <v>20689</v>
      </c>
      <c r="E865" t="s">
        <v>20690</v>
      </c>
      <c r="K865" t="s">
        <v>15</v>
      </c>
      <c r="L865" t="s">
        <v>20691</v>
      </c>
    </row>
    <row r="866" spans="1:12" hidden="1" x14ac:dyDescent="0.25">
      <c r="A8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6" t="str">
        <f>IF(ISERROR(IF(_xlfn.XLOOKUP(Table3[[#This Row],[InfoId]],Table1[InfoId],Table1[DONE]),1,"")),"",IF(AND(_xlfn.XLOOKUP(Table3[[#This Row],[InfoId]],Table1[InfoId],Table1[DONE])=1,Table3[[#This Row],[ALERT]]=1),1,""))</f>
        <v/>
      </c>
      <c r="D866" t="s">
        <v>20692</v>
      </c>
      <c r="E866" t="s">
        <v>20693</v>
      </c>
      <c r="K866" t="s">
        <v>15</v>
      </c>
      <c r="L866" t="s">
        <v>20694</v>
      </c>
    </row>
    <row r="867" spans="1:12" hidden="1" x14ac:dyDescent="0.25">
      <c r="A8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7" t="str">
        <f>IF(ISERROR(IF(_xlfn.XLOOKUP(Table3[[#This Row],[InfoId]],Table1[InfoId],Table1[DONE]),1,"")),"",IF(AND(_xlfn.XLOOKUP(Table3[[#This Row],[InfoId]],Table1[InfoId],Table1[DONE])=1,Table3[[#This Row],[ALERT]]=1),1,""))</f>
        <v/>
      </c>
      <c r="D867" t="s">
        <v>20695</v>
      </c>
      <c r="E867" t="s">
        <v>20696</v>
      </c>
      <c r="K867" t="s">
        <v>15</v>
      </c>
      <c r="L867" t="s">
        <v>20697</v>
      </c>
    </row>
    <row r="868" spans="1:12" hidden="1" x14ac:dyDescent="0.25">
      <c r="A8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8" t="str">
        <f>IF(ISERROR(IF(_xlfn.XLOOKUP(Table3[[#This Row],[InfoId]],Table1[InfoId],Table1[DONE]),1,"")),"",IF(AND(_xlfn.XLOOKUP(Table3[[#This Row],[InfoId]],Table1[InfoId],Table1[DONE])=1,Table3[[#This Row],[ALERT]]=1),1,""))</f>
        <v/>
      </c>
      <c r="D868" t="s">
        <v>20698</v>
      </c>
      <c r="E868" t="s">
        <v>20690</v>
      </c>
      <c r="K868" t="s">
        <v>15</v>
      </c>
      <c r="L868" t="s">
        <v>20691</v>
      </c>
    </row>
    <row r="869" spans="1:12" hidden="1" x14ac:dyDescent="0.25">
      <c r="A8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69" t="str">
        <f>IF(ISERROR(IF(_xlfn.XLOOKUP(Table3[[#This Row],[InfoId]],Table1[InfoId],Table1[DONE]),1,"")),"",IF(AND(_xlfn.XLOOKUP(Table3[[#This Row],[InfoId]],Table1[InfoId],Table1[DONE])=1,Table3[[#This Row],[ALERT]]=1),1,""))</f>
        <v/>
      </c>
      <c r="D869" t="s">
        <v>20699</v>
      </c>
      <c r="E869" t="s">
        <v>20690</v>
      </c>
      <c r="K869" t="s">
        <v>15</v>
      </c>
      <c r="L869" t="s">
        <v>20691</v>
      </c>
    </row>
    <row r="870" spans="1:12" hidden="1" x14ac:dyDescent="0.25">
      <c r="A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0" t="str">
        <f>IF(ISERROR(IF(_xlfn.XLOOKUP(Table3[[#This Row],[InfoId]],Table1[InfoId],Table1[DONE]),1,"")),"",IF(AND(_xlfn.XLOOKUP(Table3[[#This Row],[InfoId]],Table1[InfoId],Table1[DONE])=1,Table3[[#This Row],[ALERT]]=1),1,""))</f>
        <v/>
      </c>
      <c r="D870" t="s">
        <v>20700</v>
      </c>
      <c r="E870" t="s">
        <v>20690</v>
      </c>
      <c r="K870" t="s">
        <v>15</v>
      </c>
      <c r="L870" t="s">
        <v>20691</v>
      </c>
    </row>
    <row r="871" spans="1:12" hidden="1" x14ac:dyDescent="0.25">
      <c r="A8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1" t="str">
        <f>IF(ISERROR(IF(_xlfn.XLOOKUP(Table3[[#This Row],[InfoId]],Table1[InfoId],Table1[DONE]),1,"")),"",IF(AND(_xlfn.XLOOKUP(Table3[[#This Row],[InfoId]],Table1[InfoId],Table1[DONE])=1,Table3[[#This Row],[ALERT]]=1),1,""))</f>
        <v/>
      </c>
      <c r="D871" t="s">
        <v>20701</v>
      </c>
      <c r="E871" t="s">
        <v>20693</v>
      </c>
      <c r="K871" t="s">
        <v>15</v>
      </c>
      <c r="L871" t="s">
        <v>20694</v>
      </c>
    </row>
    <row r="872" spans="1:12" hidden="1" x14ac:dyDescent="0.25">
      <c r="A8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2" t="str">
        <f>IF(ISERROR(IF(_xlfn.XLOOKUP(Table3[[#This Row],[InfoId]],Table1[InfoId],Table1[DONE]),1,"")),"",IF(AND(_xlfn.XLOOKUP(Table3[[#This Row],[InfoId]],Table1[InfoId],Table1[DONE])=1,Table3[[#This Row],[ALERT]]=1),1,""))</f>
        <v/>
      </c>
      <c r="D872" t="s">
        <v>20702</v>
      </c>
      <c r="E872" t="s">
        <v>20693</v>
      </c>
      <c r="K872" t="s">
        <v>15</v>
      </c>
      <c r="L872" t="s">
        <v>20694</v>
      </c>
    </row>
    <row r="873" spans="1:12" hidden="1" x14ac:dyDescent="0.25">
      <c r="A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3" t="str">
        <f>IF(ISERROR(IF(_xlfn.XLOOKUP(Table3[[#This Row],[InfoId]],Table1[InfoId],Table1[DONE]),1,"")),"",IF(AND(_xlfn.XLOOKUP(Table3[[#This Row],[InfoId]],Table1[InfoId],Table1[DONE])=1,Table3[[#This Row],[ALERT]]=1),1,""))</f>
        <v/>
      </c>
      <c r="D873" t="s">
        <v>20703</v>
      </c>
      <c r="E873" t="s">
        <v>20693</v>
      </c>
      <c r="K873" t="s">
        <v>15</v>
      </c>
      <c r="L873" t="s">
        <v>20694</v>
      </c>
    </row>
    <row r="874" spans="1:12" hidden="1" x14ac:dyDescent="0.25">
      <c r="A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4" t="str">
        <f>IF(ISERROR(IF(_xlfn.XLOOKUP(Table3[[#This Row],[InfoId]],Table1[InfoId],Table1[DONE]),1,"")),"",IF(AND(_xlfn.XLOOKUP(Table3[[#This Row],[InfoId]],Table1[InfoId],Table1[DONE])=1,Table3[[#This Row],[ALERT]]=1),1,""))</f>
        <v/>
      </c>
      <c r="D874" t="s">
        <v>20704</v>
      </c>
      <c r="E874" t="s">
        <v>20696</v>
      </c>
      <c r="K874" t="s">
        <v>15</v>
      </c>
      <c r="L874" t="s">
        <v>20697</v>
      </c>
    </row>
    <row r="875" spans="1:12" hidden="1" x14ac:dyDescent="0.25">
      <c r="A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5" t="str">
        <f>IF(ISERROR(IF(_xlfn.XLOOKUP(Table3[[#This Row],[InfoId]],Table1[InfoId],Table1[DONE]),1,"")),"",IF(AND(_xlfn.XLOOKUP(Table3[[#This Row],[InfoId]],Table1[InfoId],Table1[DONE])=1,Table3[[#This Row],[ALERT]]=1),1,""))</f>
        <v/>
      </c>
      <c r="D875" t="s">
        <v>20705</v>
      </c>
      <c r="E875" t="s">
        <v>20696</v>
      </c>
      <c r="K875" t="s">
        <v>15</v>
      </c>
      <c r="L875" t="s">
        <v>20697</v>
      </c>
    </row>
    <row r="876" spans="1:12" hidden="1" x14ac:dyDescent="0.25">
      <c r="A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6" t="str">
        <f>IF(ISERROR(IF(_xlfn.XLOOKUP(Table3[[#This Row],[InfoId]],Table1[InfoId],Table1[DONE]),1,"")),"",IF(AND(_xlfn.XLOOKUP(Table3[[#This Row],[InfoId]],Table1[InfoId],Table1[DONE])=1,Table3[[#This Row],[ALERT]]=1),1,""))</f>
        <v/>
      </c>
      <c r="D876" t="s">
        <v>20706</v>
      </c>
      <c r="E876" t="s">
        <v>20696</v>
      </c>
      <c r="K876" t="s">
        <v>15</v>
      </c>
      <c r="L876" t="s">
        <v>20697</v>
      </c>
    </row>
    <row r="877" spans="1:12" hidden="1" x14ac:dyDescent="0.25">
      <c r="A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7" t="str">
        <f>IF(ISERROR(IF(_xlfn.XLOOKUP(Table3[[#This Row],[InfoId]],Table1[InfoId],Table1[DONE]),1,"")),"",IF(AND(_xlfn.XLOOKUP(Table3[[#This Row],[InfoId]],Table1[InfoId],Table1[DONE])=1,Table3[[#This Row],[ALERT]]=1),1,""))</f>
        <v/>
      </c>
      <c r="D877" t="s">
        <v>20747</v>
      </c>
      <c r="E877" t="s">
        <v>20745</v>
      </c>
      <c r="K877" t="s">
        <v>15</v>
      </c>
      <c r="L877" t="s">
        <v>20746</v>
      </c>
    </row>
    <row r="878" spans="1:12" hidden="1" x14ac:dyDescent="0.25">
      <c r="A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8" t="str">
        <f>IF(ISERROR(IF(_xlfn.XLOOKUP(Table3[[#This Row],[InfoId]],Table1[InfoId],Table1[DONE]),1,"")),"",IF(AND(_xlfn.XLOOKUP(Table3[[#This Row],[InfoId]],Table1[InfoId],Table1[DONE])=1,Table3[[#This Row],[ALERT]]=1),1,""))</f>
        <v/>
      </c>
      <c r="D878" t="s">
        <v>20753</v>
      </c>
      <c r="E878" t="s">
        <v>20751</v>
      </c>
      <c r="K878" t="s">
        <v>15</v>
      </c>
      <c r="L878" t="s">
        <v>20752</v>
      </c>
    </row>
    <row r="879" spans="1:12" hidden="1" x14ac:dyDescent="0.25">
      <c r="A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79" t="str">
        <f>IF(ISERROR(IF(_xlfn.XLOOKUP(Table3[[#This Row],[InfoId]],Table1[InfoId],Table1[DONE]),1,"")),"",IF(AND(_xlfn.XLOOKUP(Table3[[#This Row],[InfoId]],Table1[InfoId],Table1[DONE])=1,Table3[[#This Row],[ALERT]]=1),1,""))</f>
        <v/>
      </c>
      <c r="D879" t="s">
        <v>20765</v>
      </c>
      <c r="E879" t="s">
        <v>20766</v>
      </c>
      <c r="K879" t="s">
        <v>15</v>
      </c>
      <c r="L879" t="s">
        <v>20767</v>
      </c>
    </row>
    <row r="880" spans="1:12" hidden="1" x14ac:dyDescent="0.25">
      <c r="A8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0" t="str">
        <f>IF(ISERROR(IF(_xlfn.XLOOKUP(Table3[[#This Row],[InfoId]],Table1[InfoId],Table1[DONE]),1,"")),"",IF(AND(_xlfn.XLOOKUP(Table3[[#This Row],[InfoId]],Table1[InfoId],Table1[DONE])=1,Table3[[#This Row],[ALERT]]=1),1,""))</f>
        <v/>
      </c>
      <c r="D880" t="s">
        <v>20807</v>
      </c>
      <c r="E880" t="s">
        <v>20808</v>
      </c>
      <c r="F880" t="s">
        <v>5455</v>
      </c>
      <c r="G880" t="s">
        <v>5456</v>
      </c>
      <c r="H880" t="s">
        <v>104</v>
      </c>
      <c r="K880" t="s">
        <v>15</v>
      </c>
      <c r="L880" t="s">
        <v>20809</v>
      </c>
    </row>
    <row r="881" spans="1:12" hidden="1" x14ac:dyDescent="0.25">
      <c r="A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1" t="str">
        <f>IF(ISERROR(IF(_xlfn.XLOOKUP(Table3[[#This Row],[InfoId]],Table1[InfoId],Table1[DONE]),1,"")),"",IF(AND(_xlfn.XLOOKUP(Table3[[#This Row],[InfoId]],Table1[InfoId],Table1[DONE])=1,Table3[[#This Row],[ALERT]]=1),1,""))</f>
        <v/>
      </c>
      <c r="D881" t="s">
        <v>20810</v>
      </c>
      <c r="E881" t="s">
        <v>58612</v>
      </c>
      <c r="F881" t="s">
        <v>5455</v>
      </c>
      <c r="G881" t="s">
        <v>5456</v>
      </c>
      <c r="H881" t="s">
        <v>104</v>
      </c>
      <c r="K881" t="s">
        <v>15</v>
      </c>
      <c r="L881" t="s">
        <v>58613</v>
      </c>
    </row>
    <row r="882" spans="1:12" hidden="1" x14ac:dyDescent="0.25">
      <c r="A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2" t="str">
        <f>IF(ISERROR(IF(_xlfn.XLOOKUP(Table3[[#This Row],[InfoId]],Table1[InfoId],Table1[DONE]),1,"")),"",IF(AND(_xlfn.XLOOKUP(Table3[[#This Row],[InfoId]],Table1[InfoId],Table1[DONE])=1,Table3[[#This Row],[ALERT]]=1),1,""))</f>
        <v/>
      </c>
      <c r="D882" t="s">
        <v>20813</v>
      </c>
      <c r="E882" t="s">
        <v>20814</v>
      </c>
      <c r="F882" t="s">
        <v>5455</v>
      </c>
      <c r="G882" t="s">
        <v>5456</v>
      </c>
      <c r="H882" t="s">
        <v>104</v>
      </c>
      <c r="K882" t="s">
        <v>15</v>
      </c>
      <c r="L882" t="s">
        <v>20815</v>
      </c>
    </row>
    <row r="883" spans="1:12" hidden="1" x14ac:dyDescent="0.25">
      <c r="A8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83" t="str">
        <f>IF(ISERROR(IF(_xlfn.XLOOKUP(Table3[[#This Row],[InfoId]],Table1[InfoId],Table1[DONE]),1,"")),"",IF(AND(_xlfn.XLOOKUP(Table3[[#This Row],[InfoId]],Table1[InfoId],Table1[DONE])=1,Table3[[#This Row],[ALERT]]=1),1,""))</f>
        <v/>
      </c>
      <c r="D883" t="s">
        <v>20816</v>
      </c>
      <c r="E883" t="s">
        <v>58614</v>
      </c>
      <c r="F883" t="s">
        <v>5455</v>
      </c>
      <c r="G883" t="s">
        <v>5456</v>
      </c>
      <c r="H883" t="s">
        <v>104</v>
      </c>
      <c r="K883" t="s">
        <v>15</v>
      </c>
      <c r="L883" t="s">
        <v>58615</v>
      </c>
    </row>
    <row r="884" spans="1:12" hidden="1" x14ac:dyDescent="0.25">
      <c r="A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4" t="str">
        <f>IF(ISERROR(IF(_xlfn.XLOOKUP(Table3[[#This Row],[InfoId]],Table1[InfoId],Table1[DONE]),1,"")),"",IF(AND(_xlfn.XLOOKUP(Table3[[#This Row],[InfoId]],Table1[InfoId],Table1[DONE])=1,Table3[[#This Row],[ALERT]]=1),1,""))</f>
        <v/>
      </c>
      <c r="D884" t="s">
        <v>20823</v>
      </c>
      <c r="E884" t="s">
        <v>20824</v>
      </c>
      <c r="F884" t="s">
        <v>5455</v>
      </c>
      <c r="G884" t="s">
        <v>5456</v>
      </c>
      <c r="H884" t="s">
        <v>104</v>
      </c>
      <c r="K884" t="s">
        <v>15</v>
      </c>
      <c r="L884" t="s">
        <v>20825</v>
      </c>
    </row>
    <row r="885" spans="1:12" hidden="1" x14ac:dyDescent="0.25">
      <c r="A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5" t="str">
        <f>IF(ISERROR(IF(_xlfn.XLOOKUP(Table3[[#This Row],[InfoId]],Table1[InfoId],Table1[DONE]),1,"")),"",IF(AND(_xlfn.XLOOKUP(Table3[[#This Row],[InfoId]],Table1[InfoId],Table1[DONE])=1,Table3[[#This Row],[ALERT]]=1),1,""))</f>
        <v/>
      </c>
      <c r="D885" t="s">
        <v>20826</v>
      </c>
      <c r="E885" t="s">
        <v>20827</v>
      </c>
      <c r="F885" t="s">
        <v>5455</v>
      </c>
      <c r="G885" t="s">
        <v>5456</v>
      </c>
      <c r="H885" t="s">
        <v>104</v>
      </c>
      <c r="K885" t="s">
        <v>15</v>
      </c>
      <c r="L885" t="s">
        <v>20828</v>
      </c>
    </row>
    <row r="886" spans="1:12" hidden="1" x14ac:dyDescent="0.25">
      <c r="A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6" t="str">
        <f>IF(ISERROR(IF(_xlfn.XLOOKUP(Table3[[#This Row],[InfoId]],Table1[InfoId],Table1[DONE]),1,"")),"",IF(AND(_xlfn.XLOOKUP(Table3[[#This Row],[InfoId]],Table1[InfoId],Table1[DONE])=1,Table3[[#This Row],[ALERT]]=1),1,""))</f>
        <v/>
      </c>
      <c r="D886" t="s">
        <v>20829</v>
      </c>
      <c r="E886" t="s">
        <v>20827</v>
      </c>
      <c r="F886" t="s">
        <v>5455</v>
      </c>
      <c r="G886" t="s">
        <v>5456</v>
      </c>
      <c r="H886" t="s">
        <v>104</v>
      </c>
      <c r="K886" t="s">
        <v>15</v>
      </c>
      <c r="L886" t="s">
        <v>20828</v>
      </c>
    </row>
    <row r="887" spans="1:12" hidden="1" x14ac:dyDescent="0.25">
      <c r="A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7" t="str">
        <f>IF(ISERROR(IF(_xlfn.XLOOKUP(Table3[[#This Row],[InfoId]],Table1[InfoId],Table1[DONE]),1,"")),"",IF(AND(_xlfn.XLOOKUP(Table3[[#This Row],[InfoId]],Table1[InfoId],Table1[DONE])=1,Table3[[#This Row],[ALERT]]=1),1,""))</f>
        <v/>
      </c>
      <c r="D887" t="s">
        <v>20830</v>
      </c>
      <c r="E887" t="s">
        <v>20831</v>
      </c>
      <c r="F887" t="s">
        <v>5455</v>
      </c>
      <c r="G887" t="s">
        <v>5456</v>
      </c>
      <c r="H887" t="s">
        <v>104</v>
      </c>
      <c r="K887" t="s">
        <v>15</v>
      </c>
      <c r="L887" t="s">
        <v>20832</v>
      </c>
    </row>
    <row r="888" spans="1:12" hidden="1" x14ac:dyDescent="0.25">
      <c r="A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8" t="str">
        <f>IF(ISERROR(IF(_xlfn.XLOOKUP(Table3[[#This Row],[InfoId]],Table1[InfoId],Table1[DONE]),1,"")),"",IF(AND(_xlfn.XLOOKUP(Table3[[#This Row],[InfoId]],Table1[InfoId],Table1[DONE])=1,Table3[[#This Row],[ALERT]]=1),1,""))</f>
        <v/>
      </c>
      <c r="D888" t="s">
        <v>20837</v>
      </c>
      <c r="E888" t="s">
        <v>20834</v>
      </c>
      <c r="F888" t="s">
        <v>5455</v>
      </c>
      <c r="G888" t="s">
        <v>5456</v>
      </c>
      <c r="H888" t="s">
        <v>104</v>
      </c>
      <c r="K888" t="s">
        <v>15</v>
      </c>
      <c r="L888" t="s">
        <v>20835</v>
      </c>
    </row>
    <row r="889" spans="1:12" hidden="1" x14ac:dyDescent="0.25">
      <c r="A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89" t="str">
        <f>IF(ISERROR(IF(_xlfn.XLOOKUP(Table3[[#This Row],[InfoId]],Table1[InfoId],Table1[DONE]),1,"")),"",IF(AND(_xlfn.XLOOKUP(Table3[[#This Row],[InfoId]],Table1[InfoId],Table1[DONE])=1,Table3[[#This Row],[ALERT]]=1),1,""))</f>
        <v/>
      </c>
      <c r="D889" t="s">
        <v>20833</v>
      </c>
      <c r="E889" t="s">
        <v>20834</v>
      </c>
      <c r="F889" t="s">
        <v>5455</v>
      </c>
      <c r="G889" t="s">
        <v>5456</v>
      </c>
      <c r="H889" t="s">
        <v>104</v>
      </c>
      <c r="K889" t="s">
        <v>15</v>
      </c>
      <c r="L889" t="s">
        <v>20835</v>
      </c>
    </row>
    <row r="890" spans="1:12" hidden="1" x14ac:dyDescent="0.25">
      <c r="A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0" t="str">
        <f>IF(ISERROR(IF(_xlfn.XLOOKUP(Table3[[#This Row],[InfoId]],Table1[InfoId],Table1[DONE]),1,"")),"",IF(AND(_xlfn.XLOOKUP(Table3[[#This Row],[InfoId]],Table1[InfoId],Table1[DONE])=1,Table3[[#This Row],[ALERT]]=1),1,""))</f>
        <v/>
      </c>
      <c r="D890" t="s">
        <v>20836</v>
      </c>
      <c r="E890" t="s">
        <v>20834</v>
      </c>
      <c r="F890" t="s">
        <v>5455</v>
      </c>
      <c r="G890" t="s">
        <v>5456</v>
      </c>
      <c r="H890" t="s">
        <v>104</v>
      </c>
      <c r="K890" t="s">
        <v>15</v>
      </c>
      <c r="L890" t="s">
        <v>20835</v>
      </c>
    </row>
    <row r="891" spans="1:12" hidden="1" x14ac:dyDescent="0.25">
      <c r="A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1" t="str">
        <f>IF(ISERROR(IF(_xlfn.XLOOKUP(Table3[[#This Row],[InfoId]],Table1[InfoId],Table1[DONE]),1,"")),"",IF(AND(_xlfn.XLOOKUP(Table3[[#This Row],[InfoId]],Table1[InfoId],Table1[DONE])=1,Table3[[#This Row],[ALERT]]=1),1,""))</f>
        <v/>
      </c>
      <c r="D891" t="s">
        <v>20839</v>
      </c>
      <c r="E891" t="s">
        <v>20834</v>
      </c>
      <c r="F891" t="s">
        <v>5455</v>
      </c>
      <c r="G891" t="s">
        <v>5456</v>
      </c>
      <c r="H891" t="s">
        <v>104</v>
      </c>
      <c r="K891" t="s">
        <v>15</v>
      </c>
      <c r="L891" t="s">
        <v>20835</v>
      </c>
    </row>
    <row r="892" spans="1:12" hidden="1" x14ac:dyDescent="0.25">
      <c r="A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2" t="str">
        <f>IF(ISERROR(IF(_xlfn.XLOOKUP(Table3[[#This Row],[InfoId]],Table1[InfoId],Table1[DONE]),1,"")),"",IF(AND(_xlfn.XLOOKUP(Table3[[#This Row],[InfoId]],Table1[InfoId],Table1[DONE])=1,Table3[[#This Row],[ALERT]]=1),1,""))</f>
        <v/>
      </c>
      <c r="D892" t="s">
        <v>20840</v>
      </c>
      <c r="E892" t="s">
        <v>20834</v>
      </c>
      <c r="F892" t="s">
        <v>5455</v>
      </c>
      <c r="G892" t="s">
        <v>5456</v>
      </c>
      <c r="H892" t="s">
        <v>104</v>
      </c>
      <c r="K892" t="s">
        <v>15</v>
      </c>
      <c r="L892" t="s">
        <v>20835</v>
      </c>
    </row>
    <row r="893" spans="1:12" hidden="1" x14ac:dyDescent="0.25">
      <c r="A8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3" t="str">
        <f>IF(ISERROR(IF(_xlfn.XLOOKUP(Table3[[#This Row],[InfoId]],Table1[InfoId],Table1[DONE]),1,"")),"",IF(AND(_xlfn.XLOOKUP(Table3[[#This Row],[InfoId]],Table1[InfoId],Table1[DONE])=1,Table3[[#This Row],[ALERT]]=1),1,""))</f>
        <v/>
      </c>
      <c r="D893" t="s">
        <v>20841</v>
      </c>
      <c r="E893" t="s">
        <v>20834</v>
      </c>
      <c r="F893" t="s">
        <v>5455</v>
      </c>
      <c r="G893" t="s">
        <v>5456</v>
      </c>
      <c r="H893" t="s">
        <v>104</v>
      </c>
      <c r="K893" t="s">
        <v>15</v>
      </c>
      <c r="L893" t="s">
        <v>20835</v>
      </c>
    </row>
    <row r="894" spans="1:12" hidden="1" x14ac:dyDescent="0.25">
      <c r="A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4" t="str">
        <f>IF(ISERROR(IF(_xlfn.XLOOKUP(Table3[[#This Row],[InfoId]],Table1[InfoId],Table1[DONE]),1,"")),"",IF(AND(_xlfn.XLOOKUP(Table3[[#This Row],[InfoId]],Table1[InfoId],Table1[DONE])=1,Table3[[#This Row],[ALERT]]=1),1,""))</f>
        <v/>
      </c>
      <c r="D894" t="s">
        <v>20854</v>
      </c>
      <c r="E894" t="s">
        <v>58616</v>
      </c>
      <c r="F894" t="s">
        <v>5044</v>
      </c>
      <c r="G894" t="s">
        <v>5045</v>
      </c>
      <c r="H894" t="s">
        <v>13</v>
      </c>
      <c r="K894" t="s">
        <v>15</v>
      </c>
      <c r="L894" t="s">
        <v>58617</v>
      </c>
    </row>
    <row r="895" spans="1:12" hidden="1" x14ac:dyDescent="0.25">
      <c r="A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5" t="str">
        <f>IF(ISERROR(IF(_xlfn.XLOOKUP(Table3[[#This Row],[InfoId]],Table1[InfoId],Table1[DONE]),1,"")),"",IF(AND(_xlfn.XLOOKUP(Table3[[#This Row],[InfoId]],Table1[InfoId],Table1[DONE])=1,Table3[[#This Row],[ALERT]]=1),1,""))</f>
        <v/>
      </c>
      <c r="D895" t="s">
        <v>20863</v>
      </c>
      <c r="E895" t="s">
        <v>58618</v>
      </c>
      <c r="F895" t="s">
        <v>8094</v>
      </c>
      <c r="G895" t="s">
        <v>8095</v>
      </c>
      <c r="H895" t="s">
        <v>43</v>
      </c>
      <c r="J895" t="s">
        <v>1874</v>
      </c>
      <c r="K895" t="s">
        <v>15</v>
      </c>
      <c r="L895" t="s">
        <v>58619</v>
      </c>
    </row>
    <row r="896" spans="1:12" hidden="1" x14ac:dyDescent="0.25">
      <c r="A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6" t="str">
        <f>IF(ISERROR(IF(_xlfn.XLOOKUP(Table3[[#This Row],[InfoId]],Table1[InfoId],Table1[DONE]),1,"")),"",IF(AND(_xlfn.XLOOKUP(Table3[[#This Row],[InfoId]],Table1[InfoId],Table1[DONE])=1,Table3[[#This Row],[ALERT]]=1),1,""))</f>
        <v/>
      </c>
      <c r="D896" t="s">
        <v>20866</v>
      </c>
      <c r="E896" t="s">
        <v>20867</v>
      </c>
      <c r="F896" t="s">
        <v>9386</v>
      </c>
      <c r="G896" t="s">
        <v>9387</v>
      </c>
      <c r="H896" t="s">
        <v>104</v>
      </c>
      <c r="K896" t="s">
        <v>15</v>
      </c>
      <c r="L896" t="s">
        <v>20868</v>
      </c>
    </row>
    <row r="897" spans="1:12" hidden="1" x14ac:dyDescent="0.25">
      <c r="A8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7" t="str">
        <f>IF(ISERROR(IF(_xlfn.XLOOKUP(Table3[[#This Row],[InfoId]],Table1[InfoId],Table1[DONE]),1,"")),"",IF(AND(_xlfn.XLOOKUP(Table3[[#This Row],[InfoId]],Table1[InfoId],Table1[DONE])=1,Table3[[#This Row],[ALERT]]=1),1,""))</f>
        <v/>
      </c>
      <c r="D897" t="s">
        <v>58620</v>
      </c>
      <c r="E897" t="s">
        <v>20870</v>
      </c>
      <c r="F897" t="s">
        <v>9386</v>
      </c>
      <c r="G897" t="s">
        <v>9387</v>
      </c>
      <c r="H897" t="s">
        <v>104</v>
      </c>
      <c r="K897" t="s">
        <v>15</v>
      </c>
      <c r="L897" t="s">
        <v>20871</v>
      </c>
    </row>
    <row r="898" spans="1:12" hidden="1" x14ac:dyDescent="0.25">
      <c r="A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898" t="str">
        <f>IF(ISERROR(IF(_xlfn.XLOOKUP(Table3[[#This Row],[InfoId]],Table1[InfoId],Table1[DONE]),1,"")),"",IF(AND(_xlfn.XLOOKUP(Table3[[#This Row],[InfoId]],Table1[InfoId],Table1[DONE])=1,Table3[[#This Row],[ALERT]]=1),1,""))</f>
        <v/>
      </c>
      <c r="D898" t="s">
        <v>20869</v>
      </c>
      <c r="E898" t="s">
        <v>20870</v>
      </c>
      <c r="F898" t="s">
        <v>9386</v>
      </c>
      <c r="G898" t="s">
        <v>9387</v>
      </c>
      <c r="H898" t="s">
        <v>104</v>
      </c>
      <c r="K898" t="s">
        <v>15</v>
      </c>
      <c r="L898" t="s">
        <v>20871</v>
      </c>
    </row>
    <row r="899" spans="1:12" hidden="1" x14ac:dyDescent="0.25">
      <c r="A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899" t="str">
        <f>IF(ISERROR(IF(_xlfn.XLOOKUP(Table3[[#This Row],[InfoId]],Table1[InfoId],Table1[DONE]),1,"")),"",IF(AND(_xlfn.XLOOKUP(Table3[[#This Row],[InfoId]],Table1[InfoId],Table1[DONE])=1,Table3[[#This Row],[ALERT]]=1),1,""))</f>
        <v/>
      </c>
      <c r="D899" t="s">
        <v>58621</v>
      </c>
      <c r="E899" t="s">
        <v>20870</v>
      </c>
      <c r="F899" t="s">
        <v>9386</v>
      </c>
      <c r="G899" t="s">
        <v>9387</v>
      </c>
      <c r="H899" t="s">
        <v>104</v>
      </c>
      <c r="K899" t="s">
        <v>15</v>
      </c>
      <c r="L899" t="s">
        <v>20871</v>
      </c>
    </row>
    <row r="900" spans="1:12" hidden="1" x14ac:dyDescent="0.25">
      <c r="A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0" t="str">
        <f>IF(ISERROR(IF(_xlfn.XLOOKUP(Table3[[#This Row],[InfoId]],Table1[InfoId],Table1[DONE]),1,"")),"",IF(AND(_xlfn.XLOOKUP(Table3[[#This Row],[InfoId]],Table1[InfoId],Table1[DONE])=1,Table3[[#This Row],[ALERT]]=1),1,""))</f>
        <v/>
      </c>
      <c r="D900" t="s">
        <v>20875</v>
      </c>
      <c r="E900" t="s">
        <v>20876</v>
      </c>
      <c r="F900" t="s">
        <v>20877</v>
      </c>
      <c r="G900" t="s">
        <v>20878</v>
      </c>
      <c r="H900" t="s">
        <v>104</v>
      </c>
      <c r="K900" t="s">
        <v>15</v>
      </c>
      <c r="L900" t="s">
        <v>20879</v>
      </c>
    </row>
    <row r="901" spans="1:12" hidden="1" x14ac:dyDescent="0.25">
      <c r="A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1" t="str">
        <f>IF(ISERROR(IF(_xlfn.XLOOKUP(Table3[[#This Row],[InfoId]],Table1[InfoId],Table1[DONE]),1,"")),"",IF(AND(_xlfn.XLOOKUP(Table3[[#This Row],[InfoId]],Table1[InfoId],Table1[DONE])=1,Table3[[#This Row],[ALERT]]=1),1,""))</f>
        <v/>
      </c>
      <c r="D901" t="s">
        <v>20880</v>
      </c>
      <c r="E901" t="s">
        <v>20881</v>
      </c>
      <c r="F901" t="s">
        <v>20877</v>
      </c>
      <c r="G901" t="s">
        <v>20878</v>
      </c>
      <c r="H901" t="s">
        <v>104</v>
      </c>
      <c r="K901" t="s">
        <v>15</v>
      </c>
      <c r="L901" t="s">
        <v>20882</v>
      </c>
    </row>
    <row r="902" spans="1:12" hidden="1" x14ac:dyDescent="0.25">
      <c r="A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2" t="str">
        <f>IF(ISERROR(IF(_xlfn.XLOOKUP(Table3[[#This Row],[InfoId]],Table1[InfoId],Table1[DONE]),1,"")),"",IF(AND(_xlfn.XLOOKUP(Table3[[#This Row],[InfoId]],Table1[InfoId],Table1[DONE])=1,Table3[[#This Row],[ALERT]]=1),1,""))</f>
        <v/>
      </c>
      <c r="D902" t="s">
        <v>20904</v>
      </c>
      <c r="E902" t="s">
        <v>20905</v>
      </c>
      <c r="K902" t="s">
        <v>15</v>
      </c>
      <c r="L902" t="s">
        <v>20906</v>
      </c>
    </row>
    <row r="903" spans="1:12" hidden="1" x14ac:dyDescent="0.25">
      <c r="A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3" t="str">
        <f>IF(ISERROR(IF(_xlfn.XLOOKUP(Table3[[#This Row],[InfoId]],Table1[InfoId],Table1[DONE]),1,"")),"",IF(AND(_xlfn.XLOOKUP(Table3[[#This Row],[InfoId]],Table1[InfoId],Table1[DONE])=1,Table3[[#This Row],[ALERT]]=1),1,""))</f>
        <v/>
      </c>
      <c r="D903" t="s">
        <v>20913</v>
      </c>
      <c r="E903" t="s">
        <v>58622</v>
      </c>
      <c r="K903" t="s">
        <v>15</v>
      </c>
      <c r="L903" t="s">
        <v>58623</v>
      </c>
    </row>
    <row r="904" spans="1:12" hidden="1" x14ac:dyDescent="0.25">
      <c r="A9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4" t="str">
        <f>IF(ISERROR(IF(_xlfn.XLOOKUP(Table3[[#This Row],[InfoId]],Table1[InfoId],Table1[DONE]),1,"")),"",IF(AND(_xlfn.XLOOKUP(Table3[[#This Row],[InfoId]],Table1[InfoId],Table1[DONE])=1,Table3[[#This Row],[ALERT]]=1),1,""))</f>
        <v/>
      </c>
      <c r="D904" t="s">
        <v>20919</v>
      </c>
      <c r="E904" t="s">
        <v>20920</v>
      </c>
      <c r="K904" t="s">
        <v>15</v>
      </c>
      <c r="L904" t="s">
        <v>20921</v>
      </c>
    </row>
    <row r="905" spans="1:12" hidden="1" x14ac:dyDescent="0.25">
      <c r="A9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5" t="str">
        <f>IF(ISERROR(IF(_xlfn.XLOOKUP(Table3[[#This Row],[InfoId]],Table1[InfoId],Table1[DONE]),1,"")),"",IF(AND(_xlfn.XLOOKUP(Table3[[#This Row],[InfoId]],Table1[InfoId],Table1[DONE])=1,Table3[[#This Row],[ALERT]]=1),1,""))</f>
        <v/>
      </c>
      <c r="D905" t="s">
        <v>20925</v>
      </c>
      <c r="E905" t="s">
        <v>20926</v>
      </c>
      <c r="K905" t="s">
        <v>15</v>
      </c>
      <c r="L905" t="s">
        <v>20927</v>
      </c>
    </row>
    <row r="906" spans="1:12" hidden="1" x14ac:dyDescent="0.25">
      <c r="A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6" t="str">
        <f>IF(ISERROR(IF(_xlfn.XLOOKUP(Table3[[#This Row],[InfoId]],Table1[InfoId],Table1[DONE]),1,"")),"",IF(AND(_xlfn.XLOOKUP(Table3[[#This Row],[InfoId]],Table1[InfoId],Table1[DONE])=1,Table3[[#This Row],[ALERT]]=1),1,""))</f>
        <v/>
      </c>
      <c r="D906" t="s">
        <v>20949</v>
      </c>
      <c r="E906" t="s">
        <v>20950</v>
      </c>
      <c r="F906" t="s">
        <v>5694</v>
      </c>
      <c r="G906" t="s">
        <v>5695</v>
      </c>
      <c r="H906" t="s">
        <v>104</v>
      </c>
      <c r="J906" t="s">
        <v>105</v>
      </c>
      <c r="K906" t="s">
        <v>15</v>
      </c>
      <c r="L906" t="s">
        <v>20951</v>
      </c>
    </row>
    <row r="907" spans="1:12" hidden="1" x14ac:dyDescent="0.25">
      <c r="A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07" t="str">
        <f>IF(ISERROR(IF(_xlfn.XLOOKUP(Table3[[#This Row],[InfoId]],Table1[InfoId],Table1[DONE]),1,"")),"",IF(AND(_xlfn.XLOOKUP(Table3[[#This Row],[InfoId]],Table1[InfoId],Table1[DONE])=1,Table3[[#This Row],[ALERT]]=1),1,""))</f>
        <v/>
      </c>
      <c r="D907" t="s">
        <v>20952</v>
      </c>
      <c r="E907" t="s">
        <v>20953</v>
      </c>
      <c r="F907" t="s">
        <v>5694</v>
      </c>
      <c r="G907" t="s">
        <v>5695</v>
      </c>
      <c r="H907" t="s">
        <v>104</v>
      </c>
      <c r="J907" t="s">
        <v>105</v>
      </c>
      <c r="K907" t="s">
        <v>15</v>
      </c>
      <c r="L907" t="s">
        <v>20954</v>
      </c>
    </row>
    <row r="908" spans="1:12" hidden="1" x14ac:dyDescent="0.25">
      <c r="A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8" t="str">
        <f>IF(ISERROR(IF(_xlfn.XLOOKUP(Table3[[#This Row],[InfoId]],Table1[InfoId],Table1[DONE]),1,"")),"",IF(AND(_xlfn.XLOOKUP(Table3[[#This Row],[InfoId]],Table1[InfoId],Table1[DONE])=1,Table3[[#This Row],[ALERT]]=1),1,""))</f>
        <v/>
      </c>
      <c r="D908" t="s">
        <v>21000</v>
      </c>
      <c r="E908" t="s">
        <v>58624</v>
      </c>
      <c r="F908" t="s">
        <v>5394</v>
      </c>
      <c r="G908" t="s">
        <v>5395</v>
      </c>
      <c r="H908" t="s">
        <v>13</v>
      </c>
      <c r="J908" t="s">
        <v>5341</v>
      </c>
      <c r="K908" t="s">
        <v>15</v>
      </c>
      <c r="L908" t="s">
        <v>58625</v>
      </c>
    </row>
    <row r="909" spans="1:12" hidden="1" x14ac:dyDescent="0.25">
      <c r="A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09" t="str">
        <f>IF(ISERROR(IF(_xlfn.XLOOKUP(Table3[[#This Row],[InfoId]],Table1[InfoId],Table1[DONE]),1,"")),"",IF(AND(_xlfn.XLOOKUP(Table3[[#This Row],[InfoId]],Table1[InfoId],Table1[DONE])=1,Table3[[#This Row],[ALERT]]=1),1,""))</f>
        <v/>
      </c>
      <c r="D909" t="s">
        <v>52858</v>
      </c>
      <c r="E909" t="s">
        <v>57837</v>
      </c>
      <c r="F909" t="s">
        <v>50832</v>
      </c>
      <c r="G909" t="s">
        <v>50832</v>
      </c>
      <c r="H909" t="s">
        <v>104</v>
      </c>
      <c r="K909" t="s">
        <v>15</v>
      </c>
      <c r="L909" t="s">
        <v>57838</v>
      </c>
    </row>
    <row r="910" spans="1:12" hidden="1" x14ac:dyDescent="0.25">
      <c r="A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0" t="str">
        <f>IF(ISERROR(IF(_xlfn.XLOOKUP(Table3[[#This Row],[InfoId]],Table1[InfoId],Table1[DONE]),1,"")),"",IF(AND(_xlfn.XLOOKUP(Table3[[#This Row],[InfoId]],Table1[InfoId],Table1[DONE])=1,Table3[[#This Row],[ALERT]]=1),1,""))</f>
        <v/>
      </c>
      <c r="D910" t="s">
        <v>52860</v>
      </c>
      <c r="E910" t="s">
        <v>58626</v>
      </c>
      <c r="F910" t="s">
        <v>50832</v>
      </c>
      <c r="G910" t="s">
        <v>50832</v>
      </c>
      <c r="H910" t="s">
        <v>104</v>
      </c>
      <c r="K910" t="s">
        <v>15</v>
      </c>
      <c r="L910" t="s">
        <v>58627</v>
      </c>
    </row>
    <row r="911" spans="1:12" hidden="1" x14ac:dyDescent="0.25">
      <c r="A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1" t="str">
        <f>IF(ISERROR(IF(_xlfn.XLOOKUP(Table3[[#This Row],[InfoId]],Table1[InfoId],Table1[DONE]),1,"")),"",IF(AND(_xlfn.XLOOKUP(Table3[[#This Row],[InfoId]],Table1[InfoId],Table1[DONE])=1,Table3[[#This Row],[ALERT]]=1),1,""))</f>
        <v/>
      </c>
      <c r="D911" t="s">
        <v>52863</v>
      </c>
      <c r="E911" t="s">
        <v>58628</v>
      </c>
      <c r="F911" t="s">
        <v>50832</v>
      </c>
      <c r="G911" t="s">
        <v>50832</v>
      </c>
      <c r="H911" t="s">
        <v>104</v>
      </c>
      <c r="K911" t="s">
        <v>15</v>
      </c>
      <c r="L911" t="s">
        <v>58629</v>
      </c>
    </row>
    <row r="912" spans="1:12" hidden="1" x14ac:dyDescent="0.25">
      <c r="A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2" t="str">
        <f>IF(ISERROR(IF(_xlfn.XLOOKUP(Table3[[#This Row],[InfoId]],Table1[InfoId],Table1[DONE]),1,"")),"",IF(AND(_xlfn.XLOOKUP(Table3[[#This Row],[InfoId]],Table1[InfoId],Table1[DONE])=1,Table3[[#This Row],[ALERT]]=1),1,""))</f>
        <v/>
      </c>
      <c r="D912" t="s">
        <v>52866</v>
      </c>
      <c r="E912" t="s">
        <v>58628</v>
      </c>
      <c r="F912" t="s">
        <v>50832</v>
      </c>
      <c r="G912" t="s">
        <v>50832</v>
      </c>
      <c r="H912" t="s">
        <v>104</v>
      </c>
      <c r="K912" t="s">
        <v>15</v>
      </c>
      <c r="L912" t="s">
        <v>58629</v>
      </c>
    </row>
    <row r="913" spans="1:12" hidden="1" x14ac:dyDescent="0.25">
      <c r="A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3" t="str">
        <f>IF(ISERROR(IF(_xlfn.XLOOKUP(Table3[[#This Row],[InfoId]],Table1[InfoId],Table1[DONE]),1,"")),"",IF(AND(_xlfn.XLOOKUP(Table3[[#This Row],[InfoId]],Table1[InfoId],Table1[DONE])=1,Table3[[#This Row],[ALERT]]=1),1,""))</f>
        <v/>
      </c>
      <c r="D913" t="s">
        <v>52868</v>
      </c>
      <c r="E913" t="s">
        <v>58630</v>
      </c>
      <c r="F913" t="s">
        <v>50832</v>
      </c>
      <c r="G913" t="s">
        <v>50832</v>
      </c>
      <c r="H913" t="s">
        <v>104</v>
      </c>
      <c r="K913" t="s">
        <v>15</v>
      </c>
      <c r="L913" t="s">
        <v>58631</v>
      </c>
    </row>
    <row r="914" spans="1:12" hidden="1" x14ac:dyDescent="0.25">
      <c r="A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14" t="str">
        <f>IF(ISERROR(IF(_xlfn.XLOOKUP(Table3[[#This Row],[InfoId]],Table1[InfoId],Table1[DONE]),1,"")),"",IF(AND(_xlfn.XLOOKUP(Table3[[#This Row],[InfoId]],Table1[InfoId],Table1[DONE])=1,Table3[[#This Row],[ALERT]]=1),1,""))</f>
        <v/>
      </c>
      <c r="D914" t="s">
        <v>52871</v>
      </c>
      <c r="E914" t="s">
        <v>58630</v>
      </c>
      <c r="F914" t="s">
        <v>50832</v>
      </c>
      <c r="G914" t="s">
        <v>50832</v>
      </c>
      <c r="H914" t="s">
        <v>104</v>
      </c>
      <c r="K914" t="s">
        <v>15</v>
      </c>
      <c r="L914" t="s">
        <v>58631</v>
      </c>
    </row>
    <row r="915" spans="1:12" hidden="1" x14ac:dyDescent="0.25">
      <c r="A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5" t="str">
        <f>IF(ISERROR(IF(_xlfn.XLOOKUP(Table3[[#This Row],[InfoId]],Table1[InfoId],Table1[DONE]),1,"")),"",IF(AND(_xlfn.XLOOKUP(Table3[[#This Row],[InfoId]],Table1[InfoId],Table1[DONE])=1,Table3[[#This Row],[ALERT]]=1),1,""))</f>
        <v/>
      </c>
      <c r="D915" t="s">
        <v>21108</v>
      </c>
      <c r="E915" t="s">
        <v>21109</v>
      </c>
      <c r="F915" t="s">
        <v>556</v>
      </c>
      <c r="G915" t="s">
        <v>556</v>
      </c>
      <c r="H915" t="s">
        <v>43</v>
      </c>
      <c r="J915" t="s">
        <v>124</v>
      </c>
      <c r="K915" t="s">
        <v>15</v>
      </c>
      <c r="L915" t="s">
        <v>21110</v>
      </c>
    </row>
    <row r="916" spans="1:12" hidden="1" x14ac:dyDescent="0.25">
      <c r="A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6" t="str">
        <f>IF(ISERROR(IF(_xlfn.XLOOKUP(Table3[[#This Row],[InfoId]],Table1[InfoId],Table1[DONE]),1,"")),"",IF(AND(_xlfn.XLOOKUP(Table3[[#This Row],[InfoId]],Table1[InfoId],Table1[DONE])=1,Table3[[#This Row],[ALERT]]=1),1,""))</f>
        <v/>
      </c>
      <c r="D916" t="s">
        <v>21235</v>
      </c>
      <c r="E916" t="s">
        <v>58632</v>
      </c>
      <c r="F916" t="s">
        <v>21237</v>
      </c>
      <c r="G916" t="s">
        <v>21238</v>
      </c>
      <c r="H916" t="s">
        <v>104</v>
      </c>
      <c r="J916" t="s">
        <v>3220</v>
      </c>
      <c r="K916" t="s">
        <v>15</v>
      </c>
      <c r="L916" t="s">
        <v>58633</v>
      </c>
    </row>
    <row r="917" spans="1:12" hidden="1" x14ac:dyDescent="0.25">
      <c r="A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7" t="str">
        <f>IF(ISERROR(IF(_xlfn.XLOOKUP(Table3[[#This Row],[InfoId]],Table1[InfoId],Table1[DONE]),1,"")),"",IF(AND(_xlfn.XLOOKUP(Table3[[#This Row],[InfoId]],Table1[InfoId],Table1[DONE])=1,Table3[[#This Row],[ALERT]]=1),1,""))</f>
        <v/>
      </c>
      <c r="D917" t="s">
        <v>21240</v>
      </c>
      <c r="E917" t="s">
        <v>21241</v>
      </c>
      <c r="F917" t="s">
        <v>21237</v>
      </c>
      <c r="G917" t="s">
        <v>21238</v>
      </c>
      <c r="H917" t="s">
        <v>104</v>
      </c>
      <c r="J917" t="s">
        <v>3220</v>
      </c>
      <c r="K917" t="s">
        <v>15</v>
      </c>
      <c r="L917" t="s">
        <v>21242</v>
      </c>
    </row>
    <row r="918" spans="1:12" hidden="1" x14ac:dyDescent="0.25">
      <c r="A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8" t="str">
        <f>IF(ISERROR(IF(_xlfn.XLOOKUP(Table3[[#This Row],[InfoId]],Table1[InfoId],Table1[DONE]),1,"")),"",IF(AND(_xlfn.XLOOKUP(Table3[[#This Row],[InfoId]],Table1[InfoId],Table1[DONE])=1,Table3[[#This Row],[ALERT]]=1),1,""))</f>
        <v/>
      </c>
      <c r="D918" t="s">
        <v>21385</v>
      </c>
      <c r="E918" t="s">
        <v>21386</v>
      </c>
      <c r="F918" t="s">
        <v>5503</v>
      </c>
      <c r="G918" t="s">
        <v>5504</v>
      </c>
      <c r="H918" t="s">
        <v>546</v>
      </c>
      <c r="K918" t="s">
        <v>15</v>
      </c>
      <c r="L918" t="s">
        <v>21387</v>
      </c>
    </row>
    <row r="919" spans="1:12" hidden="1" x14ac:dyDescent="0.25">
      <c r="A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19" t="str">
        <f>IF(ISERROR(IF(_xlfn.XLOOKUP(Table3[[#This Row],[InfoId]],Table1[InfoId],Table1[DONE]),1,"")),"",IF(AND(_xlfn.XLOOKUP(Table3[[#This Row],[InfoId]],Table1[InfoId],Table1[DONE])=1,Table3[[#This Row],[ALERT]]=1),1,""))</f>
        <v/>
      </c>
      <c r="D919" t="s">
        <v>21421</v>
      </c>
      <c r="E919" t="s">
        <v>21422</v>
      </c>
      <c r="F919" t="s">
        <v>13357</v>
      </c>
      <c r="G919" t="s">
        <v>13358</v>
      </c>
      <c r="H919" t="s">
        <v>104</v>
      </c>
      <c r="J919" t="s">
        <v>105</v>
      </c>
      <c r="K919" t="s">
        <v>15</v>
      </c>
      <c r="L919" t="s">
        <v>21423</v>
      </c>
    </row>
    <row r="920" spans="1:12" hidden="1" x14ac:dyDescent="0.25">
      <c r="A9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0" t="str">
        <f>IF(ISERROR(IF(_xlfn.XLOOKUP(Table3[[#This Row],[InfoId]],Table1[InfoId],Table1[DONE]),1,"")),"",IF(AND(_xlfn.XLOOKUP(Table3[[#This Row],[InfoId]],Table1[InfoId],Table1[DONE])=1,Table3[[#This Row],[ALERT]]=1),1,""))</f>
        <v/>
      </c>
      <c r="D920" t="s">
        <v>52894</v>
      </c>
      <c r="E920" t="s">
        <v>58634</v>
      </c>
      <c r="F920" t="s">
        <v>50868</v>
      </c>
      <c r="G920" t="s">
        <v>50868</v>
      </c>
      <c r="H920" t="s">
        <v>43</v>
      </c>
      <c r="J920" t="s">
        <v>50869</v>
      </c>
      <c r="K920" t="s">
        <v>15</v>
      </c>
      <c r="L920" t="s">
        <v>58635</v>
      </c>
    </row>
    <row r="921" spans="1:12" hidden="1" x14ac:dyDescent="0.25">
      <c r="A9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1" t="str">
        <f>IF(ISERROR(IF(_xlfn.XLOOKUP(Table3[[#This Row],[InfoId]],Table1[InfoId],Table1[DONE]),1,"")),"",IF(AND(_xlfn.XLOOKUP(Table3[[#This Row],[InfoId]],Table1[InfoId],Table1[DONE])=1,Table3[[#This Row],[ALERT]]=1),1,""))</f>
        <v/>
      </c>
      <c r="D921" t="s">
        <v>52974</v>
      </c>
      <c r="E921" t="s">
        <v>58636</v>
      </c>
      <c r="F921" t="s">
        <v>50832</v>
      </c>
      <c r="G921" t="s">
        <v>50832</v>
      </c>
      <c r="H921" t="s">
        <v>104</v>
      </c>
      <c r="K921" t="s">
        <v>15</v>
      </c>
      <c r="L921" t="s">
        <v>58637</v>
      </c>
    </row>
    <row r="922" spans="1:12" hidden="1" x14ac:dyDescent="0.25">
      <c r="A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2" t="str">
        <f>IF(ISERROR(IF(_xlfn.XLOOKUP(Table3[[#This Row],[InfoId]],Table1[InfoId],Table1[DONE]),1,"")),"",IF(AND(_xlfn.XLOOKUP(Table3[[#This Row],[InfoId]],Table1[InfoId],Table1[DONE])=1,Table3[[#This Row],[ALERT]]=1),1,""))</f>
        <v/>
      </c>
      <c r="D922" t="s">
        <v>52977</v>
      </c>
      <c r="E922" t="s">
        <v>58638</v>
      </c>
      <c r="F922" t="s">
        <v>50832</v>
      </c>
      <c r="G922" t="s">
        <v>50832</v>
      </c>
      <c r="H922" t="s">
        <v>104</v>
      </c>
      <c r="K922" t="s">
        <v>15</v>
      </c>
      <c r="L922" t="s">
        <v>58639</v>
      </c>
    </row>
    <row r="923" spans="1:12" hidden="1" x14ac:dyDescent="0.25">
      <c r="A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3" t="str">
        <f>IF(ISERROR(IF(_xlfn.XLOOKUP(Table3[[#This Row],[InfoId]],Table1[InfoId],Table1[DONE]),1,"")),"",IF(AND(_xlfn.XLOOKUP(Table3[[#This Row],[InfoId]],Table1[InfoId],Table1[DONE])=1,Table3[[#This Row],[ALERT]]=1),1,""))</f>
        <v/>
      </c>
      <c r="D923" t="s">
        <v>52983</v>
      </c>
      <c r="E923" t="s">
        <v>58640</v>
      </c>
      <c r="F923" t="s">
        <v>50832</v>
      </c>
      <c r="G923" t="s">
        <v>50832</v>
      </c>
      <c r="H923" t="s">
        <v>104</v>
      </c>
      <c r="K923" t="s">
        <v>15</v>
      </c>
      <c r="L923" t="s">
        <v>58641</v>
      </c>
    </row>
    <row r="924" spans="1:12" hidden="1" x14ac:dyDescent="0.25">
      <c r="A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4" t="str">
        <f>IF(ISERROR(IF(_xlfn.XLOOKUP(Table3[[#This Row],[InfoId]],Table1[InfoId],Table1[DONE]),1,"")),"",IF(AND(_xlfn.XLOOKUP(Table3[[#This Row],[InfoId]],Table1[InfoId],Table1[DONE])=1,Table3[[#This Row],[ALERT]]=1),1,""))</f>
        <v/>
      </c>
      <c r="D924" t="s">
        <v>52986</v>
      </c>
      <c r="E924" t="s">
        <v>58640</v>
      </c>
      <c r="F924" t="s">
        <v>50832</v>
      </c>
      <c r="G924" t="s">
        <v>50832</v>
      </c>
      <c r="H924" t="s">
        <v>104</v>
      </c>
      <c r="K924" t="s">
        <v>15</v>
      </c>
      <c r="L924" t="s">
        <v>58641</v>
      </c>
    </row>
    <row r="925" spans="1:12" hidden="1" x14ac:dyDescent="0.25">
      <c r="A9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5" t="str">
        <f>IF(ISERROR(IF(_xlfn.XLOOKUP(Table3[[#This Row],[InfoId]],Table1[InfoId],Table1[DONE]),1,"")),"",IF(AND(_xlfn.XLOOKUP(Table3[[#This Row],[InfoId]],Table1[InfoId],Table1[DONE])=1,Table3[[#This Row],[ALERT]]=1),1,""))</f>
        <v/>
      </c>
      <c r="D925" t="s">
        <v>52991</v>
      </c>
      <c r="E925" t="s">
        <v>58642</v>
      </c>
      <c r="F925" t="s">
        <v>50832</v>
      </c>
      <c r="G925" t="s">
        <v>50832</v>
      </c>
      <c r="H925" t="s">
        <v>104</v>
      </c>
      <c r="K925" t="s">
        <v>15</v>
      </c>
      <c r="L925" t="s">
        <v>58643</v>
      </c>
    </row>
    <row r="926" spans="1:12" hidden="1" x14ac:dyDescent="0.25">
      <c r="A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6" t="str">
        <f>IF(ISERROR(IF(_xlfn.XLOOKUP(Table3[[#This Row],[InfoId]],Table1[InfoId],Table1[DONE]),1,"")),"",IF(AND(_xlfn.XLOOKUP(Table3[[#This Row],[InfoId]],Table1[InfoId],Table1[DONE])=1,Table3[[#This Row],[ALERT]]=1),1,""))</f>
        <v/>
      </c>
      <c r="D926" t="s">
        <v>52994</v>
      </c>
      <c r="E926" t="s">
        <v>58642</v>
      </c>
      <c r="F926" t="s">
        <v>50832</v>
      </c>
      <c r="G926" t="s">
        <v>50832</v>
      </c>
      <c r="H926" t="s">
        <v>104</v>
      </c>
      <c r="K926" t="s">
        <v>15</v>
      </c>
      <c r="L926" t="s">
        <v>58643</v>
      </c>
    </row>
    <row r="927" spans="1:12" hidden="1" x14ac:dyDescent="0.25">
      <c r="A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7" t="str">
        <f>IF(ISERROR(IF(_xlfn.XLOOKUP(Table3[[#This Row],[InfoId]],Table1[InfoId],Table1[DONE]),1,"")),"",IF(AND(_xlfn.XLOOKUP(Table3[[#This Row],[InfoId]],Table1[InfoId],Table1[DONE])=1,Table3[[#This Row],[ALERT]]=1),1,""))</f>
        <v/>
      </c>
      <c r="D927" t="s">
        <v>53040</v>
      </c>
      <c r="E927" t="s">
        <v>58644</v>
      </c>
      <c r="F927" t="s">
        <v>50852</v>
      </c>
      <c r="G927" t="s">
        <v>50852</v>
      </c>
      <c r="H927" t="s">
        <v>104</v>
      </c>
      <c r="K927" t="s">
        <v>15</v>
      </c>
      <c r="L927" t="s">
        <v>58645</v>
      </c>
    </row>
    <row r="928" spans="1:12" hidden="1" x14ac:dyDescent="0.25">
      <c r="A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8" t="str">
        <f>IF(ISERROR(IF(_xlfn.XLOOKUP(Table3[[#This Row],[InfoId]],Table1[InfoId],Table1[DONE]),1,"")),"",IF(AND(_xlfn.XLOOKUP(Table3[[#This Row],[InfoId]],Table1[InfoId],Table1[DONE])=1,Table3[[#This Row],[ALERT]]=1),1,""))</f>
        <v/>
      </c>
      <c r="D928" t="s">
        <v>53049</v>
      </c>
      <c r="E928" t="s">
        <v>58646</v>
      </c>
      <c r="F928" t="s">
        <v>50868</v>
      </c>
      <c r="G928" t="s">
        <v>50868</v>
      </c>
      <c r="H928" t="s">
        <v>43</v>
      </c>
      <c r="J928" t="s">
        <v>50869</v>
      </c>
      <c r="K928" t="s">
        <v>15</v>
      </c>
      <c r="L928" t="s">
        <v>58647</v>
      </c>
    </row>
    <row r="929" spans="1:12" hidden="1" x14ac:dyDescent="0.25">
      <c r="A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29" t="str">
        <f>IF(ISERROR(IF(_xlfn.XLOOKUP(Table3[[#This Row],[InfoId]],Table1[InfoId],Table1[DONE]),1,"")),"",IF(AND(_xlfn.XLOOKUP(Table3[[#This Row],[InfoId]],Table1[InfoId],Table1[DONE])=1,Table3[[#This Row],[ALERT]]=1),1,""))</f>
        <v/>
      </c>
      <c r="D929" t="s">
        <v>1499</v>
      </c>
      <c r="E929" t="s">
        <v>58648</v>
      </c>
      <c r="F929" t="s">
        <v>121</v>
      </c>
      <c r="G929" t="s">
        <v>122</v>
      </c>
      <c r="H929" t="s">
        <v>123</v>
      </c>
      <c r="J929" t="s">
        <v>124</v>
      </c>
      <c r="K929" t="s">
        <v>15</v>
      </c>
      <c r="L929" t="s">
        <v>58649</v>
      </c>
    </row>
    <row r="930" spans="1:12" hidden="1" x14ac:dyDescent="0.25">
      <c r="A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0" t="str">
        <f>IF(ISERROR(IF(_xlfn.XLOOKUP(Table3[[#This Row],[InfoId]],Table1[InfoId],Table1[DONE]),1,"")),"",IF(AND(_xlfn.XLOOKUP(Table3[[#This Row],[InfoId]],Table1[InfoId],Table1[DONE])=1,Table3[[#This Row],[ALERT]]=1),1,""))</f>
        <v/>
      </c>
      <c r="D930" t="s">
        <v>1502</v>
      </c>
      <c r="E930" t="s">
        <v>58650</v>
      </c>
      <c r="F930" t="s">
        <v>121</v>
      </c>
      <c r="G930" t="s">
        <v>122</v>
      </c>
      <c r="H930" t="s">
        <v>123</v>
      </c>
      <c r="J930" t="s">
        <v>124</v>
      </c>
      <c r="K930" t="s">
        <v>15</v>
      </c>
      <c r="L930" t="s">
        <v>58651</v>
      </c>
    </row>
    <row r="931" spans="1:12" hidden="1" x14ac:dyDescent="0.25">
      <c r="A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1" t="str">
        <f>IF(ISERROR(IF(_xlfn.XLOOKUP(Table3[[#This Row],[InfoId]],Table1[InfoId],Table1[DONE]),1,"")),"",IF(AND(_xlfn.XLOOKUP(Table3[[#This Row],[InfoId]],Table1[InfoId],Table1[DONE])=1,Table3[[#This Row],[ALERT]]=1),1,""))</f>
        <v/>
      </c>
      <c r="D931" t="s">
        <v>1562</v>
      </c>
      <c r="E931" t="s">
        <v>58652</v>
      </c>
      <c r="F931" t="s">
        <v>112</v>
      </c>
      <c r="G931" t="s">
        <v>113</v>
      </c>
      <c r="H931" t="s">
        <v>43</v>
      </c>
      <c r="J931" t="s">
        <v>114</v>
      </c>
      <c r="K931" t="s">
        <v>15</v>
      </c>
      <c r="L931" t="s">
        <v>58653</v>
      </c>
    </row>
    <row r="932" spans="1:12" hidden="1" x14ac:dyDescent="0.25">
      <c r="A9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2" t="str">
        <f>IF(ISERROR(IF(_xlfn.XLOOKUP(Table3[[#This Row],[InfoId]],Table1[InfoId],Table1[DONE]),1,"")),"",IF(AND(_xlfn.XLOOKUP(Table3[[#This Row],[InfoId]],Table1[InfoId],Table1[DONE])=1,Table3[[#This Row],[ALERT]]=1),1,""))</f>
        <v/>
      </c>
      <c r="D932" t="s">
        <v>1565</v>
      </c>
      <c r="E932" t="s">
        <v>1566</v>
      </c>
      <c r="F932" t="s">
        <v>112</v>
      </c>
      <c r="G932" t="s">
        <v>113</v>
      </c>
      <c r="H932" t="s">
        <v>43</v>
      </c>
      <c r="J932" t="s">
        <v>114</v>
      </c>
      <c r="K932" t="s">
        <v>15</v>
      </c>
      <c r="L932" t="s">
        <v>1567</v>
      </c>
    </row>
    <row r="933" spans="1:12" hidden="1" x14ac:dyDescent="0.25">
      <c r="A9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933" t="str">
        <f>IF(ISERROR(IF(_xlfn.XLOOKUP(Table3[[#This Row],[InfoId]],Table1[InfoId],Table1[DONE]),1,"")),"",IF(AND(_xlfn.XLOOKUP(Table3[[#This Row],[InfoId]],Table1[InfoId],Table1[DONE])=1,Table3[[#This Row],[ALERT]]=1),1,""))</f>
        <v/>
      </c>
      <c r="D933" t="s">
        <v>1568</v>
      </c>
      <c r="E933" t="s">
        <v>1569</v>
      </c>
      <c r="F933" t="s">
        <v>112</v>
      </c>
      <c r="G933" t="s">
        <v>113</v>
      </c>
      <c r="H933" t="s">
        <v>43</v>
      </c>
      <c r="J933" t="s">
        <v>114</v>
      </c>
      <c r="K933" t="s">
        <v>15</v>
      </c>
      <c r="L933" t="s">
        <v>1570</v>
      </c>
    </row>
    <row r="934" spans="1:12" hidden="1" x14ac:dyDescent="0.25">
      <c r="A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4" t="str">
        <f>IF(ISERROR(IF(_xlfn.XLOOKUP(Table3[[#This Row],[InfoId]],Table1[InfoId],Table1[DONE]),1,"")),"",IF(AND(_xlfn.XLOOKUP(Table3[[#This Row],[InfoId]],Table1[InfoId],Table1[DONE])=1,Table3[[#This Row],[ALERT]]=1),1,""))</f>
        <v/>
      </c>
      <c r="D934" t="s">
        <v>1598</v>
      </c>
      <c r="E934" t="s">
        <v>58654</v>
      </c>
      <c r="F934" t="s">
        <v>442</v>
      </c>
      <c r="G934" t="s">
        <v>443</v>
      </c>
      <c r="H934" t="s">
        <v>13</v>
      </c>
      <c r="K934" t="s">
        <v>15</v>
      </c>
      <c r="L934" t="s">
        <v>58655</v>
      </c>
    </row>
    <row r="935" spans="1:12" hidden="1" x14ac:dyDescent="0.25">
      <c r="A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5" t="str">
        <f>IF(ISERROR(IF(_xlfn.XLOOKUP(Table3[[#This Row],[InfoId]],Table1[InfoId],Table1[DONE]),1,"")),"",IF(AND(_xlfn.XLOOKUP(Table3[[#This Row],[InfoId]],Table1[InfoId],Table1[DONE])=1,Table3[[#This Row],[ALERT]]=1),1,""))</f>
        <v/>
      </c>
      <c r="D935" t="s">
        <v>1601</v>
      </c>
      <c r="E935" t="s">
        <v>58656</v>
      </c>
      <c r="F935" t="s">
        <v>442</v>
      </c>
      <c r="G935" t="s">
        <v>443</v>
      </c>
      <c r="H935" t="s">
        <v>13</v>
      </c>
      <c r="K935" t="s">
        <v>15</v>
      </c>
      <c r="L935" t="s">
        <v>58657</v>
      </c>
    </row>
    <row r="936" spans="1:12" hidden="1" x14ac:dyDescent="0.25">
      <c r="A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6" t="str">
        <f>IF(ISERROR(IF(_xlfn.XLOOKUP(Table3[[#This Row],[InfoId]],Table1[InfoId],Table1[DONE]),1,"")),"",IF(AND(_xlfn.XLOOKUP(Table3[[#This Row],[InfoId]],Table1[InfoId],Table1[DONE])=1,Table3[[#This Row],[ALERT]]=1),1,""))</f>
        <v/>
      </c>
      <c r="D936" t="s">
        <v>1604</v>
      </c>
      <c r="E936" t="s">
        <v>58658</v>
      </c>
      <c r="F936" t="s">
        <v>442</v>
      </c>
      <c r="G936" t="s">
        <v>443</v>
      </c>
      <c r="H936" t="s">
        <v>13</v>
      </c>
      <c r="K936" t="s">
        <v>15</v>
      </c>
      <c r="L936" t="s">
        <v>58659</v>
      </c>
    </row>
    <row r="937" spans="1:12" hidden="1" x14ac:dyDescent="0.25">
      <c r="A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7" t="str">
        <f>IF(ISERROR(IF(_xlfn.XLOOKUP(Table3[[#This Row],[InfoId]],Table1[InfoId],Table1[DONE]),1,"")),"",IF(AND(_xlfn.XLOOKUP(Table3[[#This Row],[InfoId]],Table1[InfoId],Table1[DONE])=1,Table3[[#This Row],[ALERT]]=1),1,""))</f>
        <v/>
      </c>
      <c r="D937" t="s">
        <v>1607</v>
      </c>
      <c r="E937" t="s">
        <v>58660</v>
      </c>
      <c r="F937" t="s">
        <v>442</v>
      </c>
      <c r="G937" t="s">
        <v>443</v>
      </c>
      <c r="H937" t="s">
        <v>13</v>
      </c>
      <c r="K937" t="s">
        <v>15</v>
      </c>
      <c r="L937" t="s">
        <v>58661</v>
      </c>
    </row>
    <row r="938" spans="1:12" hidden="1" x14ac:dyDescent="0.25">
      <c r="A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8" t="str">
        <f>IF(ISERROR(IF(_xlfn.XLOOKUP(Table3[[#This Row],[InfoId]],Table1[InfoId],Table1[DONE]),1,"")),"",IF(AND(_xlfn.XLOOKUP(Table3[[#This Row],[InfoId]],Table1[InfoId],Table1[DONE])=1,Table3[[#This Row],[ALERT]]=1),1,""))</f>
        <v/>
      </c>
      <c r="D938" t="s">
        <v>1610</v>
      </c>
      <c r="E938" t="s">
        <v>58662</v>
      </c>
      <c r="F938" t="s">
        <v>442</v>
      </c>
      <c r="G938" t="s">
        <v>443</v>
      </c>
      <c r="H938" t="s">
        <v>13</v>
      </c>
      <c r="K938" t="s">
        <v>15</v>
      </c>
      <c r="L938" t="s">
        <v>58663</v>
      </c>
    </row>
    <row r="939" spans="1:12" hidden="1" x14ac:dyDescent="0.25">
      <c r="A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39" t="str">
        <f>IF(ISERROR(IF(_xlfn.XLOOKUP(Table3[[#This Row],[InfoId]],Table1[InfoId],Table1[DONE]),1,"")),"",IF(AND(_xlfn.XLOOKUP(Table3[[#This Row],[InfoId]],Table1[InfoId],Table1[DONE])=1,Table3[[#This Row],[ALERT]]=1),1,""))</f>
        <v/>
      </c>
      <c r="D939" t="s">
        <v>1613</v>
      </c>
      <c r="E939" t="s">
        <v>58664</v>
      </c>
      <c r="F939" t="s">
        <v>442</v>
      </c>
      <c r="G939" t="s">
        <v>443</v>
      </c>
      <c r="H939" t="s">
        <v>13</v>
      </c>
      <c r="K939" t="s">
        <v>15</v>
      </c>
      <c r="L939" t="s">
        <v>58665</v>
      </c>
    </row>
    <row r="940" spans="1:12" hidden="1" x14ac:dyDescent="0.25">
      <c r="A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0" t="str">
        <f>IF(ISERROR(IF(_xlfn.XLOOKUP(Table3[[#This Row],[InfoId]],Table1[InfoId],Table1[DONE]),1,"")),"",IF(AND(_xlfn.XLOOKUP(Table3[[#This Row],[InfoId]],Table1[InfoId],Table1[DONE])=1,Table3[[#This Row],[ALERT]]=1),1,""))</f>
        <v/>
      </c>
      <c r="D940" t="s">
        <v>1616</v>
      </c>
      <c r="E940" t="s">
        <v>58666</v>
      </c>
      <c r="F940" t="s">
        <v>442</v>
      </c>
      <c r="G940" t="s">
        <v>443</v>
      </c>
      <c r="H940" t="s">
        <v>13</v>
      </c>
      <c r="K940" t="s">
        <v>15</v>
      </c>
      <c r="L940" t="s">
        <v>58667</v>
      </c>
    </row>
    <row r="941" spans="1:12" hidden="1" x14ac:dyDescent="0.25">
      <c r="A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1" t="str">
        <f>IF(ISERROR(IF(_xlfn.XLOOKUP(Table3[[#This Row],[InfoId]],Table1[InfoId],Table1[DONE]),1,"")),"",IF(AND(_xlfn.XLOOKUP(Table3[[#This Row],[InfoId]],Table1[InfoId],Table1[DONE])=1,Table3[[#This Row],[ALERT]]=1),1,""))</f>
        <v/>
      </c>
      <c r="D941" t="s">
        <v>1619</v>
      </c>
      <c r="E941" t="s">
        <v>58668</v>
      </c>
      <c r="F941" t="s">
        <v>442</v>
      </c>
      <c r="G941" t="s">
        <v>443</v>
      </c>
      <c r="H941" t="s">
        <v>13</v>
      </c>
      <c r="K941" t="s">
        <v>15</v>
      </c>
      <c r="L941" t="s">
        <v>58669</v>
      </c>
    </row>
    <row r="942" spans="1:12" hidden="1" x14ac:dyDescent="0.25">
      <c r="A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2" t="str">
        <f>IF(ISERROR(IF(_xlfn.XLOOKUP(Table3[[#This Row],[InfoId]],Table1[InfoId],Table1[DONE]),1,"")),"",IF(AND(_xlfn.XLOOKUP(Table3[[#This Row],[InfoId]],Table1[InfoId],Table1[DONE])=1,Table3[[#This Row],[ALERT]]=1),1,""))</f>
        <v/>
      </c>
      <c r="D942" t="s">
        <v>1622</v>
      </c>
      <c r="E942" t="s">
        <v>58670</v>
      </c>
      <c r="F942" t="s">
        <v>442</v>
      </c>
      <c r="G942" t="s">
        <v>443</v>
      </c>
      <c r="H942" t="s">
        <v>13</v>
      </c>
      <c r="K942" t="s">
        <v>15</v>
      </c>
      <c r="L942" t="s">
        <v>58671</v>
      </c>
    </row>
    <row r="943" spans="1:12" hidden="1" x14ac:dyDescent="0.25">
      <c r="A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3" t="str">
        <f>IF(ISERROR(IF(_xlfn.XLOOKUP(Table3[[#This Row],[InfoId]],Table1[InfoId],Table1[DONE]),1,"")),"",IF(AND(_xlfn.XLOOKUP(Table3[[#This Row],[InfoId]],Table1[InfoId],Table1[DONE])=1,Table3[[#This Row],[ALERT]]=1),1,""))</f>
        <v/>
      </c>
      <c r="D943" t="s">
        <v>1625</v>
      </c>
      <c r="E943" t="s">
        <v>58672</v>
      </c>
      <c r="F943" t="s">
        <v>442</v>
      </c>
      <c r="G943" t="s">
        <v>443</v>
      </c>
      <c r="H943" t="s">
        <v>13</v>
      </c>
      <c r="K943" t="s">
        <v>15</v>
      </c>
      <c r="L943" t="s">
        <v>58673</v>
      </c>
    </row>
    <row r="944" spans="1:12" hidden="1" x14ac:dyDescent="0.25">
      <c r="A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4" t="str">
        <f>IF(ISERROR(IF(_xlfn.XLOOKUP(Table3[[#This Row],[InfoId]],Table1[InfoId],Table1[DONE]),1,"")),"",IF(AND(_xlfn.XLOOKUP(Table3[[#This Row],[InfoId]],Table1[InfoId],Table1[DONE])=1,Table3[[#This Row],[ALERT]]=1),1,""))</f>
        <v/>
      </c>
      <c r="D944" t="s">
        <v>1628</v>
      </c>
      <c r="E944" t="s">
        <v>58674</v>
      </c>
      <c r="F944" t="s">
        <v>442</v>
      </c>
      <c r="G944" t="s">
        <v>443</v>
      </c>
      <c r="H944" t="s">
        <v>13</v>
      </c>
      <c r="K944" t="s">
        <v>15</v>
      </c>
      <c r="L944" t="s">
        <v>58675</v>
      </c>
    </row>
    <row r="945" spans="1:12" hidden="1" x14ac:dyDescent="0.25">
      <c r="A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5" t="str">
        <f>IF(ISERROR(IF(_xlfn.XLOOKUP(Table3[[#This Row],[InfoId]],Table1[InfoId],Table1[DONE]),1,"")),"",IF(AND(_xlfn.XLOOKUP(Table3[[#This Row],[InfoId]],Table1[InfoId],Table1[DONE])=1,Table3[[#This Row],[ALERT]]=1),1,""))</f>
        <v/>
      </c>
      <c r="D945" t="s">
        <v>1631</v>
      </c>
      <c r="E945" t="s">
        <v>58676</v>
      </c>
      <c r="F945" t="s">
        <v>442</v>
      </c>
      <c r="G945" t="s">
        <v>443</v>
      </c>
      <c r="H945" t="s">
        <v>13</v>
      </c>
      <c r="K945" t="s">
        <v>15</v>
      </c>
      <c r="L945" t="s">
        <v>58677</v>
      </c>
    </row>
    <row r="946" spans="1:12" hidden="1" x14ac:dyDescent="0.25">
      <c r="A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6" t="str">
        <f>IF(ISERROR(IF(_xlfn.XLOOKUP(Table3[[#This Row],[InfoId]],Table1[InfoId],Table1[DONE]),1,"")),"",IF(AND(_xlfn.XLOOKUP(Table3[[#This Row],[InfoId]],Table1[InfoId],Table1[DONE])=1,Table3[[#This Row],[ALERT]]=1),1,""))</f>
        <v/>
      </c>
      <c r="D946" t="s">
        <v>1634</v>
      </c>
      <c r="E946" t="s">
        <v>58678</v>
      </c>
      <c r="F946" t="s">
        <v>442</v>
      </c>
      <c r="G946" t="s">
        <v>443</v>
      </c>
      <c r="H946" t="s">
        <v>13</v>
      </c>
      <c r="K946" t="s">
        <v>15</v>
      </c>
      <c r="L946" t="s">
        <v>58679</v>
      </c>
    </row>
    <row r="947" spans="1:12" hidden="1" x14ac:dyDescent="0.25">
      <c r="A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7" t="str">
        <f>IF(ISERROR(IF(_xlfn.XLOOKUP(Table3[[#This Row],[InfoId]],Table1[InfoId],Table1[DONE]),1,"")),"",IF(AND(_xlfn.XLOOKUP(Table3[[#This Row],[InfoId]],Table1[InfoId],Table1[DONE])=1,Table3[[#This Row],[ALERT]]=1),1,""))</f>
        <v/>
      </c>
      <c r="D947" t="s">
        <v>1637</v>
      </c>
      <c r="E947" t="s">
        <v>58680</v>
      </c>
      <c r="F947" t="s">
        <v>442</v>
      </c>
      <c r="G947" t="s">
        <v>443</v>
      </c>
      <c r="H947" t="s">
        <v>13</v>
      </c>
      <c r="K947" t="s">
        <v>15</v>
      </c>
      <c r="L947" t="s">
        <v>58681</v>
      </c>
    </row>
    <row r="948" spans="1:12" hidden="1" x14ac:dyDescent="0.25">
      <c r="A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8" t="str">
        <f>IF(ISERROR(IF(_xlfn.XLOOKUP(Table3[[#This Row],[InfoId]],Table1[InfoId],Table1[DONE]),1,"")),"",IF(AND(_xlfn.XLOOKUP(Table3[[#This Row],[InfoId]],Table1[InfoId],Table1[DONE])=1,Table3[[#This Row],[ALERT]]=1),1,""))</f>
        <v/>
      </c>
      <c r="D948" t="s">
        <v>1640</v>
      </c>
      <c r="E948" t="s">
        <v>58682</v>
      </c>
      <c r="F948" t="s">
        <v>442</v>
      </c>
      <c r="G948" t="s">
        <v>443</v>
      </c>
      <c r="H948" t="s">
        <v>13</v>
      </c>
      <c r="K948" t="s">
        <v>15</v>
      </c>
      <c r="L948" t="s">
        <v>58683</v>
      </c>
    </row>
    <row r="949" spans="1:12" hidden="1" x14ac:dyDescent="0.25">
      <c r="A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49" t="str">
        <f>IF(ISERROR(IF(_xlfn.XLOOKUP(Table3[[#This Row],[InfoId]],Table1[InfoId],Table1[DONE]),1,"")),"",IF(AND(_xlfn.XLOOKUP(Table3[[#This Row],[InfoId]],Table1[InfoId],Table1[DONE])=1,Table3[[#This Row],[ALERT]]=1),1,""))</f>
        <v/>
      </c>
      <c r="D949" t="s">
        <v>1643</v>
      </c>
      <c r="E949" t="s">
        <v>58684</v>
      </c>
      <c r="F949" t="s">
        <v>442</v>
      </c>
      <c r="G949" t="s">
        <v>443</v>
      </c>
      <c r="H949" t="s">
        <v>13</v>
      </c>
      <c r="K949" t="s">
        <v>15</v>
      </c>
      <c r="L949" t="s">
        <v>58685</v>
      </c>
    </row>
    <row r="950" spans="1:12" hidden="1" x14ac:dyDescent="0.25">
      <c r="A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0" t="str">
        <f>IF(ISERROR(IF(_xlfn.XLOOKUP(Table3[[#This Row],[InfoId]],Table1[InfoId],Table1[DONE]),1,"")),"",IF(AND(_xlfn.XLOOKUP(Table3[[#This Row],[InfoId]],Table1[InfoId],Table1[DONE])=1,Table3[[#This Row],[ALERT]]=1),1,""))</f>
        <v/>
      </c>
      <c r="D950" t="s">
        <v>1646</v>
      </c>
      <c r="E950" t="s">
        <v>58686</v>
      </c>
      <c r="F950" t="s">
        <v>442</v>
      </c>
      <c r="G950" t="s">
        <v>443</v>
      </c>
      <c r="H950" t="s">
        <v>13</v>
      </c>
      <c r="K950" t="s">
        <v>15</v>
      </c>
      <c r="L950" t="s">
        <v>58687</v>
      </c>
    </row>
    <row r="951" spans="1:12" hidden="1" x14ac:dyDescent="0.25">
      <c r="A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1" t="str">
        <f>IF(ISERROR(IF(_xlfn.XLOOKUP(Table3[[#This Row],[InfoId]],Table1[InfoId],Table1[DONE]),1,"")),"",IF(AND(_xlfn.XLOOKUP(Table3[[#This Row],[InfoId]],Table1[InfoId],Table1[DONE])=1,Table3[[#This Row],[ALERT]]=1),1,""))</f>
        <v/>
      </c>
      <c r="D951" t="s">
        <v>1649</v>
      </c>
      <c r="E951" t="s">
        <v>58688</v>
      </c>
      <c r="F951" t="s">
        <v>442</v>
      </c>
      <c r="G951" t="s">
        <v>443</v>
      </c>
      <c r="H951" t="s">
        <v>13</v>
      </c>
      <c r="K951" t="s">
        <v>15</v>
      </c>
      <c r="L951" t="s">
        <v>58689</v>
      </c>
    </row>
    <row r="952" spans="1:12" hidden="1" x14ac:dyDescent="0.25">
      <c r="A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2" t="str">
        <f>IF(ISERROR(IF(_xlfn.XLOOKUP(Table3[[#This Row],[InfoId]],Table1[InfoId],Table1[DONE]),1,"")),"",IF(AND(_xlfn.XLOOKUP(Table3[[#This Row],[InfoId]],Table1[InfoId],Table1[DONE])=1,Table3[[#This Row],[ALERT]]=1),1,""))</f>
        <v/>
      </c>
      <c r="D952" t="s">
        <v>1652</v>
      </c>
      <c r="E952" t="s">
        <v>58690</v>
      </c>
      <c r="F952" t="s">
        <v>442</v>
      </c>
      <c r="G952" t="s">
        <v>443</v>
      </c>
      <c r="H952" t="s">
        <v>13</v>
      </c>
      <c r="K952" t="s">
        <v>15</v>
      </c>
      <c r="L952" t="s">
        <v>58691</v>
      </c>
    </row>
    <row r="953" spans="1:12" hidden="1" x14ac:dyDescent="0.25">
      <c r="A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3" t="str">
        <f>IF(ISERROR(IF(_xlfn.XLOOKUP(Table3[[#This Row],[InfoId]],Table1[InfoId],Table1[DONE]),1,"")),"",IF(AND(_xlfn.XLOOKUP(Table3[[#This Row],[InfoId]],Table1[InfoId],Table1[DONE])=1,Table3[[#This Row],[ALERT]]=1),1,""))</f>
        <v/>
      </c>
      <c r="D953" t="s">
        <v>1655</v>
      </c>
      <c r="E953" t="s">
        <v>58692</v>
      </c>
      <c r="F953" t="s">
        <v>442</v>
      </c>
      <c r="G953" t="s">
        <v>443</v>
      </c>
      <c r="H953" t="s">
        <v>13</v>
      </c>
      <c r="K953" t="s">
        <v>15</v>
      </c>
      <c r="L953" t="s">
        <v>58693</v>
      </c>
    </row>
    <row r="954" spans="1:12" hidden="1" x14ac:dyDescent="0.25">
      <c r="A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4" t="str">
        <f>IF(ISERROR(IF(_xlfn.XLOOKUP(Table3[[#This Row],[InfoId]],Table1[InfoId],Table1[DONE]),1,"")),"",IF(AND(_xlfn.XLOOKUP(Table3[[#This Row],[InfoId]],Table1[InfoId],Table1[DONE])=1,Table3[[#This Row],[ALERT]]=1),1,""))</f>
        <v/>
      </c>
      <c r="D954" t="s">
        <v>1658</v>
      </c>
      <c r="E954" t="s">
        <v>58694</v>
      </c>
      <c r="F954" t="s">
        <v>442</v>
      </c>
      <c r="G954" t="s">
        <v>443</v>
      </c>
      <c r="H954" t="s">
        <v>13</v>
      </c>
      <c r="K954" t="s">
        <v>15</v>
      </c>
      <c r="L954" t="s">
        <v>58695</v>
      </c>
    </row>
    <row r="955" spans="1:12" hidden="1" x14ac:dyDescent="0.25">
      <c r="A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5" t="str">
        <f>IF(ISERROR(IF(_xlfn.XLOOKUP(Table3[[#This Row],[InfoId]],Table1[InfoId],Table1[DONE]),1,"")),"",IF(AND(_xlfn.XLOOKUP(Table3[[#This Row],[InfoId]],Table1[InfoId],Table1[DONE])=1,Table3[[#This Row],[ALERT]]=1),1,""))</f>
        <v/>
      </c>
      <c r="D955" t="s">
        <v>1661</v>
      </c>
      <c r="E955" t="s">
        <v>58690</v>
      </c>
      <c r="F955" t="s">
        <v>442</v>
      </c>
      <c r="G955" t="s">
        <v>443</v>
      </c>
      <c r="H955" t="s">
        <v>13</v>
      </c>
      <c r="K955" t="s">
        <v>15</v>
      </c>
      <c r="L955" t="s">
        <v>58691</v>
      </c>
    </row>
    <row r="956" spans="1:12" hidden="1" x14ac:dyDescent="0.25">
      <c r="A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6" t="str">
        <f>IF(ISERROR(IF(_xlfn.XLOOKUP(Table3[[#This Row],[InfoId]],Table1[InfoId],Table1[DONE]),1,"")),"",IF(AND(_xlfn.XLOOKUP(Table3[[#This Row],[InfoId]],Table1[InfoId],Table1[DONE])=1,Table3[[#This Row],[ALERT]]=1),1,""))</f>
        <v/>
      </c>
      <c r="D956" t="s">
        <v>1662</v>
      </c>
      <c r="E956" t="s">
        <v>58692</v>
      </c>
      <c r="F956" t="s">
        <v>442</v>
      </c>
      <c r="G956" t="s">
        <v>443</v>
      </c>
      <c r="H956" t="s">
        <v>13</v>
      </c>
      <c r="K956" t="s">
        <v>15</v>
      </c>
      <c r="L956" t="s">
        <v>58693</v>
      </c>
    </row>
    <row r="957" spans="1:12" hidden="1" x14ac:dyDescent="0.25">
      <c r="A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7" t="str">
        <f>IF(ISERROR(IF(_xlfn.XLOOKUP(Table3[[#This Row],[InfoId]],Table1[InfoId],Table1[DONE]),1,"")),"",IF(AND(_xlfn.XLOOKUP(Table3[[#This Row],[InfoId]],Table1[InfoId],Table1[DONE])=1,Table3[[#This Row],[ALERT]]=1),1,""))</f>
        <v/>
      </c>
      <c r="D957" t="s">
        <v>1663</v>
      </c>
      <c r="E957" t="s">
        <v>58696</v>
      </c>
      <c r="F957" t="s">
        <v>442</v>
      </c>
      <c r="G957" t="s">
        <v>443</v>
      </c>
      <c r="H957" t="s">
        <v>13</v>
      </c>
      <c r="K957" t="s">
        <v>15</v>
      </c>
      <c r="L957" t="s">
        <v>58697</v>
      </c>
    </row>
    <row r="958" spans="1:12" hidden="1" x14ac:dyDescent="0.25">
      <c r="A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8" t="str">
        <f>IF(ISERROR(IF(_xlfn.XLOOKUP(Table3[[#This Row],[InfoId]],Table1[InfoId],Table1[DONE]),1,"")),"",IF(AND(_xlfn.XLOOKUP(Table3[[#This Row],[InfoId]],Table1[InfoId],Table1[DONE])=1,Table3[[#This Row],[ALERT]]=1),1,""))</f>
        <v/>
      </c>
      <c r="D958" t="s">
        <v>1666</v>
      </c>
      <c r="E958" t="s">
        <v>58690</v>
      </c>
      <c r="F958" t="s">
        <v>442</v>
      </c>
      <c r="G958" t="s">
        <v>443</v>
      </c>
      <c r="H958" t="s">
        <v>13</v>
      </c>
      <c r="K958" t="s">
        <v>15</v>
      </c>
      <c r="L958" t="s">
        <v>58691</v>
      </c>
    </row>
    <row r="959" spans="1:12" hidden="1" x14ac:dyDescent="0.25">
      <c r="A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59" t="str">
        <f>IF(ISERROR(IF(_xlfn.XLOOKUP(Table3[[#This Row],[InfoId]],Table1[InfoId],Table1[DONE]),1,"")),"",IF(AND(_xlfn.XLOOKUP(Table3[[#This Row],[InfoId]],Table1[InfoId],Table1[DONE])=1,Table3[[#This Row],[ALERT]]=1),1,""))</f>
        <v/>
      </c>
      <c r="D959" t="s">
        <v>1667</v>
      </c>
      <c r="E959" t="s">
        <v>58692</v>
      </c>
      <c r="F959" t="s">
        <v>442</v>
      </c>
      <c r="G959" t="s">
        <v>443</v>
      </c>
      <c r="H959" t="s">
        <v>13</v>
      </c>
      <c r="K959" t="s">
        <v>15</v>
      </c>
      <c r="L959" t="s">
        <v>58693</v>
      </c>
    </row>
    <row r="960" spans="1:12" hidden="1" x14ac:dyDescent="0.25">
      <c r="A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0" t="str">
        <f>IF(ISERROR(IF(_xlfn.XLOOKUP(Table3[[#This Row],[InfoId]],Table1[InfoId],Table1[DONE]),1,"")),"",IF(AND(_xlfn.XLOOKUP(Table3[[#This Row],[InfoId]],Table1[InfoId],Table1[DONE])=1,Table3[[#This Row],[ALERT]]=1),1,""))</f>
        <v/>
      </c>
      <c r="D960" t="s">
        <v>1668</v>
      </c>
      <c r="E960" t="s">
        <v>58698</v>
      </c>
      <c r="F960" t="s">
        <v>442</v>
      </c>
      <c r="G960" t="s">
        <v>443</v>
      </c>
      <c r="H960" t="s">
        <v>13</v>
      </c>
      <c r="K960" t="s">
        <v>15</v>
      </c>
      <c r="L960" t="s">
        <v>58699</v>
      </c>
    </row>
    <row r="961" spans="1:12" hidden="1" x14ac:dyDescent="0.25">
      <c r="A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1" t="str">
        <f>IF(ISERROR(IF(_xlfn.XLOOKUP(Table3[[#This Row],[InfoId]],Table1[InfoId],Table1[DONE]),1,"")),"",IF(AND(_xlfn.XLOOKUP(Table3[[#This Row],[InfoId]],Table1[InfoId],Table1[DONE])=1,Table3[[#This Row],[ALERT]]=1),1,""))</f>
        <v/>
      </c>
      <c r="D961" t="s">
        <v>1671</v>
      </c>
      <c r="E961" t="s">
        <v>58690</v>
      </c>
      <c r="F961" t="s">
        <v>442</v>
      </c>
      <c r="G961" t="s">
        <v>443</v>
      </c>
      <c r="H961" t="s">
        <v>13</v>
      </c>
      <c r="K961" t="s">
        <v>15</v>
      </c>
      <c r="L961" t="s">
        <v>58691</v>
      </c>
    </row>
    <row r="962" spans="1:12" hidden="1" x14ac:dyDescent="0.25">
      <c r="A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2" t="str">
        <f>IF(ISERROR(IF(_xlfn.XLOOKUP(Table3[[#This Row],[InfoId]],Table1[InfoId],Table1[DONE]),1,"")),"",IF(AND(_xlfn.XLOOKUP(Table3[[#This Row],[InfoId]],Table1[InfoId],Table1[DONE])=1,Table3[[#This Row],[ALERT]]=1),1,""))</f>
        <v/>
      </c>
      <c r="D962" t="s">
        <v>1672</v>
      </c>
      <c r="E962" t="s">
        <v>58692</v>
      </c>
      <c r="F962" t="s">
        <v>442</v>
      </c>
      <c r="G962" t="s">
        <v>443</v>
      </c>
      <c r="H962" t="s">
        <v>13</v>
      </c>
      <c r="K962" t="s">
        <v>15</v>
      </c>
      <c r="L962" t="s">
        <v>58693</v>
      </c>
    </row>
    <row r="963" spans="1:12" hidden="1" x14ac:dyDescent="0.25">
      <c r="A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3" t="str">
        <f>IF(ISERROR(IF(_xlfn.XLOOKUP(Table3[[#This Row],[InfoId]],Table1[InfoId],Table1[DONE]),1,"")),"",IF(AND(_xlfn.XLOOKUP(Table3[[#This Row],[InfoId]],Table1[InfoId],Table1[DONE])=1,Table3[[#This Row],[ALERT]]=1),1,""))</f>
        <v/>
      </c>
      <c r="D963" t="s">
        <v>1673</v>
      </c>
      <c r="E963" t="s">
        <v>58700</v>
      </c>
      <c r="F963" t="s">
        <v>442</v>
      </c>
      <c r="G963" t="s">
        <v>443</v>
      </c>
      <c r="H963" t="s">
        <v>13</v>
      </c>
      <c r="K963" t="s">
        <v>15</v>
      </c>
      <c r="L963" t="s">
        <v>58701</v>
      </c>
    </row>
    <row r="964" spans="1:12" hidden="1" x14ac:dyDescent="0.25">
      <c r="A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4" t="str">
        <f>IF(ISERROR(IF(_xlfn.XLOOKUP(Table3[[#This Row],[InfoId]],Table1[InfoId],Table1[DONE]),1,"")),"",IF(AND(_xlfn.XLOOKUP(Table3[[#This Row],[InfoId]],Table1[InfoId],Table1[DONE])=1,Table3[[#This Row],[ALERT]]=1),1,""))</f>
        <v/>
      </c>
      <c r="D964" t="s">
        <v>1676</v>
      </c>
      <c r="E964" t="s">
        <v>58690</v>
      </c>
      <c r="F964" t="s">
        <v>442</v>
      </c>
      <c r="G964" t="s">
        <v>443</v>
      </c>
      <c r="H964" t="s">
        <v>13</v>
      </c>
      <c r="K964" t="s">
        <v>15</v>
      </c>
      <c r="L964" t="s">
        <v>58691</v>
      </c>
    </row>
    <row r="965" spans="1:12" hidden="1" x14ac:dyDescent="0.25">
      <c r="A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5" t="str">
        <f>IF(ISERROR(IF(_xlfn.XLOOKUP(Table3[[#This Row],[InfoId]],Table1[InfoId],Table1[DONE]),1,"")),"",IF(AND(_xlfn.XLOOKUP(Table3[[#This Row],[InfoId]],Table1[InfoId],Table1[DONE])=1,Table3[[#This Row],[ALERT]]=1),1,""))</f>
        <v/>
      </c>
      <c r="D965" t="s">
        <v>1677</v>
      </c>
      <c r="E965" t="s">
        <v>58692</v>
      </c>
      <c r="F965" t="s">
        <v>442</v>
      </c>
      <c r="G965" t="s">
        <v>443</v>
      </c>
      <c r="H965" t="s">
        <v>13</v>
      </c>
      <c r="K965" t="s">
        <v>15</v>
      </c>
      <c r="L965" t="s">
        <v>58693</v>
      </c>
    </row>
    <row r="966" spans="1:12" hidden="1" x14ac:dyDescent="0.25">
      <c r="A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6" t="str">
        <f>IF(ISERROR(IF(_xlfn.XLOOKUP(Table3[[#This Row],[InfoId]],Table1[InfoId],Table1[DONE]),1,"")),"",IF(AND(_xlfn.XLOOKUP(Table3[[#This Row],[InfoId]],Table1[InfoId],Table1[DONE])=1,Table3[[#This Row],[ALERT]]=1),1,""))</f>
        <v/>
      </c>
      <c r="D966" t="s">
        <v>1678</v>
      </c>
      <c r="E966" t="s">
        <v>58702</v>
      </c>
      <c r="F966" t="s">
        <v>442</v>
      </c>
      <c r="G966" t="s">
        <v>443</v>
      </c>
      <c r="H966" t="s">
        <v>13</v>
      </c>
      <c r="K966" t="s">
        <v>15</v>
      </c>
      <c r="L966" t="s">
        <v>58703</v>
      </c>
    </row>
    <row r="967" spans="1:12" hidden="1" x14ac:dyDescent="0.25">
      <c r="A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7" t="str">
        <f>IF(ISERROR(IF(_xlfn.XLOOKUP(Table3[[#This Row],[InfoId]],Table1[InfoId],Table1[DONE]),1,"")),"",IF(AND(_xlfn.XLOOKUP(Table3[[#This Row],[InfoId]],Table1[InfoId],Table1[DONE])=1,Table3[[#This Row],[ALERT]]=1),1,""))</f>
        <v/>
      </c>
      <c r="D967" t="s">
        <v>1681</v>
      </c>
      <c r="E967" t="s">
        <v>58690</v>
      </c>
      <c r="F967" t="s">
        <v>442</v>
      </c>
      <c r="G967" t="s">
        <v>443</v>
      </c>
      <c r="H967" t="s">
        <v>13</v>
      </c>
      <c r="K967" t="s">
        <v>15</v>
      </c>
      <c r="L967" t="s">
        <v>58691</v>
      </c>
    </row>
    <row r="968" spans="1:12" hidden="1" x14ac:dyDescent="0.25">
      <c r="A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8" t="str">
        <f>IF(ISERROR(IF(_xlfn.XLOOKUP(Table3[[#This Row],[InfoId]],Table1[InfoId],Table1[DONE]),1,"")),"",IF(AND(_xlfn.XLOOKUP(Table3[[#This Row],[InfoId]],Table1[InfoId],Table1[DONE])=1,Table3[[#This Row],[ALERT]]=1),1,""))</f>
        <v/>
      </c>
      <c r="D968" t="s">
        <v>1682</v>
      </c>
      <c r="E968" t="s">
        <v>58692</v>
      </c>
      <c r="F968" t="s">
        <v>442</v>
      </c>
      <c r="G968" t="s">
        <v>443</v>
      </c>
      <c r="H968" t="s">
        <v>13</v>
      </c>
      <c r="K968" t="s">
        <v>15</v>
      </c>
      <c r="L968" t="s">
        <v>58693</v>
      </c>
    </row>
    <row r="969" spans="1:12" hidden="1" x14ac:dyDescent="0.25">
      <c r="A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69" t="str">
        <f>IF(ISERROR(IF(_xlfn.XLOOKUP(Table3[[#This Row],[InfoId]],Table1[InfoId],Table1[DONE]),1,"")),"",IF(AND(_xlfn.XLOOKUP(Table3[[#This Row],[InfoId]],Table1[InfoId],Table1[DONE])=1,Table3[[#This Row],[ALERT]]=1),1,""))</f>
        <v/>
      </c>
      <c r="D969" t="s">
        <v>1683</v>
      </c>
      <c r="E969" t="s">
        <v>58704</v>
      </c>
      <c r="F969" t="s">
        <v>442</v>
      </c>
      <c r="G969" t="s">
        <v>443</v>
      </c>
      <c r="H969" t="s">
        <v>13</v>
      </c>
      <c r="K969" t="s">
        <v>15</v>
      </c>
      <c r="L969" t="s">
        <v>58705</v>
      </c>
    </row>
    <row r="970" spans="1:12" hidden="1" x14ac:dyDescent="0.25">
      <c r="A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0" t="str">
        <f>IF(ISERROR(IF(_xlfn.XLOOKUP(Table3[[#This Row],[InfoId]],Table1[InfoId],Table1[DONE]),1,"")),"",IF(AND(_xlfn.XLOOKUP(Table3[[#This Row],[InfoId]],Table1[InfoId],Table1[DONE])=1,Table3[[#This Row],[ALERT]]=1),1,""))</f>
        <v/>
      </c>
      <c r="D970" t="s">
        <v>1686</v>
      </c>
      <c r="E970" t="s">
        <v>58690</v>
      </c>
      <c r="F970" t="s">
        <v>442</v>
      </c>
      <c r="G970" t="s">
        <v>443</v>
      </c>
      <c r="H970" t="s">
        <v>13</v>
      </c>
      <c r="K970" t="s">
        <v>15</v>
      </c>
      <c r="L970" t="s">
        <v>58691</v>
      </c>
    </row>
    <row r="971" spans="1:12" hidden="1" x14ac:dyDescent="0.25">
      <c r="A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1" t="str">
        <f>IF(ISERROR(IF(_xlfn.XLOOKUP(Table3[[#This Row],[InfoId]],Table1[InfoId],Table1[DONE]),1,"")),"",IF(AND(_xlfn.XLOOKUP(Table3[[#This Row],[InfoId]],Table1[InfoId],Table1[DONE])=1,Table3[[#This Row],[ALERT]]=1),1,""))</f>
        <v/>
      </c>
      <c r="D971" t="s">
        <v>1687</v>
      </c>
      <c r="E971" t="s">
        <v>58692</v>
      </c>
      <c r="F971" t="s">
        <v>442</v>
      </c>
      <c r="G971" t="s">
        <v>443</v>
      </c>
      <c r="H971" t="s">
        <v>13</v>
      </c>
      <c r="K971" t="s">
        <v>15</v>
      </c>
      <c r="L971" t="s">
        <v>58693</v>
      </c>
    </row>
    <row r="972" spans="1:12" hidden="1" x14ac:dyDescent="0.25">
      <c r="A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2" t="str">
        <f>IF(ISERROR(IF(_xlfn.XLOOKUP(Table3[[#This Row],[InfoId]],Table1[InfoId],Table1[DONE]),1,"")),"",IF(AND(_xlfn.XLOOKUP(Table3[[#This Row],[InfoId]],Table1[InfoId],Table1[DONE])=1,Table3[[#This Row],[ALERT]]=1),1,""))</f>
        <v/>
      </c>
      <c r="D972" t="s">
        <v>1688</v>
      </c>
      <c r="E972" t="s">
        <v>58706</v>
      </c>
      <c r="F972" t="s">
        <v>442</v>
      </c>
      <c r="G972" t="s">
        <v>443</v>
      </c>
      <c r="H972" t="s">
        <v>13</v>
      </c>
      <c r="K972" t="s">
        <v>15</v>
      </c>
      <c r="L972" t="s">
        <v>58707</v>
      </c>
    </row>
    <row r="973" spans="1:12" hidden="1" x14ac:dyDescent="0.25">
      <c r="A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3" t="str">
        <f>IF(ISERROR(IF(_xlfn.XLOOKUP(Table3[[#This Row],[InfoId]],Table1[InfoId],Table1[DONE]),1,"")),"",IF(AND(_xlfn.XLOOKUP(Table3[[#This Row],[InfoId]],Table1[InfoId],Table1[DONE])=1,Table3[[#This Row],[ALERT]]=1),1,""))</f>
        <v/>
      </c>
      <c r="D973" t="s">
        <v>1691</v>
      </c>
      <c r="E973" t="s">
        <v>58690</v>
      </c>
      <c r="F973" t="s">
        <v>442</v>
      </c>
      <c r="G973" t="s">
        <v>443</v>
      </c>
      <c r="H973" t="s">
        <v>13</v>
      </c>
      <c r="K973" t="s">
        <v>15</v>
      </c>
      <c r="L973" t="s">
        <v>58691</v>
      </c>
    </row>
    <row r="974" spans="1:12" hidden="1" x14ac:dyDescent="0.25">
      <c r="A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4" t="str">
        <f>IF(ISERROR(IF(_xlfn.XLOOKUP(Table3[[#This Row],[InfoId]],Table1[InfoId],Table1[DONE]),1,"")),"",IF(AND(_xlfn.XLOOKUP(Table3[[#This Row],[InfoId]],Table1[InfoId],Table1[DONE])=1,Table3[[#This Row],[ALERT]]=1),1,""))</f>
        <v/>
      </c>
      <c r="D974" t="s">
        <v>1692</v>
      </c>
      <c r="E974" t="s">
        <v>58692</v>
      </c>
      <c r="F974" t="s">
        <v>442</v>
      </c>
      <c r="G974" t="s">
        <v>443</v>
      </c>
      <c r="H974" t="s">
        <v>13</v>
      </c>
      <c r="K974" t="s">
        <v>15</v>
      </c>
      <c r="L974" t="s">
        <v>58693</v>
      </c>
    </row>
    <row r="975" spans="1:12" hidden="1" x14ac:dyDescent="0.25">
      <c r="A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5" t="str">
        <f>IF(ISERROR(IF(_xlfn.XLOOKUP(Table3[[#This Row],[InfoId]],Table1[InfoId],Table1[DONE]),1,"")),"",IF(AND(_xlfn.XLOOKUP(Table3[[#This Row],[InfoId]],Table1[InfoId],Table1[DONE])=1,Table3[[#This Row],[ALERT]]=1),1,""))</f>
        <v/>
      </c>
      <c r="D975" t="s">
        <v>1696</v>
      </c>
      <c r="E975" t="s">
        <v>58708</v>
      </c>
      <c r="F975" t="s">
        <v>442</v>
      </c>
      <c r="G975" t="s">
        <v>443</v>
      </c>
      <c r="H975" t="s">
        <v>13</v>
      </c>
      <c r="K975" t="s">
        <v>15</v>
      </c>
      <c r="L975" t="s">
        <v>58709</v>
      </c>
    </row>
    <row r="976" spans="1:12" hidden="1" x14ac:dyDescent="0.25">
      <c r="A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6" t="str">
        <f>IF(ISERROR(IF(_xlfn.XLOOKUP(Table3[[#This Row],[InfoId]],Table1[InfoId],Table1[DONE]),1,"")),"",IF(AND(_xlfn.XLOOKUP(Table3[[#This Row],[InfoId]],Table1[InfoId],Table1[DONE])=1,Table3[[#This Row],[ALERT]]=1),1,""))</f>
        <v/>
      </c>
      <c r="D976" t="s">
        <v>1699</v>
      </c>
      <c r="E976" t="s">
        <v>58710</v>
      </c>
      <c r="F976" t="s">
        <v>442</v>
      </c>
      <c r="G976" t="s">
        <v>443</v>
      </c>
      <c r="H976" t="s">
        <v>13</v>
      </c>
      <c r="K976" t="s">
        <v>15</v>
      </c>
      <c r="L976" t="s">
        <v>58711</v>
      </c>
    </row>
    <row r="977" spans="1:12" hidden="1" x14ac:dyDescent="0.25">
      <c r="A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7" t="str">
        <f>IF(ISERROR(IF(_xlfn.XLOOKUP(Table3[[#This Row],[InfoId]],Table1[InfoId],Table1[DONE]),1,"")),"",IF(AND(_xlfn.XLOOKUP(Table3[[#This Row],[InfoId]],Table1[InfoId],Table1[DONE])=1,Table3[[#This Row],[ALERT]]=1),1,""))</f>
        <v/>
      </c>
      <c r="D977" t="s">
        <v>1702</v>
      </c>
      <c r="E977" t="s">
        <v>58712</v>
      </c>
      <c r="F977" t="s">
        <v>442</v>
      </c>
      <c r="G977" t="s">
        <v>443</v>
      </c>
      <c r="H977" t="s">
        <v>13</v>
      </c>
      <c r="K977" t="s">
        <v>15</v>
      </c>
      <c r="L977" t="s">
        <v>58713</v>
      </c>
    </row>
    <row r="978" spans="1:12" hidden="1" x14ac:dyDescent="0.25">
      <c r="A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8" t="str">
        <f>IF(ISERROR(IF(_xlfn.XLOOKUP(Table3[[#This Row],[InfoId]],Table1[InfoId],Table1[DONE]),1,"")),"",IF(AND(_xlfn.XLOOKUP(Table3[[#This Row],[InfoId]],Table1[InfoId],Table1[DONE])=1,Table3[[#This Row],[ALERT]]=1),1,""))</f>
        <v/>
      </c>
      <c r="D978" t="s">
        <v>1705</v>
      </c>
      <c r="E978" t="s">
        <v>58714</v>
      </c>
      <c r="F978" t="s">
        <v>442</v>
      </c>
      <c r="G978" t="s">
        <v>443</v>
      </c>
      <c r="H978" t="s">
        <v>13</v>
      </c>
      <c r="K978" t="s">
        <v>15</v>
      </c>
      <c r="L978" t="s">
        <v>58715</v>
      </c>
    </row>
    <row r="979" spans="1:12" hidden="1" x14ac:dyDescent="0.25">
      <c r="A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79" t="str">
        <f>IF(ISERROR(IF(_xlfn.XLOOKUP(Table3[[#This Row],[InfoId]],Table1[InfoId],Table1[DONE]),1,"")),"",IF(AND(_xlfn.XLOOKUP(Table3[[#This Row],[InfoId]],Table1[InfoId],Table1[DONE])=1,Table3[[#This Row],[ALERT]]=1),1,""))</f>
        <v/>
      </c>
      <c r="D979" t="s">
        <v>1708</v>
      </c>
      <c r="E979" t="s">
        <v>58716</v>
      </c>
      <c r="F979" t="s">
        <v>442</v>
      </c>
      <c r="G979" t="s">
        <v>443</v>
      </c>
      <c r="H979" t="s">
        <v>13</v>
      </c>
      <c r="K979" t="s">
        <v>15</v>
      </c>
      <c r="L979" t="s">
        <v>58717</v>
      </c>
    </row>
    <row r="980" spans="1:12" hidden="1" x14ac:dyDescent="0.25">
      <c r="A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0" t="str">
        <f>IF(ISERROR(IF(_xlfn.XLOOKUP(Table3[[#This Row],[InfoId]],Table1[InfoId],Table1[DONE]),1,"")),"",IF(AND(_xlfn.XLOOKUP(Table3[[#This Row],[InfoId]],Table1[InfoId],Table1[DONE])=1,Table3[[#This Row],[ALERT]]=1),1,""))</f>
        <v/>
      </c>
      <c r="D980" t="s">
        <v>1711</v>
      </c>
      <c r="E980" t="s">
        <v>58718</v>
      </c>
      <c r="F980" t="s">
        <v>442</v>
      </c>
      <c r="G980" t="s">
        <v>443</v>
      </c>
      <c r="H980" t="s">
        <v>13</v>
      </c>
      <c r="K980" t="s">
        <v>15</v>
      </c>
      <c r="L980" t="s">
        <v>58719</v>
      </c>
    </row>
    <row r="981" spans="1:12" hidden="1" x14ac:dyDescent="0.25">
      <c r="A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1" t="str">
        <f>IF(ISERROR(IF(_xlfn.XLOOKUP(Table3[[#This Row],[InfoId]],Table1[InfoId],Table1[DONE]),1,"")),"",IF(AND(_xlfn.XLOOKUP(Table3[[#This Row],[InfoId]],Table1[InfoId],Table1[DONE])=1,Table3[[#This Row],[ALERT]]=1),1,""))</f>
        <v/>
      </c>
      <c r="D981" t="s">
        <v>1714</v>
      </c>
      <c r="E981" t="s">
        <v>58720</v>
      </c>
      <c r="F981" t="s">
        <v>442</v>
      </c>
      <c r="G981" t="s">
        <v>443</v>
      </c>
      <c r="H981" t="s">
        <v>13</v>
      </c>
      <c r="K981" t="s">
        <v>15</v>
      </c>
      <c r="L981" t="s">
        <v>58721</v>
      </c>
    </row>
    <row r="982" spans="1:12" hidden="1" x14ac:dyDescent="0.25">
      <c r="A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2" t="str">
        <f>IF(ISERROR(IF(_xlfn.XLOOKUP(Table3[[#This Row],[InfoId]],Table1[InfoId],Table1[DONE]),1,"")),"",IF(AND(_xlfn.XLOOKUP(Table3[[#This Row],[InfoId]],Table1[InfoId],Table1[DONE])=1,Table3[[#This Row],[ALERT]]=1),1,""))</f>
        <v/>
      </c>
      <c r="D982" t="s">
        <v>1717</v>
      </c>
      <c r="E982" t="s">
        <v>58722</v>
      </c>
      <c r="F982" t="s">
        <v>442</v>
      </c>
      <c r="G982" t="s">
        <v>443</v>
      </c>
      <c r="H982" t="s">
        <v>13</v>
      </c>
      <c r="K982" t="s">
        <v>15</v>
      </c>
      <c r="L982" t="s">
        <v>58723</v>
      </c>
    </row>
    <row r="983" spans="1:12" hidden="1" x14ac:dyDescent="0.25">
      <c r="A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3" t="str">
        <f>IF(ISERROR(IF(_xlfn.XLOOKUP(Table3[[#This Row],[InfoId]],Table1[InfoId],Table1[DONE]),1,"")),"",IF(AND(_xlfn.XLOOKUP(Table3[[#This Row],[InfoId]],Table1[InfoId],Table1[DONE])=1,Table3[[#This Row],[ALERT]]=1),1,""))</f>
        <v/>
      </c>
      <c r="D983" t="s">
        <v>1720</v>
      </c>
      <c r="E983" t="s">
        <v>58724</v>
      </c>
      <c r="F983" t="s">
        <v>442</v>
      </c>
      <c r="G983" t="s">
        <v>443</v>
      </c>
      <c r="H983" t="s">
        <v>13</v>
      </c>
      <c r="K983" t="s">
        <v>15</v>
      </c>
      <c r="L983" t="s">
        <v>58725</v>
      </c>
    </row>
    <row r="984" spans="1:12" hidden="1" x14ac:dyDescent="0.25">
      <c r="A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4" t="str">
        <f>IF(ISERROR(IF(_xlfn.XLOOKUP(Table3[[#This Row],[InfoId]],Table1[InfoId],Table1[DONE]),1,"")),"",IF(AND(_xlfn.XLOOKUP(Table3[[#This Row],[InfoId]],Table1[InfoId],Table1[DONE])=1,Table3[[#This Row],[ALERT]]=1),1,""))</f>
        <v/>
      </c>
      <c r="D984" t="s">
        <v>1723</v>
      </c>
      <c r="E984" t="s">
        <v>58726</v>
      </c>
      <c r="F984" t="s">
        <v>442</v>
      </c>
      <c r="G984" t="s">
        <v>443</v>
      </c>
      <c r="H984" t="s">
        <v>13</v>
      </c>
      <c r="K984" t="s">
        <v>15</v>
      </c>
      <c r="L984" t="s">
        <v>58727</v>
      </c>
    </row>
    <row r="985" spans="1:12" hidden="1" x14ac:dyDescent="0.25">
      <c r="A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5" t="str">
        <f>IF(ISERROR(IF(_xlfn.XLOOKUP(Table3[[#This Row],[InfoId]],Table1[InfoId],Table1[DONE]),1,"")),"",IF(AND(_xlfn.XLOOKUP(Table3[[#This Row],[InfoId]],Table1[InfoId],Table1[DONE])=1,Table3[[#This Row],[ALERT]]=1),1,""))</f>
        <v/>
      </c>
      <c r="D985" t="s">
        <v>1726</v>
      </c>
      <c r="E985" t="s">
        <v>58728</v>
      </c>
      <c r="F985" t="s">
        <v>442</v>
      </c>
      <c r="G985" t="s">
        <v>443</v>
      </c>
      <c r="H985" t="s">
        <v>13</v>
      </c>
      <c r="K985" t="s">
        <v>15</v>
      </c>
      <c r="L985" t="s">
        <v>58729</v>
      </c>
    </row>
    <row r="986" spans="1:12" hidden="1" x14ac:dyDescent="0.25">
      <c r="A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6" t="str">
        <f>IF(ISERROR(IF(_xlfn.XLOOKUP(Table3[[#This Row],[InfoId]],Table1[InfoId],Table1[DONE]),1,"")),"",IF(AND(_xlfn.XLOOKUP(Table3[[#This Row],[InfoId]],Table1[InfoId],Table1[DONE])=1,Table3[[#This Row],[ALERT]]=1),1,""))</f>
        <v/>
      </c>
      <c r="D986" t="s">
        <v>1729</v>
      </c>
      <c r="E986" t="s">
        <v>58730</v>
      </c>
      <c r="F986" t="s">
        <v>442</v>
      </c>
      <c r="G986" t="s">
        <v>443</v>
      </c>
      <c r="H986" t="s">
        <v>13</v>
      </c>
      <c r="K986" t="s">
        <v>15</v>
      </c>
      <c r="L986" t="s">
        <v>58731</v>
      </c>
    </row>
    <row r="987" spans="1:12" hidden="1" x14ac:dyDescent="0.25">
      <c r="A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7" t="str">
        <f>IF(ISERROR(IF(_xlfn.XLOOKUP(Table3[[#This Row],[InfoId]],Table1[InfoId],Table1[DONE]),1,"")),"",IF(AND(_xlfn.XLOOKUP(Table3[[#This Row],[InfoId]],Table1[InfoId],Table1[DONE])=1,Table3[[#This Row],[ALERT]]=1),1,""))</f>
        <v/>
      </c>
      <c r="D987" t="s">
        <v>1732</v>
      </c>
      <c r="E987" t="s">
        <v>58732</v>
      </c>
      <c r="F987" t="s">
        <v>442</v>
      </c>
      <c r="G987" t="s">
        <v>443</v>
      </c>
      <c r="H987" t="s">
        <v>13</v>
      </c>
      <c r="K987" t="s">
        <v>15</v>
      </c>
      <c r="L987" t="s">
        <v>58733</v>
      </c>
    </row>
    <row r="988" spans="1:12" hidden="1" x14ac:dyDescent="0.25">
      <c r="A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8" t="str">
        <f>IF(ISERROR(IF(_xlfn.XLOOKUP(Table3[[#This Row],[InfoId]],Table1[InfoId],Table1[DONE]),1,"")),"",IF(AND(_xlfn.XLOOKUP(Table3[[#This Row],[InfoId]],Table1[InfoId],Table1[DONE])=1,Table3[[#This Row],[ALERT]]=1),1,""))</f>
        <v/>
      </c>
      <c r="D988" t="s">
        <v>1735</v>
      </c>
      <c r="E988" t="s">
        <v>58734</v>
      </c>
      <c r="F988" t="s">
        <v>442</v>
      </c>
      <c r="G988" t="s">
        <v>443</v>
      </c>
      <c r="H988" t="s">
        <v>13</v>
      </c>
      <c r="K988" t="s">
        <v>15</v>
      </c>
      <c r="L988" t="s">
        <v>58735</v>
      </c>
    </row>
    <row r="989" spans="1:12" hidden="1" x14ac:dyDescent="0.25">
      <c r="A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89" t="str">
        <f>IF(ISERROR(IF(_xlfn.XLOOKUP(Table3[[#This Row],[InfoId]],Table1[InfoId],Table1[DONE]),1,"")),"",IF(AND(_xlfn.XLOOKUP(Table3[[#This Row],[InfoId]],Table1[InfoId],Table1[DONE])=1,Table3[[#This Row],[ALERT]]=1),1,""))</f>
        <v/>
      </c>
      <c r="D989" t="s">
        <v>1738</v>
      </c>
      <c r="E989" t="s">
        <v>58736</v>
      </c>
      <c r="F989" t="s">
        <v>442</v>
      </c>
      <c r="G989" t="s">
        <v>443</v>
      </c>
      <c r="H989" t="s">
        <v>13</v>
      </c>
      <c r="K989" t="s">
        <v>15</v>
      </c>
      <c r="L989" t="s">
        <v>58737</v>
      </c>
    </row>
    <row r="990" spans="1:12" hidden="1" x14ac:dyDescent="0.25">
      <c r="A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0" t="str">
        <f>IF(ISERROR(IF(_xlfn.XLOOKUP(Table3[[#This Row],[InfoId]],Table1[InfoId],Table1[DONE]),1,"")),"",IF(AND(_xlfn.XLOOKUP(Table3[[#This Row],[InfoId]],Table1[InfoId],Table1[DONE])=1,Table3[[#This Row],[ALERT]]=1),1,""))</f>
        <v/>
      </c>
      <c r="D990" t="s">
        <v>1741</v>
      </c>
      <c r="E990" t="s">
        <v>58738</v>
      </c>
      <c r="F990" t="s">
        <v>442</v>
      </c>
      <c r="G990" t="s">
        <v>443</v>
      </c>
      <c r="H990" t="s">
        <v>13</v>
      </c>
      <c r="K990" t="s">
        <v>15</v>
      </c>
      <c r="L990" t="s">
        <v>58739</v>
      </c>
    </row>
    <row r="991" spans="1:12" hidden="1" x14ac:dyDescent="0.25">
      <c r="A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1" t="str">
        <f>IF(ISERROR(IF(_xlfn.XLOOKUP(Table3[[#This Row],[InfoId]],Table1[InfoId],Table1[DONE]),1,"")),"",IF(AND(_xlfn.XLOOKUP(Table3[[#This Row],[InfoId]],Table1[InfoId],Table1[DONE])=1,Table3[[#This Row],[ALERT]]=1),1,""))</f>
        <v/>
      </c>
      <c r="D991" t="s">
        <v>1744</v>
      </c>
      <c r="E991" t="s">
        <v>58740</v>
      </c>
      <c r="F991" t="s">
        <v>442</v>
      </c>
      <c r="G991" t="s">
        <v>443</v>
      </c>
      <c r="H991" t="s">
        <v>13</v>
      </c>
      <c r="K991" t="s">
        <v>15</v>
      </c>
      <c r="L991" t="s">
        <v>58741</v>
      </c>
    </row>
    <row r="992" spans="1:12" hidden="1" x14ac:dyDescent="0.25">
      <c r="A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2" t="str">
        <f>IF(ISERROR(IF(_xlfn.XLOOKUP(Table3[[#This Row],[InfoId]],Table1[InfoId],Table1[DONE]),1,"")),"",IF(AND(_xlfn.XLOOKUP(Table3[[#This Row],[InfoId]],Table1[InfoId],Table1[DONE])=1,Table3[[#This Row],[ALERT]]=1),1,""))</f>
        <v/>
      </c>
      <c r="D992" t="s">
        <v>1747</v>
      </c>
      <c r="E992" t="s">
        <v>58742</v>
      </c>
      <c r="F992" t="s">
        <v>442</v>
      </c>
      <c r="G992" t="s">
        <v>443</v>
      </c>
      <c r="H992" t="s">
        <v>13</v>
      </c>
      <c r="K992" t="s">
        <v>15</v>
      </c>
      <c r="L992" t="s">
        <v>58743</v>
      </c>
    </row>
    <row r="993" spans="1:12" hidden="1" x14ac:dyDescent="0.25">
      <c r="A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3" t="str">
        <f>IF(ISERROR(IF(_xlfn.XLOOKUP(Table3[[#This Row],[InfoId]],Table1[InfoId],Table1[DONE]),1,"")),"",IF(AND(_xlfn.XLOOKUP(Table3[[#This Row],[InfoId]],Table1[InfoId],Table1[DONE])=1,Table3[[#This Row],[ALERT]]=1),1,""))</f>
        <v/>
      </c>
      <c r="D993" t="s">
        <v>1750</v>
      </c>
      <c r="E993" t="s">
        <v>58686</v>
      </c>
      <c r="F993" t="s">
        <v>442</v>
      </c>
      <c r="G993" t="s">
        <v>443</v>
      </c>
      <c r="H993" t="s">
        <v>13</v>
      </c>
      <c r="K993" t="s">
        <v>15</v>
      </c>
      <c r="L993" t="s">
        <v>58687</v>
      </c>
    </row>
    <row r="994" spans="1:12" hidden="1" x14ac:dyDescent="0.25">
      <c r="A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4" t="str">
        <f>IF(ISERROR(IF(_xlfn.XLOOKUP(Table3[[#This Row],[InfoId]],Table1[InfoId],Table1[DONE]),1,"")),"",IF(AND(_xlfn.XLOOKUP(Table3[[#This Row],[InfoId]],Table1[InfoId],Table1[DONE])=1,Table3[[#This Row],[ALERT]]=1),1,""))</f>
        <v/>
      </c>
      <c r="D994" t="s">
        <v>1751</v>
      </c>
      <c r="E994" t="s">
        <v>58744</v>
      </c>
      <c r="F994" t="s">
        <v>442</v>
      </c>
      <c r="G994" t="s">
        <v>443</v>
      </c>
      <c r="H994" t="s">
        <v>13</v>
      </c>
      <c r="K994" t="s">
        <v>15</v>
      </c>
      <c r="L994" t="s">
        <v>58745</v>
      </c>
    </row>
    <row r="995" spans="1:12" hidden="1" x14ac:dyDescent="0.25">
      <c r="A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5" t="str">
        <f>IF(ISERROR(IF(_xlfn.XLOOKUP(Table3[[#This Row],[InfoId]],Table1[InfoId],Table1[DONE]),1,"")),"",IF(AND(_xlfn.XLOOKUP(Table3[[#This Row],[InfoId]],Table1[InfoId],Table1[DONE])=1,Table3[[#This Row],[ALERT]]=1),1,""))</f>
        <v/>
      </c>
      <c r="D995" t="s">
        <v>1754</v>
      </c>
      <c r="E995" t="s">
        <v>58690</v>
      </c>
      <c r="F995" t="s">
        <v>442</v>
      </c>
      <c r="G995" t="s">
        <v>443</v>
      </c>
      <c r="H995" t="s">
        <v>13</v>
      </c>
      <c r="K995" t="s">
        <v>15</v>
      </c>
      <c r="L995" t="s">
        <v>58691</v>
      </c>
    </row>
    <row r="996" spans="1:12" hidden="1" x14ac:dyDescent="0.25">
      <c r="A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6" t="str">
        <f>IF(ISERROR(IF(_xlfn.XLOOKUP(Table3[[#This Row],[InfoId]],Table1[InfoId],Table1[DONE]),1,"")),"",IF(AND(_xlfn.XLOOKUP(Table3[[#This Row],[InfoId]],Table1[InfoId],Table1[DONE])=1,Table3[[#This Row],[ALERT]]=1),1,""))</f>
        <v/>
      </c>
      <c r="D996" t="s">
        <v>1755</v>
      </c>
      <c r="E996" t="s">
        <v>58746</v>
      </c>
      <c r="F996" t="s">
        <v>442</v>
      </c>
      <c r="G996" t="s">
        <v>443</v>
      </c>
      <c r="H996" t="s">
        <v>13</v>
      </c>
      <c r="K996" t="s">
        <v>15</v>
      </c>
      <c r="L996" t="s">
        <v>58747</v>
      </c>
    </row>
    <row r="997" spans="1:12" hidden="1" x14ac:dyDescent="0.25">
      <c r="A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7" t="str">
        <f>IF(ISERROR(IF(_xlfn.XLOOKUP(Table3[[#This Row],[InfoId]],Table1[InfoId],Table1[DONE]),1,"")),"",IF(AND(_xlfn.XLOOKUP(Table3[[#This Row],[InfoId]],Table1[InfoId],Table1[DONE])=1,Table3[[#This Row],[ALERT]]=1),1,""))</f>
        <v/>
      </c>
      <c r="D997" t="s">
        <v>1758</v>
      </c>
      <c r="E997" t="s">
        <v>58748</v>
      </c>
      <c r="F997" t="s">
        <v>442</v>
      </c>
      <c r="G997" t="s">
        <v>443</v>
      </c>
      <c r="H997" t="s">
        <v>13</v>
      </c>
      <c r="K997" t="s">
        <v>15</v>
      </c>
      <c r="L997" t="s">
        <v>58749</v>
      </c>
    </row>
    <row r="998" spans="1:12" hidden="1" x14ac:dyDescent="0.25">
      <c r="A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8" t="str">
        <f>IF(ISERROR(IF(_xlfn.XLOOKUP(Table3[[#This Row],[InfoId]],Table1[InfoId],Table1[DONE]),1,"")),"",IF(AND(_xlfn.XLOOKUP(Table3[[#This Row],[InfoId]],Table1[InfoId],Table1[DONE])=1,Table3[[#This Row],[ALERT]]=1),1,""))</f>
        <v/>
      </c>
      <c r="D998" t="s">
        <v>1761</v>
      </c>
      <c r="E998" t="s">
        <v>58690</v>
      </c>
      <c r="F998" t="s">
        <v>442</v>
      </c>
      <c r="G998" t="s">
        <v>443</v>
      </c>
      <c r="H998" t="s">
        <v>13</v>
      </c>
      <c r="K998" t="s">
        <v>15</v>
      </c>
      <c r="L998" t="s">
        <v>58691</v>
      </c>
    </row>
    <row r="999" spans="1:12" hidden="1" x14ac:dyDescent="0.25">
      <c r="A9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999" t="str">
        <f>IF(ISERROR(IF(_xlfn.XLOOKUP(Table3[[#This Row],[InfoId]],Table1[InfoId],Table1[DONE]),1,"")),"",IF(AND(_xlfn.XLOOKUP(Table3[[#This Row],[InfoId]],Table1[InfoId],Table1[DONE])=1,Table3[[#This Row],[ALERT]]=1),1,""))</f>
        <v/>
      </c>
      <c r="D999" t="s">
        <v>1762</v>
      </c>
      <c r="E999" t="s">
        <v>58746</v>
      </c>
      <c r="F999" t="s">
        <v>442</v>
      </c>
      <c r="G999" t="s">
        <v>443</v>
      </c>
      <c r="H999" t="s">
        <v>13</v>
      </c>
      <c r="K999" t="s">
        <v>15</v>
      </c>
      <c r="L999" t="s">
        <v>58747</v>
      </c>
    </row>
    <row r="1000" spans="1:12" hidden="1" x14ac:dyDescent="0.25">
      <c r="A1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0" t="str">
        <f>IF(ISERROR(IF(_xlfn.XLOOKUP(Table3[[#This Row],[InfoId]],Table1[InfoId],Table1[DONE]),1,"")),"",IF(AND(_xlfn.XLOOKUP(Table3[[#This Row],[InfoId]],Table1[InfoId],Table1[DONE])=1,Table3[[#This Row],[ALERT]]=1),1,""))</f>
        <v/>
      </c>
      <c r="D1000" t="s">
        <v>1763</v>
      </c>
      <c r="E1000" t="s">
        <v>58750</v>
      </c>
      <c r="F1000" t="s">
        <v>442</v>
      </c>
      <c r="G1000" t="s">
        <v>443</v>
      </c>
      <c r="H1000" t="s">
        <v>13</v>
      </c>
      <c r="K1000" t="s">
        <v>15</v>
      </c>
      <c r="L1000" t="s">
        <v>58751</v>
      </c>
    </row>
    <row r="1001" spans="1:12" hidden="1" x14ac:dyDescent="0.25">
      <c r="A1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1" t="str">
        <f>IF(ISERROR(IF(_xlfn.XLOOKUP(Table3[[#This Row],[InfoId]],Table1[InfoId],Table1[DONE]),1,"")),"",IF(AND(_xlfn.XLOOKUP(Table3[[#This Row],[InfoId]],Table1[InfoId],Table1[DONE])=1,Table3[[#This Row],[ALERT]]=1),1,""))</f>
        <v/>
      </c>
      <c r="D1001" t="s">
        <v>1766</v>
      </c>
      <c r="E1001" t="s">
        <v>58690</v>
      </c>
      <c r="F1001" t="s">
        <v>442</v>
      </c>
      <c r="G1001" t="s">
        <v>443</v>
      </c>
      <c r="H1001" t="s">
        <v>13</v>
      </c>
      <c r="K1001" t="s">
        <v>15</v>
      </c>
      <c r="L1001" t="s">
        <v>58691</v>
      </c>
    </row>
    <row r="1002" spans="1:12" hidden="1" x14ac:dyDescent="0.25">
      <c r="A1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2" t="str">
        <f>IF(ISERROR(IF(_xlfn.XLOOKUP(Table3[[#This Row],[InfoId]],Table1[InfoId],Table1[DONE]),1,"")),"",IF(AND(_xlfn.XLOOKUP(Table3[[#This Row],[InfoId]],Table1[InfoId],Table1[DONE])=1,Table3[[#This Row],[ALERT]]=1),1,""))</f>
        <v/>
      </c>
      <c r="D1002" t="s">
        <v>1767</v>
      </c>
      <c r="E1002" t="s">
        <v>58746</v>
      </c>
      <c r="F1002" t="s">
        <v>442</v>
      </c>
      <c r="G1002" t="s">
        <v>443</v>
      </c>
      <c r="H1002" t="s">
        <v>13</v>
      </c>
      <c r="K1002" t="s">
        <v>15</v>
      </c>
      <c r="L1002" t="s">
        <v>58747</v>
      </c>
    </row>
    <row r="1003" spans="1:12" hidden="1" x14ac:dyDescent="0.25">
      <c r="A1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3" t="str">
        <f>IF(ISERROR(IF(_xlfn.XLOOKUP(Table3[[#This Row],[InfoId]],Table1[InfoId],Table1[DONE]),1,"")),"",IF(AND(_xlfn.XLOOKUP(Table3[[#This Row],[InfoId]],Table1[InfoId],Table1[DONE])=1,Table3[[#This Row],[ALERT]]=1),1,""))</f>
        <v/>
      </c>
      <c r="D1003" t="s">
        <v>1768</v>
      </c>
      <c r="E1003" t="s">
        <v>58752</v>
      </c>
      <c r="F1003" t="s">
        <v>442</v>
      </c>
      <c r="G1003" t="s">
        <v>443</v>
      </c>
      <c r="H1003" t="s">
        <v>13</v>
      </c>
      <c r="K1003" t="s">
        <v>15</v>
      </c>
      <c r="L1003" t="s">
        <v>58753</v>
      </c>
    </row>
    <row r="1004" spans="1:12" hidden="1" x14ac:dyDescent="0.25">
      <c r="A1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4" t="str">
        <f>IF(ISERROR(IF(_xlfn.XLOOKUP(Table3[[#This Row],[InfoId]],Table1[InfoId],Table1[DONE]),1,"")),"",IF(AND(_xlfn.XLOOKUP(Table3[[#This Row],[InfoId]],Table1[InfoId],Table1[DONE])=1,Table3[[#This Row],[ALERT]]=1),1,""))</f>
        <v/>
      </c>
      <c r="D1004" t="s">
        <v>1771</v>
      </c>
      <c r="E1004" t="s">
        <v>58690</v>
      </c>
      <c r="F1004" t="s">
        <v>442</v>
      </c>
      <c r="G1004" t="s">
        <v>443</v>
      </c>
      <c r="H1004" t="s">
        <v>13</v>
      </c>
      <c r="K1004" t="s">
        <v>15</v>
      </c>
      <c r="L1004" t="s">
        <v>58691</v>
      </c>
    </row>
    <row r="1005" spans="1:12" hidden="1" x14ac:dyDescent="0.25">
      <c r="A1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5" t="str">
        <f>IF(ISERROR(IF(_xlfn.XLOOKUP(Table3[[#This Row],[InfoId]],Table1[InfoId],Table1[DONE]),1,"")),"",IF(AND(_xlfn.XLOOKUP(Table3[[#This Row],[InfoId]],Table1[InfoId],Table1[DONE])=1,Table3[[#This Row],[ALERT]]=1),1,""))</f>
        <v/>
      </c>
      <c r="D1005" t="s">
        <v>1772</v>
      </c>
      <c r="E1005" t="s">
        <v>58746</v>
      </c>
      <c r="F1005" t="s">
        <v>442</v>
      </c>
      <c r="G1005" t="s">
        <v>443</v>
      </c>
      <c r="H1005" t="s">
        <v>13</v>
      </c>
      <c r="K1005" t="s">
        <v>15</v>
      </c>
      <c r="L1005" t="s">
        <v>58747</v>
      </c>
    </row>
    <row r="1006" spans="1:12" hidden="1" x14ac:dyDescent="0.25">
      <c r="A1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6" t="str">
        <f>IF(ISERROR(IF(_xlfn.XLOOKUP(Table3[[#This Row],[InfoId]],Table1[InfoId],Table1[DONE]),1,"")),"",IF(AND(_xlfn.XLOOKUP(Table3[[#This Row],[InfoId]],Table1[InfoId],Table1[DONE])=1,Table3[[#This Row],[ALERT]]=1),1,""))</f>
        <v/>
      </c>
      <c r="D1006" t="s">
        <v>1773</v>
      </c>
      <c r="E1006" t="s">
        <v>58754</v>
      </c>
      <c r="F1006" t="s">
        <v>442</v>
      </c>
      <c r="G1006" t="s">
        <v>443</v>
      </c>
      <c r="H1006" t="s">
        <v>13</v>
      </c>
      <c r="K1006" t="s">
        <v>15</v>
      </c>
      <c r="L1006" t="s">
        <v>58755</v>
      </c>
    </row>
    <row r="1007" spans="1:12" hidden="1" x14ac:dyDescent="0.25">
      <c r="A1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7" t="str">
        <f>IF(ISERROR(IF(_xlfn.XLOOKUP(Table3[[#This Row],[InfoId]],Table1[InfoId],Table1[DONE]),1,"")),"",IF(AND(_xlfn.XLOOKUP(Table3[[#This Row],[InfoId]],Table1[InfoId],Table1[DONE])=1,Table3[[#This Row],[ALERT]]=1),1,""))</f>
        <v/>
      </c>
      <c r="D1007" t="s">
        <v>1776</v>
      </c>
      <c r="E1007" t="s">
        <v>58690</v>
      </c>
      <c r="F1007" t="s">
        <v>442</v>
      </c>
      <c r="G1007" t="s">
        <v>443</v>
      </c>
      <c r="H1007" t="s">
        <v>13</v>
      </c>
      <c r="K1007" t="s">
        <v>15</v>
      </c>
      <c r="L1007" t="s">
        <v>58691</v>
      </c>
    </row>
    <row r="1008" spans="1:12" hidden="1" x14ac:dyDescent="0.25">
      <c r="A1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8" t="str">
        <f>IF(ISERROR(IF(_xlfn.XLOOKUP(Table3[[#This Row],[InfoId]],Table1[InfoId],Table1[DONE]),1,"")),"",IF(AND(_xlfn.XLOOKUP(Table3[[#This Row],[InfoId]],Table1[InfoId],Table1[DONE])=1,Table3[[#This Row],[ALERT]]=1),1,""))</f>
        <v/>
      </c>
      <c r="D1008" t="s">
        <v>1777</v>
      </c>
      <c r="E1008" t="s">
        <v>58746</v>
      </c>
      <c r="F1008" t="s">
        <v>442</v>
      </c>
      <c r="G1008" t="s">
        <v>443</v>
      </c>
      <c r="H1008" t="s">
        <v>13</v>
      </c>
      <c r="K1008" t="s">
        <v>15</v>
      </c>
      <c r="L1008" t="s">
        <v>58747</v>
      </c>
    </row>
    <row r="1009" spans="1:12" hidden="1" x14ac:dyDescent="0.25">
      <c r="A1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09" t="str">
        <f>IF(ISERROR(IF(_xlfn.XLOOKUP(Table3[[#This Row],[InfoId]],Table1[InfoId],Table1[DONE]),1,"")),"",IF(AND(_xlfn.XLOOKUP(Table3[[#This Row],[InfoId]],Table1[InfoId],Table1[DONE])=1,Table3[[#This Row],[ALERT]]=1),1,""))</f>
        <v/>
      </c>
      <c r="D1009" t="s">
        <v>1778</v>
      </c>
      <c r="E1009" t="s">
        <v>58756</v>
      </c>
      <c r="F1009" t="s">
        <v>442</v>
      </c>
      <c r="G1009" t="s">
        <v>443</v>
      </c>
      <c r="H1009" t="s">
        <v>13</v>
      </c>
      <c r="K1009" t="s">
        <v>15</v>
      </c>
      <c r="L1009" t="s">
        <v>58757</v>
      </c>
    </row>
    <row r="1010" spans="1:12" hidden="1" x14ac:dyDescent="0.25">
      <c r="A1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0" t="str">
        <f>IF(ISERROR(IF(_xlfn.XLOOKUP(Table3[[#This Row],[InfoId]],Table1[InfoId],Table1[DONE]),1,"")),"",IF(AND(_xlfn.XLOOKUP(Table3[[#This Row],[InfoId]],Table1[InfoId],Table1[DONE])=1,Table3[[#This Row],[ALERT]]=1),1,""))</f>
        <v/>
      </c>
      <c r="D1010" t="s">
        <v>1781</v>
      </c>
      <c r="E1010" t="s">
        <v>58690</v>
      </c>
      <c r="F1010" t="s">
        <v>442</v>
      </c>
      <c r="G1010" t="s">
        <v>443</v>
      </c>
      <c r="H1010" t="s">
        <v>13</v>
      </c>
      <c r="K1010" t="s">
        <v>15</v>
      </c>
      <c r="L1010" t="s">
        <v>58691</v>
      </c>
    </row>
    <row r="1011" spans="1:12" hidden="1" x14ac:dyDescent="0.25">
      <c r="A1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1" t="str">
        <f>IF(ISERROR(IF(_xlfn.XLOOKUP(Table3[[#This Row],[InfoId]],Table1[InfoId],Table1[DONE]),1,"")),"",IF(AND(_xlfn.XLOOKUP(Table3[[#This Row],[InfoId]],Table1[InfoId],Table1[DONE])=1,Table3[[#This Row],[ALERT]]=1),1,""))</f>
        <v/>
      </c>
      <c r="D1011" t="s">
        <v>1782</v>
      </c>
      <c r="E1011" t="s">
        <v>58746</v>
      </c>
      <c r="F1011" t="s">
        <v>442</v>
      </c>
      <c r="G1011" t="s">
        <v>443</v>
      </c>
      <c r="H1011" t="s">
        <v>13</v>
      </c>
      <c r="K1011" t="s">
        <v>15</v>
      </c>
      <c r="L1011" t="s">
        <v>58747</v>
      </c>
    </row>
    <row r="1012" spans="1:12" hidden="1" x14ac:dyDescent="0.25">
      <c r="A1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2" t="str">
        <f>IF(ISERROR(IF(_xlfn.XLOOKUP(Table3[[#This Row],[InfoId]],Table1[InfoId],Table1[DONE]),1,"")),"",IF(AND(_xlfn.XLOOKUP(Table3[[#This Row],[InfoId]],Table1[InfoId],Table1[DONE])=1,Table3[[#This Row],[ALERT]]=1),1,""))</f>
        <v/>
      </c>
      <c r="D1012" t="s">
        <v>1783</v>
      </c>
      <c r="E1012" t="s">
        <v>58758</v>
      </c>
      <c r="F1012" t="s">
        <v>442</v>
      </c>
      <c r="G1012" t="s">
        <v>443</v>
      </c>
      <c r="H1012" t="s">
        <v>13</v>
      </c>
      <c r="K1012" t="s">
        <v>15</v>
      </c>
      <c r="L1012" t="s">
        <v>58759</v>
      </c>
    </row>
    <row r="1013" spans="1:12" hidden="1" x14ac:dyDescent="0.25">
      <c r="A1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3" t="str">
        <f>IF(ISERROR(IF(_xlfn.XLOOKUP(Table3[[#This Row],[InfoId]],Table1[InfoId],Table1[DONE]),1,"")),"",IF(AND(_xlfn.XLOOKUP(Table3[[#This Row],[InfoId]],Table1[InfoId],Table1[DONE])=1,Table3[[#This Row],[ALERT]]=1),1,""))</f>
        <v/>
      </c>
      <c r="D1013" t="s">
        <v>1786</v>
      </c>
      <c r="E1013" t="s">
        <v>58690</v>
      </c>
      <c r="F1013" t="s">
        <v>442</v>
      </c>
      <c r="G1013" t="s">
        <v>443</v>
      </c>
      <c r="H1013" t="s">
        <v>13</v>
      </c>
      <c r="K1013" t="s">
        <v>15</v>
      </c>
      <c r="L1013" t="s">
        <v>58691</v>
      </c>
    </row>
    <row r="1014" spans="1:12" hidden="1" x14ac:dyDescent="0.25">
      <c r="A1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4" t="str">
        <f>IF(ISERROR(IF(_xlfn.XLOOKUP(Table3[[#This Row],[InfoId]],Table1[InfoId],Table1[DONE]),1,"")),"",IF(AND(_xlfn.XLOOKUP(Table3[[#This Row],[InfoId]],Table1[InfoId],Table1[DONE])=1,Table3[[#This Row],[ALERT]]=1),1,""))</f>
        <v/>
      </c>
      <c r="D1014" t="s">
        <v>1787</v>
      </c>
      <c r="E1014" t="s">
        <v>58746</v>
      </c>
      <c r="F1014" t="s">
        <v>442</v>
      </c>
      <c r="G1014" t="s">
        <v>443</v>
      </c>
      <c r="H1014" t="s">
        <v>13</v>
      </c>
      <c r="K1014" t="s">
        <v>15</v>
      </c>
      <c r="L1014" t="s">
        <v>58747</v>
      </c>
    </row>
    <row r="1015" spans="1:12" hidden="1" x14ac:dyDescent="0.25">
      <c r="A1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5" t="str">
        <f>IF(ISERROR(IF(_xlfn.XLOOKUP(Table3[[#This Row],[InfoId]],Table1[InfoId],Table1[DONE]),1,"")),"",IF(AND(_xlfn.XLOOKUP(Table3[[#This Row],[InfoId]],Table1[InfoId],Table1[DONE])=1,Table3[[#This Row],[ALERT]]=1),1,""))</f>
        <v/>
      </c>
      <c r="D1015" t="s">
        <v>1788</v>
      </c>
      <c r="E1015" t="s">
        <v>58760</v>
      </c>
      <c r="F1015" t="s">
        <v>442</v>
      </c>
      <c r="G1015" t="s">
        <v>443</v>
      </c>
      <c r="H1015" t="s">
        <v>13</v>
      </c>
      <c r="K1015" t="s">
        <v>15</v>
      </c>
      <c r="L1015" t="s">
        <v>58761</v>
      </c>
    </row>
    <row r="1016" spans="1:12" hidden="1" x14ac:dyDescent="0.25">
      <c r="A1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6" t="str">
        <f>IF(ISERROR(IF(_xlfn.XLOOKUP(Table3[[#This Row],[InfoId]],Table1[InfoId],Table1[DONE]),1,"")),"",IF(AND(_xlfn.XLOOKUP(Table3[[#This Row],[InfoId]],Table1[InfoId],Table1[DONE])=1,Table3[[#This Row],[ALERT]]=1),1,""))</f>
        <v/>
      </c>
      <c r="D1016" t="s">
        <v>1791</v>
      </c>
      <c r="E1016" t="s">
        <v>58690</v>
      </c>
      <c r="F1016" t="s">
        <v>442</v>
      </c>
      <c r="G1016" t="s">
        <v>443</v>
      </c>
      <c r="H1016" t="s">
        <v>13</v>
      </c>
      <c r="K1016" t="s">
        <v>15</v>
      </c>
      <c r="L1016" t="s">
        <v>58691</v>
      </c>
    </row>
    <row r="1017" spans="1:12" hidden="1" x14ac:dyDescent="0.25">
      <c r="A1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7" t="str">
        <f>IF(ISERROR(IF(_xlfn.XLOOKUP(Table3[[#This Row],[InfoId]],Table1[InfoId],Table1[DONE]),1,"")),"",IF(AND(_xlfn.XLOOKUP(Table3[[#This Row],[InfoId]],Table1[InfoId],Table1[DONE])=1,Table3[[#This Row],[ALERT]]=1),1,""))</f>
        <v/>
      </c>
      <c r="D1017" t="s">
        <v>1792</v>
      </c>
      <c r="E1017" t="s">
        <v>58746</v>
      </c>
      <c r="F1017" t="s">
        <v>442</v>
      </c>
      <c r="G1017" t="s">
        <v>443</v>
      </c>
      <c r="H1017" t="s">
        <v>13</v>
      </c>
      <c r="K1017" t="s">
        <v>15</v>
      </c>
      <c r="L1017" t="s">
        <v>58747</v>
      </c>
    </row>
    <row r="1018" spans="1:12" hidden="1" x14ac:dyDescent="0.25">
      <c r="A1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8" t="str">
        <f>IF(ISERROR(IF(_xlfn.XLOOKUP(Table3[[#This Row],[InfoId]],Table1[InfoId],Table1[DONE]),1,"")),"",IF(AND(_xlfn.XLOOKUP(Table3[[#This Row],[InfoId]],Table1[InfoId],Table1[DONE])=1,Table3[[#This Row],[ALERT]]=1),1,""))</f>
        <v/>
      </c>
      <c r="D1018" t="s">
        <v>1794</v>
      </c>
      <c r="E1018" t="s">
        <v>58762</v>
      </c>
      <c r="F1018" t="s">
        <v>442</v>
      </c>
      <c r="G1018" t="s">
        <v>443</v>
      </c>
      <c r="H1018" t="s">
        <v>13</v>
      </c>
      <c r="K1018" t="s">
        <v>15</v>
      </c>
      <c r="L1018" t="s">
        <v>58763</v>
      </c>
    </row>
    <row r="1019" spans="1:12" hidden="1" x14ac:dyDescent="0.25">
      <c r="A1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19" t="str">
        <f>IF(ISERROR(IF(_xlfn.XLOOKUP(Table3[[#This Row],[InfoId]],Table1[InfoId],Table1[DONE]),1,"")),"",IF(AND(_xlfn.XLOOKUP(Table3[[#This Row],[InfoId]],Table1[InfoId],Table1[DONE])=1,Table3[[#This Row],[ALERT]]=1),1,""))</f>
        <v/>
      </c>
      <c r="D1019" t="s">
        <v>1797</v>
      </c>
      <c r="E1019" t="s">
        <v>58764</v>
      </c>
      <c r="F1019" t="s">
        <v>442</v>
      </c>
      <c r="G1019" t="s">
        <v>443</v>
      </c>
      <c r="H1019" t="s">
        <v>13</v>
      </c>
      <c r="K1019" t="s">
        <v>15</v>
      </c>
      <c r="L1019" t="s">
        <v>58765</v>
      </c>
    </row>
    <row r="1020" spans="1:12" hidden="1" x14ac:dyDescent="0.25">
      <c r="A1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0" t="str">
        <f>IF(ISERROR(IF(_xlfn.XLOOKUP(Table3[[#This Row],[InfoId]],Table1[InfoId],Table1[DONE]),1,"")),"",IF(AND(_xlfn.XLOOKUP(Table3[[#This Row],[InfoId]],Table1[InfoId],Table1[DONE])=1,Table3[[#This Row],[ALERT]]=1),1,""))</f>
        <v/>
      </c>
      <c r="D1020" t="s">
        <v>21571</v>
      </c>
      <c r="E1020" t="s">
        <v>58766</v>
      </c>
      <c r="F1020" t="s">
        <v>12628</v>
      </c>
      <c r="G1020" t="s">
        <v>12629</v>
      </c>
      <c r="H1020" t="s">
        <v>43</v>
      </c>
      <c r="J1020" t="s">
        <v>5341</v>
      </c>
      <c r="K1020" t="s">
        <v>15</v>
      </c>
      <c r="L1020" t="s">
        <v>58767</v>
      </c>
    </row>
    <row r="1021" spans="1:12" hidden="1" x14ac:dyDescent="0.25">
      <c r="A1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1" t="str">
        <f>IF(ISERROR(IF(_xlfn.XLOOKUP(Table3[[#This Row],[InfoId]],Table1[InfoId],Table1[DONE]),1,"")),"",IF(AND(_xlfn.XLOOKUP(Table3[[#This Row],[InfoId]],Table1[InfoId],Table1[DONE])=1,Table3[[#This Row],[ALERT]]=1),1,""))</f>
        <v/>
      </c>
      <c r="D1021" t="s">
        <v>21619</v>
      </c>
      <c r="E1021" t="s">
        <v>21620</v>
      </c>
      <c r="F1021" t="s">
        <v>12103</v>
      </c>
      <c r="G1021" t="s">
        <v>12104</v>
      </c>
      <c r="H1021" t="s">
        <v>123</v>
      </c>
      <c r="J1021" t="s">
        <v>3220</v>
      </c>
      <c r="K1021" t="s">
        <v>15</v>
      </c>
      <c r="L1021" t="s">
        <v>21621</v>
      </c>
    </row>
    <row r="1022" spans="1:12" hidden="1" x14ac:dyDescent="0.25">
      <c r="A1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2" t="str">
        <f>IF(ISERROR(IF(_xlfn.XLOOKUP(Table3[[#This Row],[InfoId]],Table1[InfoId],Table1[DONE]),1,"")),"",IF(AND(_xlfn.XLOOKUP(Table3[[#This Row],[InfoId]],Table1[InfoId],Table1[DONE])=1,Table3[[#This Row],[ALERT]]=1),1,""))</f>
        <v/>
      </c>
      <c r="D1022" t="s">
        <v>21688</v>
      </c>
      <c r="E1022" t="s">
        <v>58768</v>
      </c>
      <c r="F1022" t="s">
        <v>9630</v>
      </c>
      <c r="G1022" t="s">
        <v>9631</v>
      </c>
      <c r="H1022" t="s">
        <v>96</v>
      </c>
      <c r="J1022" t="s">
        <v>5286</v>
      </c>
      <c r="K1022" t="s">
        <v>15</v>
      </c>
      <c r="L1022" t="s">
        <v>58769</v>
      </c>
    </row>
    <row r="1023" spans="1:12" hidden="1" x14ac:dyDescent="0.25">
      <c r="A1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3" t="str">
        <f>IF(ISERROR(IF(_xlfn.XLOOKUP(Table3[[#This Row],[InfoId]],Table1[InfoId],Table1[DONE]),1,"")),"",IF(AND(_xlfn.XLOOKUP(Table3[[#This Row],[InfoId]],Table1[InfoId],Table1[DONE])=1,Table3[[#This Row],[ALERT]]=1),1,""))</f>
        <v/>
      </c>
      <c r="D1023" t="s">
        <v>21727</v>
      </c>
      <c r="E1023" t="s">
        <v>58770</v>
      </c>
      <c r="K1023" t="s">
        <v>15</v>
      </c>
      <c r="L1023" t="s">
        <v>58771</v>
      </c>
    </row>
    <row r="1024" spans="1:12" hidden="1" x14ac:dyDescent="0.25">
      <c r="A10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4" t="str">
        <f>IF(ISERROR(IF(_xlfn.XLOOKUP(Table3[[#This Row],[InfoId]],Table1[InfoId],Table1[DONE]),1,"")),"",IF(AND(_xlfn.XLOOKUP(Table3[[#This Row],[InfoId]],Table1[InfoId],Table1[DONE])=1,Table3[[#This Row],[ALERT]]=1),1,""))</f>
        <v/>
      </c>
      <c r="D1024" t="s">
        <v>21746</v>
      </c>
      <c r="E1024" t="s">
        <v>21747</v>
      </c>
      <c r="K1024" t="s">
        <v>15</v>
      </c>
      <c r="L1024" t="s">
        <v>21748</v>
      </c>
    </row>
    <row r="1025" spans="1:12" hidden="1" x14ac:dyDescent="0.25">
      <c r="A1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5" t="str">
        <f>IF(ISERROR(IF(_xlfn.XLOOKUP(Table3[[#This Row],[InfoId]],Table1[InfoId],Table1[DONE]),1,"")),"",IF(AND(_xlfn.XLOOKUP(Table3[[#This Row],[InfoId]],Table1[InfoId],Table1[DONE])=1,Table3[[#This Row],[ALERT]]=1),1,""))</f>
        <v/>
      </c>
      <c r="D1025" t="s">
        <v>21878</v>
      </c>
      <c r="E1025" t="s">
        <v>58366</v>
      </c>
      <c r="F1025" t="s">
        <v>12628</v>
      </c>
      <c r="G1025" t="s">
        <v>12629</v>
      </c>
      <c r="H1025" t="s">
        <v>43</v>
      </c>
      <c r="J1025" t="s">
        <v>5341</v>
      </c>
      <c r="K1025" t="s">
        <v>15</v>
      </c>
      <c r="L1025" t="s">
        <v>58367</v>
      </c>
    </row>
    <row r="1026" spans="1:12" hidden="1" x14ac:dyDescent="0.25">
      <c r="A1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6" t="str">
        <f>IF(ISERROR(IF(_xlfn.XLOOKUP(Table3[[#This Row],[InfoId]],Table1[InfoId],Table1[DONE]),1,"")),"",IF(AND(_xlfn.XLOOKUP(Table3[[#This Row],[InfoId]],Table1[InfoId],Table1[DONE])=1,Table3[[#This Row],[ALERT]]=1),1,""))</f>
        <v/>
      </c>
      <c r="D1026" t="s">
        <v>21879</v>
      </c>
      <c r="E1026" t="s">
        <v>21880</v>
      </c>
      <c r="F1026" t="s">
        <v>12628</v>
      </c>
      <c r="G1026" t="s">
        <v>12629</v>
      </c>
      <c r="H1026" t="s">
        <v>43</v>
      </c>
      <c r="J1026" t="s">
        <v>5341</v>
      </c>
      <c r="K1026" t="s">
        <v>15</v>
      </c>
      <c r="L1026" t="s">
        <v>21881</v>
      </c>
    </row>
    <row r="1027" spans="1:12" hidden="1" x14ac:dyDescent="0.25">
      <c r="A1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27" t="str">
        <f>IF(ISERROR(IF(_xlfn.XLOOKUP(Table3[[#This Row],[InfoId]],Table1[InfoId],Table1[DONE]),1,"")),"",IF(AND(_xlfn.XLOOKUP(Table3[[#This Row],[InfoId]],Table1[InfoId],Table1[DONE])=1,Table3[[#This Row],[ALERT]]=1),1,""))</f>
        <v/>
      </c>
      <c r="D1027" t="s">
        <v>21894</v>
      </c>
      <c r="E1027" t="s">
        <v>58772</v>
      </c>
      <c r="F1027" t="s">
        <v>12628</v>
      </c>
      <c r="G1027" t="s">
        <v>12629</v>
      </c>
      <c r="H1027" t="s">
        <v>43</v>
      </c>
      <c r="J1027" t="s">
        <v>5341</v>
      </c>
      <c r="K1027" t="s">
        <v>15</v>
      </c>
      <c r="L1027" t="s">
        <v>58773</v>
      </c>
    </row>
    <row r="1028" spans="1:12" hidden="1" x14ac:dyDescent="0.25">
      <c r="A1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8" t="str">
        <f>IF(ISERROR(IF(_xlfn.XLOOKUP(Table3[[#This Row],[InfoId]],Table1[InfoId],Table1[DONE]),1,"")),"",IF(AND(_xlfn.XLOOKUP(Table3[[#This Row],[InfoId]],Table1[InfoId],Table1[DONE])=1,Table3[[#This Row],[ALERT]]=1),1,""))</f>
        <v/>
      </c>
      <c r="D1028" t="s">
        <v>21911</v>
      </c>
      <c r="E1028" t="s">
        <v>21912</v>
      </c>
      <c r="F1028" t="s">
        <v>21902</v>
      </c>
      <c r="G1028" t="s">
        <v>21903</v>
      </c>
      <c r="H1028" t="s">
        <v>104</v>
      </c>
      <c r="J1028" t="s">
        <v>5341</v>
      </c>
      <c r="K1028" t="s">
        <v>15</v>
      </c>
      <c r="L1028" t="s">
        <v>21913</v>
      </c>
    </row>
    <row r="1029" spans="1:12" hidden="1" x14ac:dyDescent="0.25">
      <c r="A1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29" t="str">
        <f>IF(ISERROR(IF(_xlfn.XLOOKUP(Table3[[#This Row],[InfoId]],Table1[InfoId],Table1[DONE]),1,"")),"",IF(AND(_xlfn.XLOOKUP(Table3[[#This Row],[InfoId]],Table1[InfoId],Table1[DONE])=1,Table3[[#This Row],[ALERT]]=1),1,""))</f>
        <v/>
      </c>
      <c r="D1029" t="s">
        <v>21914</v>
      </c>
      <c r="E1029" t="s">
        <v>21915</v>
      </c>
      <c r="F1029" t="s">
        <v>21902</v>
      </c>
      <c r="G1029" t="s">
        <v>21903</v>
      </c>
      <c r="H1029" t="s">
        <v>104</v>
      </c>
      <c r="J1029" t="s">
        <v>5341</v>
      </c>
      <c r="K1029" t="s">
        <v>15</v>
      </c>
      <c r="L1029" t="s">
        <v>21916</v>
      </c>
    </row>
    <row r="1030" spans="1:12" hidden="1" x14ac:dyDescent="0.25">
      <c r="A10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0" t="str">
        <f>IF(ISERROR(IF(_xlfn.XLOOKUP(Table3[[#This Row],[InfoId]],Table1[InfoId],Table1[DONE]),1,"")),"",IF(AND(_xlfn.XLOOKUP(Table3[[#This Row],[InfoId]],Table1[InfoId],Table1[DONE])=1,Table3[[#This Row],[ALERT]]=1),1,""))</f>
        <v/>
      </c>
      <c r="D1030" t="s">
        <v>21942</v>
      </c>
      <c r="E1030" t="s">
        <v>21943</v>
      </c>
      <c r="F1030" t="s">
        <v>21933</v>
      </c>
      <c r="G1030" t="s">
        <v>21934</v>
      </c>
      <c r="H1030" t="s">
        <v>104</v>
      </c>
      <c r="J1030" t="s">
        <v>3220</v>
      </c>
      <c r="K1030" t="s">
        <v>15</v>
      </c>
      <c r="L1030" t="s">
        <v>21944</v>
      </c>
    </row>
    <row r="1031" spans="1:12" hidden="1" x14ac:dyDescent="0.25">
      <c r="A10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1" t="str">
        <f>IF(ISERROR(IF(_xlfn.XLOOKUP(Table3[[#This Row],[InfoId]],Table1[InfoId],Table1[DONE]),1,"")),"",IF(AND(_xlfn.XLOOKUP(Table3[[#This Row],[InfoId]],Table1[InfoId],Table1[DONE])=1,Table3[[#This Row],[ALERT]]=1),1,""))</f>
        <v/>
      </c>
      <c r="D1031" t="s">
        <v>21966</v>
      </c>
      <c r="E1031" t="s">
        <v>21967</v>
      </c>
      <c r="F1031" t="s">
        <v>5366</v>
      </c>
      <c r="G1031" t="s">
        <v>5367</v>
      </c>
      <c r="H1031" t="s">
        <v>104</v>
      </c>
      <c r="J1031" t="s">
        <v>3220</v>
      </c>
      <c r="K1031" t="s">
        <v>15</v>
      </c>
      <c r="L1031" t="s">
        <v>21968</v>
      </c>
    </row>
    <row r="1032" spans="1:12" hidden="1" x14ac:dyDescent="0.25">
      <c r="A1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2" t="str">
        <f>IF(ISERROR(IF(_xlfn.XLOOKUP(Table3[[#This Row],[InfoId]],Table1[InfoId],Table1[DONE]),1,"")),"",IF(AND(_xlfn.XLOOKUP(Table3[[#This Row],[InfoId]],Table1[InfoId],Table1[DONE])=1,Table3[[#This Row],[ALERT]]=1),1,""))</f>
        <v/>
      </c>
      <c r="D1032" t="s">
        <v>21975</v>
      </c>
      <c r="E1032" t="s">
        <v>58774</v>
      </c>
      <c r="F1032" t="s">
        <v>5366</v>
      </c>
      <c r="G1032" t="s">
        <v>5367</v>
      </c>
      <c r="H1032" t="s">
        <v>104</v>
      </c>
      <c r="J1032" t="s">
        <v>3220</v>
      </c>
      <c r="K1032" t="s">
        <v>15</v>
      </c>
      <c r="L1032" t="s">
        <v>58775</v>
      </c>
    </row>
    <row r="1033" spans="1:12" hidden="1" x14ac:dyDescent="0.25">
      <c r="A1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3" t="str">
        <f>IF(ISERROR(IF(_xlfn.XLOOKUP(Table3[[#This Row],[InfoId]],Table1[InfoId],Table1[DONE]),1,"")),"",IF(AND(_xlfn.XLOOKUP(Table3[[#This Row],[InfoId]],Table1[InfoId],Table1[DONE])=1,Table3[[#This Row],[ALERT]]=1),1,""))</f>
        <v/>
      </c>
      <c r="D1033" t="s">
        <v>58776</v>
      </c>
      <c r="E1033" t="s">
        <v>58777</v>
      </c>
      <c r="F1033" t="s">
        <v>5366</v>
      </c>
      <c r="G1033" t="s">
        <v>5367</v>
      </c>
      <c r="H1033" t="s">
        <v>104</v>
      </c>
      <c r="J1033" t="s">
        <v>3220</v>
      </c>
      <c r="K1033" t="s">
        <v>15</v>
      </c>
      <c r="L1033" t="s">
        <v>58778</v>
      </c>
    </row>
    <row r="1034" spans="1:12" hidden="1" x14ac:dyDescent="0.25">
      <c r="A10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4" t="str">
        <f>IF(ISERROR(IF(_xlfn.XLOOKUP(Table3[[#This Row],[InfoId]],Table1[InfoId],Table1[DONE]),1,"")),"",IF(AND(_xlfn.XLOOKUP(Table3[[#This Row],[InfoId]],Table1[InfoId],Table1[DONE])=1,Table3[[#This Row],[ALERT]]=1),1,""))</f>
        <v/>
      </c>
      <c r="D1034" t="s">
        <v>22007</v>
      </c>
      <c r="E1034" t="s">
        <v>22008</v>
      </c>
      <c r="F1034" t="s">
        <v>14028</v>
      </c>
      <c r="G1034" t="s">
        <v>14029</v>
      </c>
      <c r="H1034" t="s">
        <v>104</v>
      </c>
      <c r="J1034" t="s">
        <v>3220</v>
      </c>
      <c r="K1034" t="s">
        <v>15</v>
      </c>
      <c r="L1034" t="s">
        <v>22009</v>
      </c>
    </row>
    <row r="1035" spans="1:12" hidden="1" x14ac:dyDescent="0.25">
      <c r="A1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5" t="str">
        <f>IF(ISERROR(IF(_xlfn.XLOOKUP(Table3[[#This Row],[InfoId]],Table1[InfoId],Table1[DONE]),1,"")),"",IF(AND(_xlfn.XLOOKUP(Table3[[#This Row],[InfoId]],Table1[InfoId],Table1[DONE])=1,Table3[[#This Row],[ALERT]]=1),1,""))</f>
        <v/>
      </c>
      <c r="D1035" t="s">
        <v>22109</v>
      </c>
      <c r="E1035" t="s">
        <v>58779</v>
      </c>
      <c r="F1035" t="s">
        <v>5366</v>
      </c>
      <c r="G1035" t="s">
        <v>5367</v>
      </c>
      <c r="H1035" t="s">
        <v>104</v>
      </c>
      <c r="J1035" t="s">
        <v>3220</v>
      </c>
      <c r="K1035" t="s">
        <v>15</v>
      </c>
      <c r="L1035" t="s">
        <v>58780</v>
      </c>
    </row>
    <row r="1036" spans="1:12" hidden="1" x14ac:dyDescent="0.25">
      <c r="A1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6" t="str">
        <f>IF(ISERROR(IF(_xlfn.XLOOKUP(Table3[[#This Row],[InfoId]],Table1[InfoId],Table1[DONE]),1,"")),"",IF(AND(_xlfn.XLOOKUP(Table3[[#This Row],[InfoId]],Table1[InfoId],Table1[DONE])=1,Table3[[#This Row],[ALERT]]=1),1,""))</f>
        <v/>
      </c>
      <c r="D1036" t="s">
        <v>58781</v>
      </c>
      <c r="E1036" t="s">
        <v>22144</v>
      </c>
      <c r="F1036" t="s">
        <v>22134</v>
      </c>
      <c r="G1036" t="s">
        <v>22135</v>
      </c>
      <c r="H1036" t="s">
        <v>104</v>
      </c>
      <c r="K1036" t="s">
        <v>15</v>
      </c>
      <c r="L1036" t="s">
        <v>22145</v>
      </c>
    </row>
    <row r="1037" spans="1:12" hidden="1" x14ac:dyDescent="0.25">
      <c r="A10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7" t="str">
        <f>IF(ISERROR(IF(_xlfn.XLOOKUP(Table3[[#This Row],[InfoId]],Table1[InfoId],Table1[DONE]),1,"")),"",IF(AND(_xlfn.XLOOKUP(Table3[[#This Row],[InfoId]],Table1[InfoId],Table1[DONE])=1,Table3[[#This Row],[ALERT]]=1),1,""))</f>
        <v/>
      </c>
      <c r="D1037" t="s">
        <v>22159</v>
      </c>
      <c r="E1037" t="s">
        <v>22160</v>
      </c>
      <c r="F1037" t="s">
        <v>22134</v>
      </c>
      <c r="G1037" t="s">
        <v>22135</v>
      </c>
      <c r="H1037" t="s">
        <v>104</v>
      </c>
      <c r="K1037" t="s">
        <v>15</v>
      </c>
      <c r="L1037" t="s">
        <v>22161</v>
      </c>
    </row>
    <row r="1038" spans="1:12" hidden="1" x14ac:dyDescent="0.25">
      <c r="A1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38" t="str">
        <f>IF(ISERROR(IF(_xlfn.XLOOKUP(Table3[[#This Row],[InfoId]],Table1[InfoId],Table1[DONE]),1,"")),"",IF(AND(_xlfn.XLOOKUP(Table3[[#This Row],[InfoId]],Table1[InfoId],Table1[DONE])=1,Table3[[#This Row],[ALERT]]=1),1,""))</f>
        <v/>
      </c>
      <c r="D1038" t="s">
        <v>22162</v>
      </c>
      <c r="E1038" t="s">
        <v>22163</v>
      </c>
      <c r="F1038" t="s">
        <v>22134</v>
      </c>
      <c r="G1038" t="s">
        <v>22135</v>
      </c>
      <c r="H1038" t="s">
        <v>104</v>
      </c>
      <c r="K1038" t="s">
        <v>15</v>
      </c>
      <c r="L1038" t="s">
        <v>22164</v>
      </c>
    </row>
    <row r="1039" spans="1:12" hidden="1" x14ac:dyDescent="0.25">
      <c r="A1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39" t="str">
        <f>IF(ISERROR(IF(_xlfn.XLOOKUP(Table3[[#This Row],[InfoId]],Table1[InfoId],Table1[DONE]),1,"")),"",IF(AND(_xlfn.XLOOKUP(Table3[[#This Row],[InfoId]],Table1[InfoId],Table1[DONE])=1,Table3[[#This Row],[ALERT]]=1),1,""))</f>
        <v/>
      </c>
      <c r="D1039" t="s">
        <v>22228</v>
      </c>
      <c r="E1039" t="s">
        <v>58782</v>
      </c>
      <c r="F1039" t="s">
        <v>12710</v>
      </c>
      <c r="G1039" t="s">
        <v>12711</v>
      </c>
      <c r="H1039" t="s">
        <v>104</v>
      </c>
      <c r="J1039" t="s">
        <v>2904</v>
      </c>
      <c r="K1039" t="s">
        <v>15</v>
      </c>
      <c r="L1039" t="s">
        <v>58783</v>
      </c>
    </row>
    <row r="1040" spans="1:12" hidden="1" x14ac:dyDescent="0.25">
      <c r="A10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0" t="str">
        <f>IF(ISERROR(IF(_xlfn.XLOOKUP(Table3[[#This Row],[InfoId]],Table1[InfoId],Table1[DONE]),1,"")),"",IF(AND(_xlfn.XLOOKUP(Table3[[#This Row],[InfoId]],Table1[InfoId],Table1[DONE])=1,Table3[[#This Row],[ALERT]]=1),1,""))</f>
        <v/>
      </c>
      <c r="D1040" t="s">
        <v>22278</v>
      </c>
      <c r="E1040" t="s">
        <v>22279</v>
      </c>
      <c r="F1040" t="s">
        <v>13301</v>
      </c>
      <c r="G1040" t="s">
        <v>13302</v>
      </c>
      <c r="H1040" t="s">
        <v>104</v>
      </c>
      <c r="J1040" t="s">
        <v>2904</v>
      </c>
      <c r="K1040" t="s">
        <v>15</v>
      </c>
      <c r="L1040" t="s">
        <v>22280</v>
      </c>
    </row>
    <row r="1041" spans="1:12" hidden="1" x14ac:dyDescent="0.25">
      <c r="A10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1" t="str">
        <f>IF(ISERROR(IF(_xlfn.XLOOKUP(Table3[[#This Row],[InfoId]],Table1[InfoId],Table1[DONE]),1,"")),"",IF(AND(_xlfn.XLOOKUP(Table3[[#This Row],[InfoId]],Table1[InfoId],Table1[DONE])=1,Table3[[#This Row],[ALERT]]=1),1,""))</f>
        <v/>
      </c>
      <c r="D1041" t="s">
        <v>22281</v>
      </c>
      <c r="E1041" t="s">
        <v>22282</v>
      </c>
      <c r="F1041" t="s">
        <v>13301</v>
      </c>
      <c r="G1041" t="s">
        <v>13302</v>
      </c>
      <c r="H1041" t="s">
        <v>104</v>
      </c>
      <c r="J1041" t="s">
        <v>2904</v>
      </c>
      <c r="K1041" t="s">
        <v>15</v>
      </c>
      <c r="L1041" t="s">
        <v>22283</v>
      </c>
    </row>
    <row r="1042" spans="1:12" hidden="1" x14ac:dyDescent="0.25">
      <c r="A1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2" t="str">
        <f>IF(ISERROR(IF(_xlfn.XLOOKUP(Table3[[#This Row],[InfoId]],Table1[InfoId],Table1[DONE]),1,"")),"",IF(AND(_xlfn.XLOOKUP(Table3[[#This Row],[InfoId]],Table1[InfoId],Table1[DONE])=1,Table3[[#This Row],[ALERT]]=1),1,""))</f>
        <v/>
      </c>
      <c r="D1042" t="s">
        <v>22311</v>
      </c>
      <c r="E1042" t="s">
        <v>58784</v>
      </c>
      <c r="F1042" t="s">
        <v>5361</v>
      </c>
      <c r="G1042" t="s">
        <v>5362</v>
      </c>
      <c r="H1042" t="s">
        <v>43</v>
      </c>
      <c r="J1042" t="s">
        <v>2904</v>
      </c>
      <c r="K1042" t="s">
        <v>15</v>
      </c>
      <c r="L1042" t="s">
        <v>58785</v>
      </c>
    </row>
    <row r="1043" spans="1:12" hidden="1" x14ac:dyDescent="0.25">
      <c r="A1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3" t="str">
        <f>IF(ISERROR(IF(_xlfn.XLOOKUP(Table3[[#This Row],[InfoId]],Table1[InfoId],Table1[DONE]),1,"")),"",IF(AND(_xlfn.XLOOKUP(Table3[[#This Row],[InfoId]],Table1[InfoId],Table1[DONE])=1,Table3[[#This Row],[ALERT]]=1),1,""))</f>
        <v/>
      </c>
      <c r="D1043" t="s">
        <v>22330</v>
      </c>
      <c r="E1043" t="s">
        <v>58786</v>
      </c>
      <c r="F1043" t="s">
        <v>9708</v>
      </c>
      <c r="G1043" t="s">
        <v>9709</v>
      </c>
      <c r="H1043" t="s">
        <v>104</v>
      </c>
      <c r="J1043" t="s">
        <v>2904</v>
      </c>
      <c r="K1043" t="s">
        <v>15</v>
      </c>
      <c r="L1043" t="s">
        <v>58787</v>
      </c>
    </row>
    <row r="1044" spans="1:12" hidden="1" x14ac:dyDescent="0.25">
      <c r="A1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4" t="str">
        <f>IF(ISERROR(IF(_xlfn.XLOOKUP(Table3[[#This Row],[InfoId]],Table1[InfoId],Table1[DONE]),1,"")),"",IF(AND(_xlfn.XLOOKUP(Table3[[#This Row],[InfoId]],Table1[InfoId],Table1[DONE])=1,Table3[[#This Row],[ALERT]]=1),1,""))</f>
        <v/>
      </c>
      <c r="D1044" t="s">
        <v>22340</v>
      </c>
      <c r="E1044" t="s">
        <v>22341</v>
      </c>
      <c r="F1044" t="s">
        <v>5361</v>
      </c>
      <c r="G1044" t="s">
        <v>5362</v>
      </c>
      <c r="H1044" t="s">
        <v>43</v>
      </c>
      <c r="J1044" t="s">
        <v>2904</v>
      </c>
      <c r="K1044" t="s">
        <v>15</v>
      </c>
      <c r="L1044" t="s">
        <v>22342</v>
      </c>
    </row>
    <row r="1045" spans="1:12" hidden="1" x14ac:dyDescent="0.25">
      <c r="A10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5" t="str">
        <f>IF(ISERROR(IF(_xlfn.XLOOKUP(Table3[[#This Row],[InfoId]],Table1[InfoId],Table1[DONE]),1,"")),"",IF(AND(_xlfn.XLOOKUP(Table3[[#This Row],[InfoId]],Table1[InfoId],Table1[DONE])=1,Table3[[#This Row],[ALERT]]=1),1,""))</f>
        <v/>
      </c>
      <c r="D1045" t="s">
        <v>22346</v>
      </c>
      <c r="E1045" t="s">
        <v>22347</v>
      </c>
      <c r="F1045" t="s">
        <v>5361</v>
      </c>
      <c r="G1045" t="s">
        <v>5362</v>
      </c>
      <c r="H1045" t="s">
        <v>43</v>
      </c>
      <c r="J1045" t="s">
        <v>2904</v>
      </c>
      <c r="K1045" t="s">
        <v>15</v>
      </c>
      <c r="L1045" t="s">
        <v>22348</v>
      </c>
    </row>
    <row r="1046" spans="1:12" hidden="1" x14ac:dyDescent="0.25">
      <c r="A1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46" t="str">
        <f>IF(ISERROR(IF(_xlfn.XLOOKUP(Table3[[#This Row],[InfoId]],Table1[InfoId],Table1[DONE]),1,"")),"",IF(AND(_xlfn.XLOOKUP(Table3[[#This Row],[InfoId]],Table1[InfoId],Table1[DONE])=1,Table3[[#This Row],[ALERT]]=1),1,""))</f>
        <v/>
      </c>
      <c r="D1046" t="s">
        <v>22368</v>
      </c>
      <c r="E1046" t="s">
        <v>22369</v>
      </c>
      <c r="F1046" t="s">
        <v>5361</v>
      </c>
      <c r="G1046" t="s">
        <v>5362</v>
      </c>
      <c r="H1046" t="s">
        <v>43</v>
      </c>
      <c r="J1046" t="s">
        <v>2904</v>
      </c>
      <c r="K1046" t="s">
        <v>15</v>
      </c>
      <c r="L1046" t="s">
        <v>22370</v>
      </c>
    </row>
    <row r="1047" spans="1:12" hidden="1" x14ac:dyDescent="0.25">
      <c r="A1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7" t="str">
        <f>IF(ISERROR(IF(_xlfn.XLOOKUP(Table3[[#This Row],[InfoId]],Table1[InfoId],Table1[DONE]),1,"")),"",IF(AND(_xlfn.XLOOKUP(Table3[[#This Row],[InfoId]],Table1[InfoId],Table1[DONE])=1,Table3[[#This Row],[ALERT]]=1),1,""))</f>
        <v/>
      </c>
      <c r="D1047" t="s">
        <v>22374</v>
      </c>
      <c r="E1047" t="s">
        <v>58788</v>
      </c>
      <c r="F1047" t="s">
        <v>5361</v>
      </c>
      <c r="G1047" t="s">
        <v>5362</v>
      </c>
      <c r="H1047" t="s">
        <v>43</v>
      </c>
      <c r="J1047" t="s">
        <v>2904</v>
      </c>
      <c r="K1047" t="s">
        <v>15</v>
      </c>
      <c r="L1047" t="s">
        <v>58789</v>
      </c>
    </row>
    <row r="1048" spans="1:12" hidden="1" x14ac:dyDescent="0.25">
      <c r="A1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8" t="str">
        <f>IF(ISERROR(IF(_xlfn.XLOOKUP(Table3[[#This Row],[InfoId]],Table1[InfoId],Table1[DONE]),1,"")),"",IF(AND(_xlfn.XLOOKUP(Table3[[#This Row],[InfoId]],Table1[InfoId],Table1[DONE])=1,Table3[[#This Row],[ALERT]]=1),1,""))</f>
        <v/>
      </c>
      <c r="D1048" t="s">
        <v>22389</v>
      </c>
      <c r="E1048" t="s">
        <v>58790</v>
      </c>
      <c r="F1048" t="s">
        <v>102</v>
      </c>
      <c r="G1048" t="s">
        <v>103</v>
      </c>
      <c r="H1048" t="s">
        <v>104</v>
      </c>
      <c r="J1048" t="s">
        <v>105</v>
      </c>
      <c r="K1048" t="s">
        <v>15</v>
      </c>
      <c r="L1048" t="s">
        <v>58791</v>
      </c>
    </row>
    <row r="1049" spans="1:12" hidden="1" x14ac:dyDescent="0.25">
      <c r="A1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49" t="str">
        <f>IF(ISERROR(IF(_xlfn.XLOOKUP(Table3[[#This Row],[InfoId]],Table1[InfoId],Table1[DONE]),1,"")),"",IF(AND(_xlfn.XLOOKUP(Table3[[#This Row],[InfoId]],Table1[InfoId],Table1[DONE])=1,Table3[[#This Row],[ALERT]]=1),1,""))</f>
        <v/>
      </c>
      <c r="D1049" t="s">
        <v>22401</v>
      </c>
      <c r="E1049" t="s">
        <v>35603</v>
      </c>
      <c r="F1049" t="s">
        <v>102</v>
      </c>
      <c r="G1049" t="s">
        <v>103</v>
      </c>
      <c r="H1049" t="s">
        <v>104</v>
      </c>
      <c r="J1049" t="s">
        <v>105</v>
      </c>
      <c r="K1049" t="s">
        <v>15</v>
      </c>
      <c r="L1049" t="s">
        <v>35604</v>
      </c>
    </row>
    <row r="1050" spans="1:12" hidden="1" x14ac:dyDescent="0.25">
      <c r="A1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0" t="str">
        <f>IF(ISERROR(IF(_xlfn.XLOOKUP(Table3[[#This Row],[InfoId]],Table1[InfoId],Table1[DONE]),1,"")),"",IF(AND(_xlfn.XLOOKUP(Table3[[#This Row],[InfoId]],Table1[InfoId],Table1[DONE])=1,Table3[[#This Row],[ALERT]]=1),1,""))</f>
        <v/>
      </c>
      <c r="D1050" t="s">
        <v>22407</v>
      </c>
      <c r="E1050" t="s">
        <v>58792</v>
      </c>
      <c r="F1050" t="s">
        <v>10470</v>
      </c>
      <c r="G1050" t="s">
        <v>10471</v>
      </c>
      <c r="H1050" t="s">
        <v>104</v>
      </c>
      <c r="K1050" t="s">
        <v>15</v>
      </c>
      <c r="L1050" t="s">
        <v>58793</v>
      </c>
    </row>
    <row r="1051" spans="1:12" hidden="1" x14ac:dyDescent="0.25">
      <c r="A1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1" t="str">
        <f>IF(ISERROR(IF(_xlfn.XLOOKUP(Table3[[#This Row],[InfoId]],Table1[InfoId],Table1[DONE]),1,"")),"",IF(AND(_xlfn.XLOOKUP(Table3[[#This Row],[InfoId]],Table1[InfoId],Table1[DONE])=1,Table3[[#This Row],[ALERT]]=1),1,""))</f>
        <v/>
      </c>
      <c r="D1051" t="s">
        <v>22431</v>
      </c>
      <c r="E1051" t="s">
        <v>58794</v>
      </c>
      <c r="F1051" t="s">
        <v>12414</v>
      </c>
      <c r="G1051" t="s">
        <v>12415</v>
      </c>
      <c r="H1051" t="s">
        <v>338</v>
      </c>
      <c r="J1051" t="s">
        <v>1476</v>
      </c>
      <c r="K1051" t="s">
        <v>15</v>
      </c>
      <c r="L1051" t="s">
        <v>58795</v>
      </c>
    </row>
    <row r="1052" spans="1:12" hidden="1" x14ac:dyDescent="0.25">
      <c r="A1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2" t="str">
        <f>IF(ISERROR(IF(_xlfn.XLOOKUP(Table3[[#This Row],[InfoId]],Table1[InfoId],Table1[DONE]),1,"")),"",IF(AND(_xlfn.XLOOKUP(Table3[[#This Row],[InfoId]],Table1[InfoId],Table1[DONE])=1,Table3[[#This Row],[ALERT]]=1),1,""))</f>
        <v/>
      </c>
      <c r="D1052" t="s">
        <v>22464</v>
      </c>
      <c r="E1052" t="s">
        <v>58796</v>
      </c>
      <c r="K1052" t="s">
        <v>15</v>
      </c>
      <c r="L1052" t="s">
        <v>58797</v>
      </c>
    </row>
    <row r="1053" spans="1:12" hidden="1" x14ac:dyDescent="0.25">
      <c r="A1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3" t="str">
        <f>IF(ISERROR(IF(_xlfn.XLOOKUP(Table3[[#This Row],[InfoId]],Table1[InfoId],Table1[DONE]),1,"")),"",IF(AND(_xlfn.XLOOKUP(Table3[[#This Row],[InfoId]],Table1[InfoId],Table1[DONE])=1,Table3[[#This Row],[ALERT]]=1),1,""))</f>
        <v/>
      </c>
      <c r="D1053" t="s">
        <v>58798</v>
      </c>
      <c r="E1053" t="s">
        <v>22476</v>
      </c>
      <c r="F1053" t="s">
        <v>58551</v>
      </c>
      <c r="G1053" t="s">
        <v>58552</v>
      </c>
      <c r="K1053" t="s">
        <v>15</v>
      </c>
      <c r="L1053" t="s">
        <v>22477</v>
      </c>
    </row>
    <row r="1054" spans="1:12" hidden="1" x14ac:dyDescent="0.25">
      <c r="A1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4" t="str">
        <f>IF(ISERROR(IF(_xlfn.XLOOKUP(Table3[[#This Row],[InfoId]],Table1[InfoId],Table1[DONE]),1,"")),"",IF(AND(_xlfn.XLOOKUP(Table3[[#This Row],[InfoId]],Table1[InfoId],Table1[DONE])=1,Table3[[#This Row],[ALERT]]=1),1,""))</f>
        <v/>
      </c>
      <c r="D1054" t="s">
        <v>58799</v>
      </c>
      <c r="E1054" t="s">
        <v>22476</v>
      </c>
      <c r="F1054" t="s">
        <v>58554</v>
      </c>
      <c r="G1054" t="s">
        <v>58555</v>
      </c>
      <c r="K1054" t="s">
        <v>15</v>
      </c>
      <c r="L1054" t="s">
        <v>22477</v>
      </c>
    </row>
    <row r="1055" spans="1:12" hidden="1" x14ac:dyDescent="0.25">
      <c r="A1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5" t="str">
        <f>IF(ISERROR(IF(_xlfn.XLOOKUP(Table3[[#This Row],[InfoId]],Table1[InfoId],Table1[DONE]),1,"")),"",IF(AND(_xlfn.XLOOKUP(Table3[[#This Row],[InfoId]],Table1[InfoId],Table1[DONE])=1,Table3[[#This Row],[ALERT]]=1),1,""))</f>
        <v/>
      </c>
      <c r="D1055" t="s">
        <v>58800</v>
      </c>
      <c r="E1055" t="s">
        <v>22476</v>
      </c>
      <c r="F1055" t="s">
        <v>58557</v>
      </c>
      <c r="G1055" t="s">
        <v>58557</v>
      </c>
      <c r="K1055" t="s">
        <v>15</v>
      </c>
      <c r="L1055" t="s">
        <v>22477</v>
      </c>
    </row>
    <row r="1056" spans="1:12" hidden="1" x14ac:dyDescent="0.25">
      <c r="A1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6" t="str">
        <f>IF(ISERROR(IF(_xlfn.XLOOKUP(Table3[[#This Row],[InfoId]],Table1[InfoId],Table1[DONE]),1,"")),"",IF(AND(_xlfn.XLOOKUP(Table3[[#This Row],[InfoId]],Table1[InfoId],Table1[DONE])=1,Table3[[#This Row],[ALERT]]=1),1,""))</f>
        <v/>
      </c>
      <c r="D1056" t="s">
        <v>58801</v>
      </c>
      <c r="E1056" t="s">
        <v>22476</v>
      </c>
      <c r="F1056" t="s">
        <v>58559</v>
      </c>
      <c r="G1056" t="s">
        <v>58560</v>
      </c>
      <c r="K1056" t="s">
        <v>15</v>
      </c>
      <c r="L1056" t="s">
        <v>22477</v>
      </c>
    </row>
    <row r="1057" spans="1:12" hidden="1" x14ac:dyDescent="0.25">
      <c r="A1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7" t="str">
        <f>IF(ISERROR(IF(_xlfn.XLOOKUP(Table3[[#This Row],[InfoId]],Table1[InfoId],Table1[DONE]),1,"")),"",IF(AND(_xlfn.XLOOKUP(Table3[[#This Row],[InfoId]],Table1[InfoId],Table1[DONE])=1,Table3[[#This Row],[ALERT]]=1),1,""))</f>
        <v/>
      </c>
      <c r="D1057" t="s">
        <v>58802</v>
      </c>
      <c r="E1057" t="s">
        <v>22476</v>
      </c>
      <c r="F1057" t="s">
        <v>58562</v>
      </c>
      <c r="G1057" t="s">
        <v>58563</v>
      </c>
      <c r="K1057" t="s">
        <v>15</v>
      </c>
      <c r="L1057" t="s">
        <v>22477</v>
      </c>
    </row>
    <row r="1058" spans="1:12" hidden="1" x14ac:dyDescent="0.25">
      <c r="A1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8" t="str">
        <f>IF(ISERROR(IF(_xlfn.XLOOKUP(Table3[[#This Row],[InfoId]],Table1[InfoId],Table1[DONE]),1,"")),"",IF(AND(_xlfn.XLOOKUP(Table3[[#This Row],[InfoId]],Table1[InfoId],Table1[DONE])=1,Table3[[#This Row],[ALERT]]=1),1,""))</f>
        <v/>
      </c>
      <c r="D1058" t="s">
        <v>58803</v>
      </c>
      <c r="E1058" t="s">
        <v>22476</v>
      </c>
      <c r="F1058" t="s">
        <v>58565</v>
      </c>
      <c r="G1058" t="s">
        <v>58566</v>
      </c>
      <c r="K1058" t="s">
        <v>15</v>
      </c>
      <c r="L1058" t="s">
        <v>22477</v>
      </c>
    </row>
    <row r="1059" spans="1:12" hidden="1" x14ac:dyDescent="0.25">
      <c r="A1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59" t="str">
        <f>IF(ISERROR(IF(_xlfn.XLOOKUP(Table3[[#This Row],[InfoId]],Table1[InfoId],Table1[DONE]),1,"")),"",IF(AND(_xlfn.XLOOKUP(Table3[[#This Row],[InfoId]],Table1[InfoId],Table1[DONE])=1,Table3[[#This Row],[ALERT]]=1),1,""))</f>
        <v/>
      </c>
      <c r="D1059" t="s">
        <v>58804</v>
      </c>
      <c r="E1059" t="s">
        <v>22476</v>
      </c>
      <c r="F1059" t="s">
        <v>58568</v>
      </c>
      <c r="G1059" t="s">
        <v>58569</v>
      </c>
      <c r="K1059" t="s">
        <v>15</v>
      </c>
      <c r="L1059" t="s">
        <v>22477</v>
      </c>
    </row>
    <row r="1060" spans="1:12" hidden="1" x14ac:dyDescent="0.25">
      <c r="A1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0" t="str">
        <f>IF(ISERROR(IF(_xlfn.XLOOKUP(Table3[[#This Row],[InfoId]],Table1[InfoId],Table1[DONE]),1,"")),"",IF(AND(_xlfn.XLOOKUP(Table3[[#This Row],[InfoId]],Table1[InfoId],Table1[DONE])=1,Table3[[#This Row],[ALERT]]=1),1,""))</f>
        <v/>
      </c>
      <c r="D1060" t="s">
        <v>58805</v>
      </c>
      <c r="E1060" t="s">
        <v>22476</v>
      </c>
      <c r="F1060" t="s">
        <v>58571</v>
      </c>
      <c r="G1060" t="s">
        <v>58572</v>
      </c>
      <c r="K1060" t="s">
        <v>15</v>
      </c>
      <c r="L1060" t="s">
        <v>22477</v>
      </c>
    </row>
    <row r="1061" spans="1:12" hidden="1" x14ac:dyDescent="0.25">
      <c r="A1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1" t="str">
        <f>IF(ISERROR(IF(_xlfn.XLOOKUP(Table3[[#This Row],[InfoId]],Table1[InfoId],Table1[DONE]),1,"")),"",IF(AND(_xlfn.XLOOKUP(Table3[[#This Row],[InfoId]],Table1[InfoId],Table1[DONE])=1,Table3[[#This Row],[ALERT]]=1),1,""))</f>
        <v/>
      </c>
      <c r="D1061" t="s">
        <v>58806</v>
      </c>
      <c r="E1061" t="s">
        <v>22476</v>
      </c>
      <c r="F1061" t="s">
        <v>58574</v>
      </c>
      <c r="G1061" t="s">
        <v>58575</v>
      </c>
      <c r="K1061" t="s">
        <v>15</v>
      </c>
      <c r="L1061" t="s">
        <v>22477</v>
      </c>
    </row>
    <row r="1062" spans="1:12" hidden="1" x14ac:dyDescent="0.25">
      <c r="A1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2" t="str">
        <f>IF(ISERROR(IF(_xlfn.XLOOKUP(Table3[[#This Row],[InfoId]],Table1[InfoId],Table1[DONE]),1,"")),"",IF(AND(_xlfn.XLOOKUP(Table3[[#This Row],[InfoId]],Table1[InfoId],Table1[DONE])=1,Table3[[#This Row],[ALERT]]=1),1,""))</f>
        <v/>
      </c>
      <c r="D1062" t="s">
        <v>58807</v>
      </c>
      <c r="E1062" t="s">
        <v>22476</v>
      </c>
      <c r="F1062" t="s">
        <v>58577</v>
      </c>
      <c r="G1062" t="s">
        <v>58578</v>
      </c>
      <c r="K1062" t="s">
        <v>15</v>
      </c>
      <c r="L1062" t="s">
        <v>22477</v>
      </c>
    </row>
    <row r="1063" spans="1:12" hidden="1" x14ac:dyDescent="0.25">
      <c r="A1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3" t="str">
        <f>IF(ISERROR(IF(_xlfn.XLOOKUP(Table3[[#This Row],[InfoId]],Table1[InfoId],Table1[DONE]),1,"")),"",IF(AND(_xlfn.XLOOKUP(Table3[[#This Row],[InfoId]],Table1[InfoId],Table1[DONE])=1,Table3[[#This Row],[ALERT]]=1),1,""))</f>
        <v/>
      </c>
      <c r="D1063" t="s">
        <v>58808</v>
      </c>
      <c r="E1063" t="s">
        <v>22476</v>
      </c>
      <c r="F1063" t="s">
        <v>58580</v>
      </c>
      <c r="G1063" t="s">
        <v>58581</v>
      </c>
      <c r="K1063" t="s">
        <v>15</v>
      </c>
      <c r="L1063" t="s">
        <v>22477</v>
      </c>
    </row>
    <row r="1064" spans="1:12" hidden="1" x14ac:dyDescent="0.25">
      <c r="A1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4" t="str">
        <f>IF(ISERROR(IF(_xlfn.XLOOKUP(Table3[[#This Row],[InfoId]],Table1[InfoId],Table1[DONE]),1,"")),"",IF(AND(_xlfn.XLOOKUP(Table3[[#This Row],[InfoId]],Table1[InfoId],Table1[DONE])=1,Table3[[#This Row],[ALERT]]=1),1,""))</f>
        <v/>
      </c>
      <c r="D1064" t="s">
        <v>58809</v>
      </c>
      <c r="E1064" t="s">
        <v>22476</v>
      </c>
      <c r="F1064" t="s">
        <v>58583</v>
      </c>
      <c r="G1064" t="s">
        <v>58584</v>
      </c>
      <c r="K1064" t="s">
        <v>15</v>
      </c>
      <c r="L1064" t="s">
        <v>22477</v>
      </c>
    </row>
    <row r="1065" spans="1:12" hidden="1" x14ac:dyDescent="0.25">
      <c r="A1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5" t="str">
        <f>IF(ISERROR(IF(_xlfn.XLOOKUP(Table3[[#This Row],[InfoId]],Table1[InfoId],Table1[DONE]),1,"")),"",IF(AND(_xlfn.XLOOKUP(Table3[[#This Row],[InfoId]],Table1[InfoId],Table1[DONE])=1,Table3[[#This Row],[ALERT]]=1),1,""))</f>
        <v/>
      </c>
      <c r="D1065" t="s">
        <v>58810</v>
      </c>
      <c r="E1065" t="s">
        <v>22476</v>
      </c>
      <c r="F1065" t="s">
        <v>58586</v>
      </c>
      <c r="G1065" t="s">
        <v>58587</v>
      </c>
      <c r="K1065" t="s">
        <v>15</v>
      </c>
      <c r="L1065" t="s">
        <v>22477</v>
      </c>
    </row>
    <row r="1066" spans="1:12" hidden="1" x14ac:dyDescent="0.25">
      <c r="A1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6" t="str">
        <f>IF(ISERROR(IF(_xlfn.XLOOKUP(Table3[[#This Row],[InfoId]],Table1[InfoId],Table1[DONE]),1,"")),"",IF(AND(_xlfn.XLOOKUP(Table3[[#This Row],[InfoId]],Table1[InfoId],Table1[DONE])=1,Table3[[#This Row],[ALERT]]=1),1,""))</f>
        <v/>
      </c>
      <c r="D1066" t="s">
        <v>58811</v>
      </c>
      <c r="E1066" t="s">
        <v>22476</v>
      </c>
      <c r="F1066" t="s">
        <v>58589</v>
      </c>
      <c r="G1066" t="s">
        <v>58590</v>
      </c>
      <c r="K1066" t="s">
        <v>15</v>
      </c>
      <c r="L1066" t="s">
        <v>22477</v>
      </c>
    </row>
    <row r="1067" spans="1:12" hidden="1" x14ac:dyDescent="0.25">
      <c r="A1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67" t="str">
        <f>IF(ISERROR(IF(_xlfn.XLOOKUP(Table3[[#This Row],[InfoId]],Table1[InfoId],Table1[DONE]),1,"")),"",IF(AND(_xlfn.XLOOKUP(Table3[[#This Row],[InfoId]],Table1[InfoId],Table1[DONE])=1,Table3[[#This Row],[ALERT]]=1),1,""))</f>
        <v/>
      </c>
      <c r="D1067" t="s">
        <v>58812</v>
      </c>
      <c r="E1067" t="s">
        <v>22476</v>
      </c>
      <c r="F1067" t="s">
        <v>58592</v>
      </c>
      <c r="G1067" t="s">
        <v>58593</v>
      </c>
      <c r="K1067" t="s">
        <v>15</v>
      </c>
      <c r="L1067" t="s">
        <v>22477</v>
      </c>
    </row>
    <row r="1068" spans="1:12" hidden="1" x14ac:dyDescent="0.25">
      <c r="A1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8" t="str">
        <f>IF(ISERROR(IF(_xlfn.XLOOKUP(Table3[[#This Row],[InfoId]],Table1[InfoId],Table1[DONE]),1,"")),"",IF(AND(_xlfn.XLOOKUP(Table3[[#This Row],[InfoId]],Table1[InfoId],Table1[DONE])=1,Table3[[#This Row],[ALERT]]=1),1,""))</f>
        <v/>
      </c>
      <c r="D1068" t="s">
        <v>22540</v>
      </c>
      <c r="E1068" t="s">
        <v>22541</v>
      </c>
      <c r="F1068" t="s">
        <v>6266</v>
      </c>
      <c r="G1068" t="s">
        <v>6267</v>
      </c>
      <c r="K1068" t="s">
        <v>15</v>
      </c>
      <c r="L1068" t="s">
        <v>22542</v>
      </c>
    </row>
    <row r="1069" spans="1:12" hidden="1" x14ac:dyDescent="0.25">
      <c r="A1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69" t="str">
        <f>IF(ISERROR(IF(_xlfn.XLOOKUP(Table3[[#This Row],[InfoId]],Table1[InfoId],Table1[DONE]),1,"")),"",IF(AND(_xlfn.XLOOKUP(Table3[[#This Row],[InfoId]],Table1[InfoId],Table1[DONE])=1,Table3[[#This Row],[ALERT]]=1),1,""))</f>
        <v/>
      </c>
      <c r="D1069" t="s">
        <v>22565</v>
      </c>
      <c r="E1069" t="s">
        <v>22566</v>
      </c>
      <c r="F1069" t="s">
        <v>14204</v>
      </c>
      <c r="G1069" t="s">
        <v>14205</v>
      </c>
      <c r="H1069" t="s">
        <v>104</v>
      </c>
      <c r="J1069" t="s">
        <v>968</v>
      </c>
      <c r="K1069" t="s">
        <v>15</v>
      </c>
      <c r="L1069" t="s">
        <v>22567</v>
      </c>
    </row>
    <row r="1070" spans="1:12" hidden="1" x14ac:dyDescent="0.25">
      <c r="A1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70" t="str">
        <f>IF(ISERROR(IF(_xlfn.XLOOKUP(Table3[[#This Row],[InfoId]],Table1[InfoId],Table1[DONE]),1,"")),"",IF(AND(_xlfn.XLOOKUP(Table3[[#This Row],[InfoId]],Table1[InfoId],Table1[DONE])=1,Table3[[#This Row],[ALERT]]=1),1,""))</f>
        <v/>
      </c>
      <c r="D1070" t="s">
        <v>22602</v>
      </c>
      <c r="E1070" t="s">
        <v>22603</v>
      </c>
      <c r="F1070" t="s">
        <v>22593</v>
      </c>
      <c r="G1070" t="s">
        <v>22594</v>
      </c>
      <c r="H1070" t="s">
        <v>104</v>
      </c>
      <c r="J1070" t="s">
        <v>968</v>
      </c>
      <c r="K1070" t="s">
        <v>15</v>
      </c>
      <c r="L1070" t="s">
        <v>22604</v>
      </c>
    </row>
    <row r="1071" spans="1:12" hidden="1" x14ac:dyDescent="0.25">
      <c r="A1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1" t="str">
        <f>IF(ISERROR(IF(_xlfn.XLOOKUP(Table3[[#This Row],[InfoId]],Table1[InfoId],Table1[DONE]),1,"")),"",IF(AND(_xlfn.XLOOKUP(Table3[[#This Row],[InfoId]],Table1[InfoId],Table1[DONE])=1,Table3[[#This Row],[ALERT]]=1),1,""))</f>
        <v/>
      </c>
      <c r="D1071" t="s">
        <v>22610</v>
      </c>
      <c r="E1071" t="s">
        <v>58813</v>
      </c>
      <c r="F1071" t="s">
        <v>10782</v>
      </c>
      <c r="G1071" t="s">
        <v>10783</v>
      </c>
      <c r="H1071" t="s">
        <v>104</v>
      </c>
      <c r="J1071" t="s">
        <v>968</v>
      </c>
      <c r="K1071" t="s">
        <v>15</v>
      </c>
      <c r="L1071" t="s">
        <v>58814</v>
      </c>
    </row>
    <row r="1072" spans="1:12" hidden="1" x14ac:dyDescent="0.25">
      <c r="A10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2" t="str">
        <f>IF(ISERROR(IF(_xlfn.XLOOKUP(Table3[[#This Row],[InfoId]],Table1[InfoId],Table1[DONE]),1,"")),"",IF(AND(_xlfn.XLOOKUP(Table3[[#This Row],[InfoId]],Table1[InfoId],Table1[DONE])=1,Table3[[#This Row],[ALERT]]=1),1,""))</f>
        <v/>
      </c>
      <c r="D1072" t="s">
        <v>22613</v>
      </c>
      <c r="E1072" t="s">
        <v>58815</v>
      </c>
      <c r="F1072" t="s">
        <v>10782</v>
      </c>
      <c r="G1072" t="s">
        <v>10783</v>
      </c>
      <c r="H1072" t="s">
        <v>104</v>
      </c>
      <c r="J1072" t="s">
        <v>968</v>
      </c>
      <c r="K1072" t="s">
        <v>15</v>
      </c>
      <c r="L1072" t="s">
        <v>58816</v>
      </c>
    </row>
    <row r="1073" spans="1:12" hidden="1" x14ac:dyDescent="0.25">
      <c r="A1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3" t="str">
        <f>IF(ISERROR(IF(_xlfn.XLOOKUP(Table3[[#This Row],[InfoId]],Table1[InfoId],Table1[DONE]),1,"")),"",IF(AND(_xlfn.XLOOKUP(Table3[[#This Row],[InfoId]],Table1[InfoId],Table1[DONE])=1,Table3[[#This Row],[ALERT]]=1),1,""))</f>
        <v/>
      </c>
      <c r="D1073" t="s">
        <v>22619</v>
      </c>
      <c r="E1073" t="s">
        <v>58817</v>
      </c>
      <c r="F1073" t="s">
        <v>10782</v>
      </c>
      <c r="G1073" t="s">
        <v>10783</v>
      </c>
      <c r="H1073" t="s">
        <v>104</v>
      </c>
      <c r="J1073" t="s">
        <v>968</v>
      </c>
      <c r="K1073" t="s">
        <v>15</v>
      </c>
      <c r="L1073" t="s">
        <v>58818</v>
      </c>
    </row>
    <row r="1074" spans="1:12" hidden="1" x14ac:dyDescent="0.25">
      <c r="A1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4" t="str">
        <f>IF(ISERROR(IF(_xlfn.XLOOKUP(Table3[[#This Row],[InfoId]],Table1[InfoId],Table1[DONE]),1,"")),"",IF(AND(_xlfn.XLOOKUP(Table3[[#This Row],[InfoId]],Table1[InfoId],Table1[DONE])=1,Table3[[#This Row],[ALERT]]=1),1,""))</f>
        <v/>
      </c>
      <c r="D1074" t="s">
        <v>22622</v>
      </c>
      <c r="E1074" t="s">
        <v>58819</v>
      </c>
      <c r="F1074" t="s">
        <v>10782</v>
      </c>
      <c r="G1074" t="s">
        <v>10783</v>
      </c>
      <c r="H1074" t="s">
        <v>104</v>
      </c>
      <c r="J1074" t="s">
        <v>968</v>
      </c>
      <c r="K1074" t="s">
        <v>15</v>
      </c>
      <c r="L1074" t="s">
        <v>58820</v>
      </c>
    </row>
    <row r="1075" spans="1:12" hidden="1" x14ac:dyDescent="0.25">
      <c r="A1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5" t="str">
        <f>IF(ISERROR(IF(_xlfn.XLOOKUP(Table3[[#This Row],[InfoId]],Table1[InfoId],Table1[DONE]),1,"")),"",IF(AND(_xlfn.XLOOKUP(Table3[[#This Row],[InfoId]],Table1[InfoId],Table1[DONE])=1,Table3[[#This Row],[ALERT]]=1),1,""))</f>
        <v/>
      </c>
      <c r="D1075" t="s">
        <v>22758</v>
      </c>
      <c r="E1075" t="s">
        <v>58821</v>
      </c>
      <c r="K1075" t="s">
        <v>15</v>
      </c>
      <c r="L1075" t="s">
        <v>58822</v>
      </c>
    </row>
    <row r="1076" spans="1:12" hidden="1" x14ac:dyDescent="0.25">
      <c r="A1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6" t="str">
        <f>IF(ISERROR(IF(_xlfn.XLOOKUP(Table3[[#This Row],[InfoId]],Table1[InfoId],Table1[DONE]),1,"")),"",IF(AND(_xlfn.XLOOKUP(Table3[[#This Row],[InfoId]],Table1[InfoId],Table1[DONE])=1,Table3[[#This Row],[ALERT]]=1),1,""))</f>
        <v/>
      </c>
      <c r="D1076" t="s">
        <v>22767</v>
      </c>
      <c r="E1076" t="s">
        <v>58823</v>
      </c>
      <c r="K1076" t="s">
        <v>15</v>
      </c>
      <c r="L1076" t="s">
        <v>58824</v>
      </c>
    </row>
    <row r="1077" spans="1:12" hidden="1" x14ac:dyDescent="0.25">
      <c r="A1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7" t="str">
        <f>IF(ISERROR(IF(_xlfn.XLOOKUP(Table3[[#This Row],[InfoId]],Table1[InfoId],Table1[DONE]),1,"")),"",IF(AND(_xlfn.XLOOKUP(Table3[[#This Row],[InfoId]],Table1[InfoId],Table1[DONE])=1,Table3[[#This Row],[ALERT]]=1),1,""))</f>
        <v/>
      </c>
      <c r="D1077" t="s">
        <v>22770</v>
      </c>
      <c r="E1077" t="s">
        <v>58825</v>
      </c>
      <c r="K1077" t="s">
        <v>15</v>
      </c>
      <c r="L1077" t="s">
        <v>58826</v>
      </c>
    </row>
    <row r="1078" spans="1:12" hidden="1" x14ac:dyDescent="0.25">
      <c r="A1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8" t="str">
        <f>IF(ISERROR(IF(_xlfn.XLOOKUP(Table3[[#This Row],[InfoId]],Table1[InfoId],Table1[DONE]),1,"")),"",IF(AND(_xlfn.XLOOKUP(Table3[[#This Row],[InfoId]],Table1[InfoId],Table1[DONE])=1,Table3[[#This Row],[ALERT]]=1),1,""))</f>
        <v/>
      </c>
      <c r="D1078" t="s">
        <v>22784</v>
      </c>
      <c r="E1078" t="s">
        <v>58827</v>
      </c>
      <c r="K1078" t="s">
        <v>15</v>
      </c>
      <c r="L1078" t="s">
        <v>58828</v>
      </c>
    </row>
    <row r="1079" spans="1:12" hidden="1" x14ac:dyDescent="0.25">
      <c r="A1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79" t="str">
        <f>IF(ISERROR(IF(_xlfn.XLOOKUP(Table3[[#This Row],[InfoId]],Table1[InfoId],Table1[DONE]),1,"")),"",IF(AND(_xlfn.XLOOKUP(Table3[[#This Row],[InfoId]],Table1[InfoId],Table1[DONE])=1,Table3[[#This Row],[ALERT]]=1),1,""))</f>
        <v/>
      </c>
      <c r="D1079" t="s">
        <v>22811</v>
      </c>
      <c r="E1079" t="s">
        <v>58829</v>
      </c>
      <c r="K1079" t="s">
        <v>15</v>
      </c>
      <c r="L1079" t="s">
        <v>58830</v>
      </c>
    </row>
    <row r="1080" spans="1:12" hidden="1" x14ac:dyDescent="0.25">
      <c r="A1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0" t="str">
        <f>IF(ISERROR(IF(_xlfn.XLOOKUP(Table3[[#This Row],[InfoId]],Table1[InfoId],Table1[DONE]),1,"")),"",IF(AND(_xlfn.XLOOKUP(Table3[[#This Row],[InfoId]],Table1[InfoId],Table1[DONE])=1,Table3[[#This Row],[ALERT]]=1),1,""))</f>
        <v/>
      </c>
      <c r="D1080" t="s">
        <v>22829</v>
      </c>
      <c r="E1080" t="s">
        <v>22830</v>
      </c>
      <c r="F1080" t="s">
        <v>2902</v>
      </c>
      <c r="G1080" t="s">
        <v>2903</v>
      </c>
      <c r="H1080" t="s">
        <v>104</v>
      </c>
      <c r="J1080" t="s">
        <v>2904</v>
      </c>
      <c r="K1080" t="s">
        <v>15</v>
      </c>
      <c r="L1080" t="s">
        <v>22831</v>
      </c>
    </row>
    <row r="1081" spans="1:12" hidden="1" x14ac:dyDescent="0.25">
      <c r="A1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1" t="str">
        <f>IF(ISERROR(IF(_xlfn.XLOOKUP(Table3[[#This Row],[InfoId]],Table1[InfoId],Table1[DONE]),1,"")),"",IF(AND(_xlfn.XLOOKUP(Table3[[#This Row],[InfoId]],Table1[InfoId],Table1[DONE])=1,Table3[[#This Row],[ALERT]]=1),1,""))</f>
        <v/>
      </c>
      <c r="D1081" t="s">
        <v>22832</v>
      </c>
      <c r="E1081" t="s">
        <v>22833</v>
      </c>
      <c r="F1081" t="s">
        <v>2902</v>
      </c>
      <c r="G1081" t="s">
        <v>2903</v>
      </c>
      <c r="H1081" t="s">
        <v>104</v>
      </c>
      <c r="J1081" t="s">
        <v>2904</v>
      </c>
      <c r="K1081" t="s">
        <v>15</v>
      </c>
      <c r="L1081" t="s">
        <v>22834</v>
      </c>
    </row>
    <row r="1082" spans="1:12" hidden="1" x14ac:dyDescent="0.25">
      <c r="A1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2" t="str">
        <f>IF(ISERROR(IF(_xlfn.XLOOKUP(Table3[[#This Row],[InfoId]],Table1[InfoId],Table1[DONE]),1,"")),"",IF(AND(_xlfn.XLOOKUP(Table3[[#This Row],[InfoId]],Table1[InfoId],Table1[DONE])=1,Table3[[#This Row],[ALERT]]=1),1,""))</f>
        <v/>
      </c>
      <c r="D1082" t="s">
        <v>22835</v>
      </c>
      <c r="E1082" t="s">
        <v>22836</v>
      </c>
      <c r="F1082" t="s">
        <v>2902</v>
      </c>
      <c r="G1082" t="s">
        <v>2903</v>
      </c>
      <c r="H1082" t="s">
        <v>104</v>
      </c>
      <c r="J1082" t="s">
        <v>2904</v>
      </c>
      <c r="K1082" t="s">
        <v>15</v>
      </c>
      <c r="L1082" t="s">
        <v>22837</v>
      </c>
    </row>
    <row r="1083" spans="1:12" hidden="1" x14ac:dyDescent="0.25">
      <c r="A1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3" t="str">
        <f>IF(ISERROR(IF(_xlfn.XLOOKUP(Table3[[#This Row],[InfoId]],Table1[InfoId],Table1[DONE]),1,"")),"",IF(AND(_xlfn.XLOOKUP(Table3[[#This Row],[InfoId]],Table1[InfoId],Table1[DONE])=1,Table3[[#This Row],[ALERT]]=1),1,""))</f>
        <v/>
      </c>
      <c r="D1083" t="s">
        <v>53191</v>
      </c>
      <c r="E1083" t="s">
        <v>58831</v>
      </c>
      <c r="K1083" t="s">
        <v>15</v>
      </c>
      <c r="L1083" t="s">
        <v>58832</v>
      </c>
    </row>
    <row r="1084" spans="1:12" hidden="1" x14ac:dyDescent="0.25">
      <c r="A10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4" t="str">
        <f>IF(ISERROR(IF(_xlfn.XLOOKUP(Table3[[#This Row],[InfoId]],Table1[InfoId],Table1[DONE]),1,"")),"",IF(AND(_xlfn.XLOOKUP(Table3[[#This Row],[InfoId]],Table1[InfoId],Table1[DONE])=1,Table3[[#This Row],[ALERT]]=1),1,""))</f>
        <v/>
      </c>
      <c r="D1084" t="s">
        <v>22867</v>
      </c>
      <c r="E1084" t="s">
        <v>22868</v>
      </c>
      <c r="K1084" t="s">
        <v>15</v>
      </c>
      <c r="L1084" t="s">
        <v>22869</v>
      </c>
    </row>
    <row r="1085" spans="1:12" hidden="1" x14ac:dyDescent="0.25">
      <c r="A1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5" t="str">
        <f>IF(ISERROR(IF(_xlfn.XLOOKUP(Table3[[#This Row],[InfoId]],Table1[InfoId],Table1[DONE]),1,"")),"",IF(AND(_xlfn.XLOOKUP(Table3[[#This Row],[InfoId]],Table1[InfoId],Table1[DONE])=1,Table3[[#This Row],[ALERT]]=1),1,""))</f>
        <v/>
      </c>
      <c r="D1085" t="s">
        <v>22949</v>
      </c>
      <c r="E1085" t="s">
        <v>58833</v>
      </c>
      <c r="K1085" t="s">
        <v>15</v>
      </c>
      <c r="L1085" t="s">
        <v>58834</v>
      </c>
    </row>
    <row r="1086" spans="1:12" hidden="1" x14ac:dyDescent="0.25">
      <c r="A1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86" t="str">
        <f>IF(ISERROR(IF(_xlfn.XLOOKUP(Table3[[#This Row],[InfoId]],Table1[InfoId],Table1[DONE]),1,"")),"",IF(AND(_xlfn.XLOOKUP(Table3[[#This Row],[InfoId]],Table1[InfoId],Table1[DONE])=1,Table3[[#This Row],[ALERT]]=1),1,""))</f>
        <v/>
      </c>
      <c r="D1086" t="s">
        <v>22997</v>
      </c>
      <c r="E1086" t="s">
        <v>58835</v>
      </c>
      <c r="K1086" t="s">
        <v>15</v>
      </c>
      <c r="L1086" t="s">
        <v>58836</v>
      </c>
    </row>
    <row r="1087" spans="1:12" hidden="1" x14ac:dyDescent="0.25">
      <c r="A1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7" t="str">
        <f>IF(ISERROR(IF(_xlfn.XLOOKUP(Table3[[#This Row],[InfoId]],Table1[InfoId],Table1[DONE]),1,"")),"",IF(AND(_xlfn.XLOOKUP(Table3[[#This Row],[InfoId]],Table1[InfoId],Table1[DONE])=1,Table3[[#This Row],[ALERT]]=1),1,""))</f>
        <v/>
      </c>
      <c r="D1087" t="s">
        <v>23184</v>
      </c>
      <c r="E1087" t="s">
        <v>23185</v>
      </c>
      <c r="K1087" t="s">
        <v>15</v>
      </c>
      <c r="L1087" t="s">
        <v>23186</v>
      </c>
    </row>
    <row r="1088" spans="1:12" hidden="1" x14ac:dyDescent="0.25">
      <c r="A1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8" t="str">
        <f>IF(ISERROR(IF(_xlfn.XLOOKUP(Table3[[#This Row],[InfoId]],Table1[InfoId],Table1[DONE]),1,"")),"",IF(AND(_xlfn.XLOOKUP(Table3[[#This Row],[InfoId]],Table1[InfoId],Table1[DONE])=1,Table3[[#This Row],[ALERT]]=1),1,""))</f>
        <v/>
      </c>
      <c r="D1088" t="s">
        <v>23187</v>
      </c>
      <c r="E1088" t="s">
        <v>23188</v>
      </c>
      <c r="K1088" t="s">
        <v>15</v>
      </c>
      <c r="L1088" t="s">
        <v>23189</v>
      </c>
    </row>
    <row r="1089" spans="1:12" hidden="1" x14ac:dyDescent="0.25">
      <c r="A10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89" t="str">
        <f>IF(ISERROR(IF(_xlfn.XLOOKUP(Table3[[#This Row],[InfoId]],Table1[InfoId],Table1[DONE]),1,"")),"",IF(AND(_xlfn.XLOOKUP(Table3[[#This Row],[InfoId]],Table1[InfoId],Table1[DONE])=1,Table3[[#This Row],[ALERT]]=1),1,""))</f>
        <v/>
      </c>
      <c r="D1089" t="s">
        <v>23287</v>
      </c>
      <c r="E1089" t="s">
        <v>58837</v>
      </c>
      <c r="K1089" t="s">
        <v>15</v>
      </c>
      <c r="L1089" t="s">
        <v>58838</v>
      </c>
    </row>
    <row r="1090" spans="1:12" hidden="1" x14ac:dyDescent="0.25">
      <c r="A1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0" t="str">
        <f>IF(ISERROR(IF(_xlfn.XLOOKUP(Table3[[#This Row],[InfoId]],Table1[InfoId],Table1[DONE]),1,"")),"",IF(AND(_xlfn.XLOOKUP(Table3[[#This Row],[InfoId]],Table1[InfoId],Table1[DONE])=1,Table3[[#This Row],[ALERT]]=1),1,""))</f>
        <v/>
      </c>
      <c r="D1090" t="s">
        <v>23338</v>
      </c>
      <c r="E1090" t="s">
        <v>58839</v>
      </c>
      <c r="K1090" t="s">
        <v>15</v>
      </c>
      <c r="L1090" t="s">
        <v>58840</v>
      </c>
    </row>
    <row r="1091" spans="1:12" hidden="1" x14ac:dyDescent="0.25">
      <c r="A10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091" t="str">
        <f>IF(ISERROR(IF(_xlfn.XLOOKUP(Table3[[#This Row],[InfoId]],Table1[InfoId],Table1[DONE]),1,"")),"",IF(AND(_xlfn.XLOOKUP(Table3[[#This Row],[InfoId]],Table1[InfoId],Table1[DONE])=1,Table3[[#This Row],[ALERT]]=1),1,""))</f>
        <v/>
      </c>
      <c r="D1091" t="s">
        <v>23341</v>
      </c>
      <c r="E1091" t="s">
        <v>23342</v>
      </c>
      <c r="K1091" t="s">
        <v>15</v>
      </c>
      <c r="L1091" t="s">
        <v>23343</v>
      </c>
    </row>
    <row r="1092" spans="1:12" hidden="1" x14ac:dyDescent="0.25">
      <c r="A1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2" t="str">
        <f>IF(ISERROR(IF(_xlfn.XLOOKUP(Table3[[#This Row],[InfoId]],Table1[InfoId],Table1[DONE]),1,"")),"",IF(AND(_xlfn.XLOOKUP(Table3[[#This Row],[InfoId]],Table1[InfoId],Table1[DONE])=1,Table3[[#This Row],[ALERT]]=1),1,""))</f>
        <v/>
      </c>
      <c r="D1092" t="s">
        <v>23359</v>
      </c>
      <c r="E1092" t="s">
        <v>58841</v>
      </c>
      <c r="K1092" t="s">
        <v>15</v>
      </c>
      <c r="L1092" t="s">
        <v>58842</v>
      </c>
    </row>
    <row r="1093" spans="1:12" hidden="1" x14ac:dyDescent="0.25">
      <c r="A1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3" t="str">
        <f>IF(ISERROR(IF(_xlfn.XLOOKUP(Table3[[#This Row],[InfoId]],Table1[InfoId],Table1[DONE]),1,"")),"",IF(AND(_xlfn.XLOOKUP(Table3[[#This Row],[InfoId]],Table1[InfoId],Table1[DONE])=1,Table3[[#This Row],[ALERT]]=1),1,""))</f>
        <v/>
      </c>
      <c r="D1093" t="s">
        <v>23411</v>
      </c>
      <c r="E1093" t="s">
        <v>58843</v>
      </c>
      <c r="K1093" t="s">
        <v>15</v>
      </c>
      <c r="L1093" t="s">
        <v>58844</v>
      </c>
    </row>
    <row r="1094" spans="1:12" hidden="1" x14ac:dyDescent="0.25">
      <c r="A1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4" t="str">
        <f>IF(ISERROR(IF(_xlfn.XLOOKUP(Table3[[#This Row],[InfoId]],Table1[InfoId],Table1[DONE]),1,"")),"",IF(AND(_xlfn.XLOOKUP(Table3[[#This Row],[InfoId]],Table1[InfoId],Table1[DONE])=1,Table3[[#This Row],[ALERT]]=1),1,""))</f>
        <v/>
      </c>
      <c r="D1094" t="s">
        <v>23431</v>
      </c>
      <c r="E1094" t="s">
        <v>23429</v>
      </c>
      <c r="F1094" t="s">
        <v>10101</v>
      </c>
      <c r="G1094" t="s">
        <v>10101</v>
      </c>
      <c r="H1094" t="s">
        <v>13</v>
      </c>
      <c r="J1094" t="s">
        <v>114</v>
      </c>
      <c r="K1094" t="s">
        <v>15</v>
      </c>
      <c r="L1094" t="s">
        <v>23430</v>
      </c>
    </row>
    <row r="1095" spans="1:12" hidden="1" x14ac:dyDescent="0.25">
      <c r="A1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5" t="str">
        <f>IF(ISERROR(IF(_xlfn.XLOOKUP(Table3[[#This Row],[InfoId]],Table1[InfoId],Table1[DONE]),1,"")),"",IF(AND(_xlfn.XLOOKUP(Table3[[#This Row],[InfoId]],Table1[InfoId],Table1[DONE])=1,Table3[[#This Row],[ALERT]]=1),1,""))</f>
        <v/>
      </c>
      <c r="D1095" t="s">
        <v>23442</v>
      </c>
      <c r="E1095" t="s">
        <v>58845</v>
      </c>
      <c r="F1095" t="s">
        <v>11001</v>
      </c>
      <c r="G1095" t="s">
        <v>11002</v>
      </c>
      <c r="H1095" t="s">
        <v>5009</v>
      </c>
      <c r="K1095" t="s">
        <v>15</v>
      </c>
      <c r="L1095" t="s">
        <v>58846</v>
      </c>
    </row>
    <row r="1096" spans="1:12" hidden="1" x14ac:dyDescent="0.25">
      <c r="A1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6" t="str">
        <f>IF(ISERROR(IF(_xlfn.XLOOKUP(Table3[[#This Row],[InfoId]],Table1[InfoId],Table1[DONE]),1,"")),"",IF(AND(_xlfn.XLOOKUP(Table3[[#This Row],[InfoId]],Table1[InfoId],Table1[DONE])=1,Table3[[#This Row],[ALERT]]=1),1,""))</f>
        <v/>
      </c>
      <c r="D1096" t="s">
        <v>23445</v>
      </c>
      <c r="E1096" t="s">
        <v>58845</v>
      </c>
      <c r="F1096" t="s">
        <v>12255</v>
      </c>
      <c r="G1096" t="s">
        <v>12256</v>
      </c>
      <c r="H1096" t="s">
        <v>43</v>
      </c>
      <c r="K1096" t="s">
        <v>15</v>
      </c>
      <c r="L1096" t="s">
        <v>58846</v>
      </c>
    </row>
    <row r="1097" spans="1:12" hidden="1" x14ac:dyDescent="0.25">
      <c r="A1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7" t="str">
        <f>IF(ISERROR(IF(_xlfn.XLOOKUP(Table3[[#This Row],[InfoId]],Table1[InfoId],Table1[DONE]),1,"")),"",IF(AND(_xlfn.XLOOKUP(Table3[[#This Row],[InfoId]],Table1[InfoId],Table1[DONE])=1,Table3[[#This Row],[ALERT]]=1),1,""))</f>
        <v/>
      </c>
      <c r="D1097" t="s">
        <v>23487</v>
      </c>
      <c r="E1097" t="s">
        <v>58847</v>
      </c>
      <c r="K1097" t="s">
        <v>15</v>
      </c>
      <c r="L1097" t="s">
        <v>58848</v>
      </c>
    </row>
    <row r="1098" spans="1:12" hidden="1" x14ac:dyDescent="0.25">
      <c r="A1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8" t="str">
        <f>IF(ISERROR(IF(_xlfn.XLOOKUP(Table3[[#This Row],[InfoId]],Table1[InfoId],Table1[DONE]),1,"")),"",IF(AND(_xlfn.XLOOKUP(Table3[[#This Row],[InfoId]],Table1[InfoId],Table1[DONE])=1,Table3[[#This Row],[ALERT]]=1),1,""))</f>
        <v/>
      </c>
      <c r="D1098" t="s">
        <v>23490</v>
      </c>
      <c r="E1098" t="s">
        <v>58849</v>
      </c>
      <c r="F1098" t="s">
        <v>2911</v>
      </c>
      <c r="G1098" t="s">
        <v>2912</v>
      </c>
      <c r="H1098" t="s">
        <v>104</v>
      </c>
      <c r="K1098" t="s">
        <v>15</v>
      </c>
      <c r="L1098" t="s">
        <v>58850</v>
      </c>
    </row>
    <row r="1099" spans="1:12" hidden="1" x14ac:dyDescent="0.25">
      <c r="A1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099" t="str">
        <f>IF(ISERROR(IF(_xlfn.XLOOKUP(Table3[[#This Row],[InfoId]],Table1[InfoId],Table1[DONE]),1,"")),"",IF(AND(_xlfn.XLOOKUP(Table3[[#This Row],[InfoId]],Table1[InfoId],Table1[DONE])=1,Table3[[#This Row],[ALERT]]=1),1,""))</f>
        <v/>
      </c>
      <c r="D1099" t="s">
        <v>23493</v>
      </c>
      <c r="E1099" t="s">
        <v>58849</v>
      </c>
      <c r="K1099" t="s">
        <v>15</v>
      </c>
      <c r="L1099" t="s">
        <v>58850</v>
      </c>
    </row>
    <row r="1100" spans="1:12" hidden="1" x14ac:dyDescent="0.25">
      <c r="A1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0" t="str">
        <f>IF(ISERROR(IF(_xlfn.XLOOKUP(Table3[[#This Row],[InfoId]],Table1[InfoId],Table1[DONE]),1,"")),"",IF(AND(_xlfn.XLOOKUP(Table3[[#This Row],[InfoId]],Table1[InfoId],Table1[DONE])=1,Table3[[#This Row],[ALERT]]=1),1,""))</f>
        <v/>
      </c>
      <c r="D1100" t="s">
        <v>23506</v>
      </c>
      <c r="E1100" t="s">
        <v>58851</v>
      </c>
      <c r="K1100" t="s">
        <v>15</v>
      </c>
      <c r="L1100" t="s">
        <v>58852</v>
      </c>
    </row>
    <row r="1101" spans="1:12" hidden="1" x14ac:dyDescent="0.25">
      <c r="A1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1" t="str">
        <f>IF(ISERROR(IF(_xlfn.XLOOKUP(Table3[[#This Row],[InfoId]],Table1[InfoId],Table1[DONE]),1,"")),"",IF(AND(_xlfn.XLOOKUP(Table3[[#This Row],[InfoId]],Table1[InfoId],Table1[DONE])=1,Table3[[#This Row],[ALERT]]=1),1,""))</f>
        <v/>
      </c>
      <c r="D1101" t="s">
        <v>23509</v>
      </c>
      <c r="E1101" t="s">
        <v>58851</v>
      </c>
      <c r="K1101" t="s">
        <v>15</v>
      </c>
      <c r="L1101" t="s">
        <v>58852</v>
      </c>
    </row>
    <row r="1102" spans="1:12" hidden="1" x14ac:dyDescent="0.25">
      <c r="A1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2" t="str">
        <f>IF(ISERROR(IF(_xlfn.XLOOKUP(Table3[[#This Row],[InfoId]],Table1[InfoId],Table1[DONE]),1,"")),"",IF(AND(_xlfn.XLOOKUP(Table3[[#This Row],[InfoId]],Table1[InfoId],Table1[DONE])=1,Table3[[#This Row],[ALERT]]=1),1,""))</f>
        <v/>
      </c>
      <c r="D1102" t="s">
        <v>23531</v>
      </c>
      <c r="E1102" t="s">
        <v>58853</v>
      </c>
      <c r="K1102" t="s">
        <v>15</v>
      </c>
      <c r="L1102" t="s">
        <v>58854</v>
      </c>
    </row>
    <row r="1103" spans="1:12" hidden="1" x14ac:dyDescent="0.25">
      <c r="A1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3" t="str">
        <f>IF(ISERROR(IF(_xlfn.XLOOKUP(Table3[[#This Row],[InfoId]],Table1[InfoId],Table1[DONE]),1,"")),"",IF(AND(_xlfn.XLOOKUP(Table3[[#This Row],[InfoId]],Table1[InfoId],Table1[DONE])=1,Table3[[#This Row],[ALERT]]=1),1,""))</f>
        <v/>
      </c>
      <c r="D1103" t="s">
        <v>23559</v>
      </c>
      <c r="E1103" t="s">
        <v>58855</v>
      </c>
      <c r="F1103" t="s">
        <v>5270</v>
      </c>
      <c r="G1103" t="s">
        <v>5271</v>
      </c>
      <c r="H1103" t="s">
        <v>104</v>
      </c>
      <c r="K1103" t="s">
        <v>15</v>
      </c>
      <c r="L1103" t="s">
        <v>58856</v>
      </c>
    </row>
    <row r="1104" spans="1:12" hidden="1" x14ac:dyDescent="0.25">
      <c r="A1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4" t="str">
        <f>IF(ISERROR(IF(_xlfn.XLOOKUP(Table3[[#This Row],[InfoId]],Table1[InfoId],Table1[DONE]),1,"")),"",IF(AND(_xlfn.XLOOKUP(Table3[[#This Row],[InfoId]],Table1[InfoId],Table1[DONE])=1,Table3[[#This Row],[ALERT]]=1),1,""))</f>
        <v/>
      </c>
      <c r="D1104" t="s">
        <v>23734</v>
      </c>
      <c r="E1104" t="s">
        <v>58857</v>
      </c>
      <c r="F1104" t="s">
        <v>10987</v>
      </c>
      <c r="G1104" t="s">
        <v>10988</v>
      </c>
      <c r="H1104" t="s">
        <v>43</v>
      </c>
      <c r="J1104" t="s">
        <v>114</v>
      </c>
      <c r="K1104" t="s">
        <v>15</v>
      </c>
      <c r="L1104" t="s">
        <v>58858</v>
      </c>
    </row>
    <row r="1105" spans="1:12" hidden="1" x14ac:dyDescent="0.25">
      <c r="A1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5" t="str">
        <f>IF(ISERROR(IF(_xlfn.XLOOKUP(Table3[[#This Row],[InfoId]],Table1[InfoId],Table1[DONE]),1,"")),"",IF(AND(_xlfn.XLOOKUP(Table3[[#This Row],[InfoId]],Table1[InfoId],Table1[DONE])=1,Table3[[#This Row],[ALERT]]=1),1,""))</f>
        <v/>
      </c>
      <c r="D1105" t="s">
        <v>23737</v>
      </c>
      <c r="E1105" t="s">
        <v>58857</v>
      </c>
      <c r="F1105" t="s">
        <v>10991</v>
      </c>
      <c r="G1105" t="s">
        <v>10992</v>
      </c>
      <c r="H1105" t="s">
        <v>104</v>
      </c>
      <c r="J1105" t="s">
        <v>968</v>
      </c>
      <c r="K1105" t="s">
        <v>15</v>
      </c>
      <c r="L1105" t="s">
        <v>58858</v>
      </c>
    </row>
    <row r="1106" spans="1:12" hidden="1" x14ac:dyDescent="0.25">
      <c r="A1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6" t="str">
        <f>IF(ISERROR(IF(_xlfn.XLOOKUP(Table3[[#This Row],[InfoId]],Table1[InfoId],Table1[DONE]),1,"")),"",IF(AND(_xlfn.XLOOKUP(Table3[[#This Row],[InfoId]],Table1[InfoId],Table1[DONE])=1,Table3[[#This Row],[ALERT]]=1),1,""))</f>
        <v/>
      </c>
      <c r="D1106" t="s">
        <v>23738</v>
      </c>
      <c r="E1106" t="s">
        <v>58857</v>
      </c>
      <c r="F1106" t="s">
        <v>10994</v>
      </c>
      <c r="G1106" t="s">
        <v>10995</v>
      </c>
      <c r="H1106" t="s">
        <v>1305</v>
      </c>
      <c r="J1106" t="s">
        <v>5286</v>
      </c>
      <c r="K1106" t="s">
        <v>15</v>
      </c>
      <c r="L1106" t="s">
        <v>58858</v>
      </c>
    </row>
    <row r="1107" spans="1:12" hidden="1" x14ac:dyDescent="0.25">
      <c r="A1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7" t="str">
        <f>IF(ISERROR(IF(_xlfn.XLOOKUP(Table3[[#This Row],[InfoId]],Table1[InfoId],Table1[DONE]),1,"")),"",IF(AND(_xlfn.XLOOKUP(Table3[[#This Row],[InfoId]],Table1[InfoId],Table1[DONE])=1,Table3[[#This Row],[ALERT]]=1),1,""))</f>
        <v/>
      </c>
      <c r="D1107" t="s">
        <v>23739</v>
      </c>
      <c r="E1107" t="s">
        <v>58857</v>
      </c>
      <c r="F1107" t="s">
        <v>2911</v>
      </c>
      <c r="G1107" t="s">
        <v>2912</v>
      </c>
      <c r="H1107" t="s">
        <v>104</v>
      </c>
      <c r="K1107" t="s">
        <v>15</v>
      </c>
      <c r="L1107" t="s">
        <v>58858</v>
      </c>
    </row>
    <row r="1108" spans="1:12" hidden="1" x14ac:dyDescent="0.25">
      <c r="A1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8" t="str">
        <f>IF(ISERROR(IF(_xlfn.XLOOKUP(Table3[[#This Row],[InfoId]],Table1[InfoId],Table1[DONE]),1,"")),"",IF(AND(_xlfn.XLOOKUP(Table3[[#This Row],[InfoId]],Table1[InfoId],Table1[DONE])=1,Table3[[#This Row],[ALERT]]=1),1,""))</f>
        <v/>
      </c>
      <c r="D1108" t="s">
        <v>23740</v>
      </c>
      <c r="E1108" t="s">
        <v>58857</v>
      </c>
      <c r="F1108" t="s">
        <v>10998</v>
      </c>
      <c r="G1108" t="s">
        <v>10999</v>
      </c>
      <c r="H1108" t="s">
        <v>13</v>
      </c>
      <c r="J1108" t="s">
        <v>124</v>
      </c>
      <c r="K1108" t="s">
        <v>15</v>
      </c>
      <c r="L1108" t="s">
        <v>58858</v>
      </c>
    </row>
    <row r="1109" spans="1:12" hidden="1" x14ac:dyDescent="0.25">
      <c r="A1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09" t="str">
        <f>IF(ISERROR(IF(_xlfn.XLOOKUP(Table3[[#This Row],[InfoId]],Table1[InfoId],Table1[DONE]),1,"")),"",IF(AND(_xlfn.XLOOKUP(Table3[[#This Row],[InfoId]],Table1[InfoId],Table1[DONE])=1,Table3[[#This Row],[ALERT]]=1),1,""))</f>
        <v/>
      </c>
      <c r="D1109" t="s">
        <v>23741</v>
      </c>
      <c r="E1109" t="s">
        <v>58857</v>
      </c>
      <c r="F1109" t="s">
        <v>11001</v>
      </c>
      <c r="G1109" t="s">
        <v>11002</v>
      </c>
      <c r="H1109" t="s">
        <v>5009</v>
      </c>
      <c r="K1109" t="s">
        <v>15</v>
      </c>
      <c r="L1109" t="s">
        <v>58858</v>
      </c>
    </row>
    <row r="1110" spans="1:12" hidden="1" x14ac:dyDescent="0.25">
      <c r="A1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0" t="str">
        <f>IF(ISERROR(IF(_xlfn.XLOOKUP(Table3[[#This Row],[InfoId]],Table1[InfoId],Table1[DONE]),1,"")),"",IF(AND(_xlfn.XLOOKUP(Table3[[#This Row],[InfoId]],Table1[InfoId],Table1[DONE])=1,Table3[[#This Row],[ALERT]]=1),1,""))</f>
        <v/>
      </c>
      <c r="D1110" t="s">
        <v>23742</v>
      </c>
      <c r="E1110" t="s">
        <v>58857</v>
      </c>
      <c r="F1110" t="s">
        <v>11004</v>
      </c>
      <c r="G1110" t="s">
        <v>11005</v>
      </c>
      <c r="H1110" t="s">
        <v>1305</v>
      </c>
      <c r="J1110" t="s">
        <v>5286</v>
      </c>
      <c r="K1110" t="s">
        <v>15</v>
      </c>
      <c r="L1110" t="s">
        <v>58858</v>
      </c>
    </row>
    <row r="1111" spans="1:12" hidden="1" x14ac:dyDescent="0.25">
      <c r="A1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1" t="str">
        <f>IF(ISERROR(IF(_xlfn.XLOOKUP(Table3[[#This Row],[InfoId]],Table1[InfoId],Table1[DONE]),1,"")),"",IF(AND(_xlfn.XLOOKUP(Table3[[#This Row],[InfoId]],Table1[InfoId],Table1[DONE])=1,Table3[[#This Row],[ALERT]]=1),1,""))</f>
        <v/>
      </c>
      <c r="D1111" t="s">
        <v>23770</v>
      </c>
      <c r="E1111" t="s">
        <v>58859</v>
      </c>
      <c r="K1111" t="s">
        <v>15</v>
      </c>
      <c r="L1111" t="s">
        <v>58860</v>
      </c>
    </row>
    <row r="1112" spans="1:12" hidden="1" x14ac:dyDescent="0.25">
      <c r="A1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2" t="str">
        <f>IF(ISERROR(IF(_xlfn.XLOOKUP(Table3[[#This Row],[InfoId]],Table1[InfoId],Table1[DONE]),1,"")),"",IF(AND(_xlfn.XLOOKUP(Table3[[#This Row],[InfoId]],Table1[InfoId],Table1[DONE])=1,Table3[[#This Row],[ALERT]]=1),1,""))</f>
        <v/>
      </c>
      <c r="D1112" t="s">
        <v>23773</v>
      </c>
      <c r="E1112" t="s">
        <v>58859</v>
      </c>
      <c r="K1112" t="s">
        <v>15</v>
      </c>
      <c r="L1112" t="s">
        <v>58860</v>
      </c>
    </row>
    <row r="1113" spans="1:12" hidden="1" x14ac:dyDescent="0.25">
      <c r="A1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3" t="str">
        <f>IF(ISERROR(IF(_xlfn.XLOOKUP(Table3[[#This Row],[InfoId]],Table1[InfoId],Table1[DONE]),1,"")),"",IF(AND(_xlfn.XLOOKUP(Table3[[#This Row],[InfoId]],Table1[InfoId],Table1[DONE])=1,Table3[[#This Row],[ALERT]]=1),1,""))</f>
        <v/>
      </c>
      <c r="D1113" t="s">
        <v>23774</v>
      </c>
      <c r="E1113" t="s">
        <v>58859</v>
      </c>
      <c r="K1113" t="s">
        <v>15</v>
      </c>
      <c r="L1113" t="s">
        <v>58860</v>
      </c>
    </row>
    <row r="1114" spans="1:12" hidden="1" x14ac:dyDescent="0.25">
      <c r="A1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4" t="str">
        <f>IF(ISERROR(IF(_xlfn.XLOOKUP(Table3[[#This Row],[InfoId]],Table1[InfoId],Table1[DONE]),1,"")),"",IF(AND(_xlfn.XLOOKUP(Table3[[#This Row],[InfoId]],Table1[InfoId],Table1[DONE])=1,Table3[[#This Row],[ALERT]]=1),1,""))</f>
        <v/>
      </c>
      <c r="D1114" t="s">
        <v>23785</v>
      </c>
      <c r="E1114" t="s">
        <v>58861</v>
      </c>
      <c r="F1114" t="s">
        <v>8094</v>
      </c>
      <c r="G1114" t="s">
        <v>8095</v>
      </c>
      <c r="H1114" t="s">
        <v>43</v>
      </c>
      <c r="J1114" t="s">
        <v>1874</v>
      </c>
      <c r="K1114" t="s">
        <v>15</v>
      </c>
      <c r="L1114" t="s">
        <v>58862</v>
      </c>
    </row>
    <row r="1115" spans="1:12" hidden="1" x14ac:dyDescent="0.25">
      <c r="A1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5" t="str">
        <f>IF(ISERROR(IF(_xlfn.XLOOKUP(Table3[[#This Row],[InfoId]],Table1[InfoId],Table1[DONE]),1,"")),"",IF(AND(_xlfn.XLOOKUP(Table3[[#This Row],[InfoId]],Table1[InfoId],Table1[DONE])=1,Table3[[#This Row],[ALERT]]=1),1,""))</f>
        <v/>
      </c>
      <c r="D1115" t="s">
        <v>23788</v>
      </c>
      <c r="E1115" t="s">
        <v>58863</v>
      </c>
      <c r="F1115" t="s">
        <v>9648</v>
      </c>
      <c r="G1115" t="s">
        <v>9649</v>
      </c>
      <c r="H1115" t="s">
        <v>104</v>
      </c>
      <c r="J1115" t="s">
        <v>1482</v>
      </c>
      <c r="K1115" t="s">
        <v>15</v>
      </c>
      <c r="L1115" t="s">
        <v>58864</v>
      </c>
    </row>
    <row r="1116" spans="1:12" hidden="1" x14ac:dyDescent="0.25">
      <c r="A1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6" t="str">
        <f>IF(ISERROR(IF(_xlfn.XLOOKUP(Table3[[#This Row],[InfoId]],Table1[InfoId],Table1[DONE]),1,"")),"",IF(AND(_xlfn.XLOOKUP(Table3[[#This Row],[InfoId]],Table1[InfoId],Table1[DONE])=1,Table3[[#This Row],[ALERT]]=1),1,""))</f>
        <v/>
      </c>
      <c r="D1116" t="s">
        <v>58865</v>
      </c>
      <c r="E1116" t="s">
        <v>23816</v>
      </c>
      <c r="F1116" t="s">
        <v>6383</v>
      </c>
      <c r="G1116" t="s">
        <v>6384</v>
      </c>
      <c r="H1116" t="s">
        <v>104</v>
      </c>
      <c r="J1116" t="s">
        <v>105</v>
      </c>
      <c r="K1116" t="s">
        <v>15</v>
      </c>
      <c r="L1116" t="s">
        <v>23817</v>
      </c>
    </row>
    <row r="1117" spans="1:12" hidden="1" x14ac:dyDescent="0.25">
      <c r="A1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17" t="str">
        <f>IF(ISERROR(IF(_xlfn.XLOOKUP(Table3[[#This Row],[InfoId]],Table1[InfoId],Table1[DONE]),1,"")),"",IF(AND(_xlfn.XLOOKUP(Table3[[#This Row],[InfoId]],Table1[InfoId],Table1[DONE])=1,Table3[[#This Row],[ALERT]]=1),1,""))</f>
        <v/>
      </c>
      <c r="D1117" t="s">
        <v>23828</v>
      </c>
      <c r="E1117" t="s">
        <v>58866</v>
      </c>
      <c r="K1117" t="s">
        <v>15</v>
      </c>
      <c r="L1117" t="s">
        <v>58867</v>
      </c>
    </row>
    <row r="1118" spans="1:12" hidden="1" x14ac:dyDescent="0.25">
      <c r="A1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8" t="str">
        <f>IF(ISERROR(IF(_xlfn.XLOOKUP(Table3[[#This Row],[InfoId]],Table1[InfoId],Table1[DONE]),1,"")),"",IF(AND(_xlfn.XLOOKUP(Table3[[#This Row],[InfoId]],Table1[InfoId],Table1[DONE])=1,Table3[[#This Row],[ALERT]]=1),1,""))</f>
        <v/>
      </c>
      <c r="D1118" t="s">
        <v>23852</v>
      </c>
      <c r="E1118" t="s">
        <v>23853</v>
      </c>
      <c r="K1118" t="s">
        <v>15</v>
      </c>
      <c r="L1118" t="s">
        <v>23854</v>
      </c>
    </row>
    <row r="1119" spans="1:12" hidden="1" x14ac:dyDescent="0.25">
      <c r="A1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19" t="str">
        <f>IF(ISERROR(IF(_xlfn.XLOOKUP(Table3[[#This Row],[InfoId]],Table1[InfoId],Table1[DONE]),1,"")),"",IF(AND(_xlfn.XLOOKUP(Table3[[#This Row],[InfoId]],Table1[InfoId],Table1[DONE])=1,Table3[[#This Row],[ALERT]]=1),1,""))</f>
        <v/>
      </c>
      <c r="D1119" t="s">
        <v>23855</v>
      </c>
      <c r="E1119" t="s">
        <v>23856</v>
      </c>
      <c r="K1119" t="s">
        <v>15</v>
      </c>
      <c r="L1119" t="s">
        <v>23857</v>
      </c>
    </row>
    <row r="1120" spans="1:12" hidden="1" x14ac:dyDescent="0.25">
      <c r="A11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0" t="str">
        <f>IF(ISERROR(IF(_xlfn.XLOOKUP(Table3[[#This Row],[InfoId]],Table1[InfoId],Table1[DONE]),1,"")),"",IF(AND(_xlfn.XLOOKUP(Table3[[#This Row],[InfoId]],Table1[InfoId],Table1[DONE])=1,Table3[[#This Row],[ALERT]]=1),1,""))</f>
        <v/>
      </c>
      <c r="D1120" t="s">
        <v>23858</v>
      </c>
      <c r="E1120" t="s">
        <v>23859</v>
      </c>
      <c r="K1120" t="s">
        <v>15</v>
      </c>
      <c r="L1120" t="s">
        <v>23860</v>
      </c>
    </row>
    <row r="1121" spans="1:12" hidden="1" x14ac:dyDescent="0.25">
      <c r="A1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1" t="str">
        <f>IF(ISERROR(IF(_xlfn.XLOOKUP(Table3[[#This Row],[InfoId]],Table1[InfoId],Table1[DONE]),1,"")),"",IF(AND(_xlfn.XLOOKUP(Table3[[#This Row],[InfoId]],Table1[InfoId],Table1[DONE])=1,Table3[[#This Row],[ALERT]]=1),1,""))</f>
        <v/>
      </c>
      <c r="D1121" t="s">
        <v>23867</v>
      </c>
      <c r="E1121" t="s">
        <v>58868</v>
      </c>
      <c r="K1121" t="s">
        <v>15</v>
      </c>
      <c r="L1121" t="s">
        <v>58869</v>
      </c>
    </row>
    <row r="1122" spans="1:12" hidden="1" x14ac:dyDescent="0.25">
      <c r="A1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2" t="str">
        <f>IF(ISERROR(IF(_xlfn.XLOOKUP(Table3[[#This Row],[InfoId]],Table1[InfoId],Table1[DONE]),1,"")),"",IF(AND(_xlfn.XLOOKUP(Table3[[#This Row],[InfoId]],Table1[InfoId],Table1[DONE])=1,Table3[[#This Row],[ALERT]]=1),1,""))</f>
        <v/>
      </c>
      <c r="D1122" t="s">
        <v>23870</v>
      </c>
      <c r="E1122" t="s">
        <v>58870</v>
      </c>
      <c r="K1122" t="s">
        <v>15</v>
      </c>
      <c r="L1122" t="s">
        <v>58871</v>
      </c>
    </row>
    <row r="1123" spans="1:12" hidden="1" x14ac:dyDescent="0.25">
      <c r="A11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3" t="str">
        <f>IF(ISERROR(IF(_xlfn.XLOOKUP(Table3[[#This Row],[InfoId]],Table1[InfoId],Table1[DONE]),1,"")),"",IF(AND(_xlfn.XLOOKUP(Table3[[#This Row],[InfoId]],Table1[InfoId],Table1[DONE])=1,Table3[[#This Row],[ALERT]]=1),1,""))</f>
        <v/>
      </c>
      <c r="D1123" t="s">
        <v>23873</v>
      </c>
      <c r="E1123" t="s">
        <v>58868</v>
      </c>
      <c r="F1123" t="s">
        <v>2911</v>
      </c>
      <c r="G1123" t="s">
        <v>2912</v>
      </c>
      <c r="H1123" t="s">
        <v>104</v>
      </c>
      <c r="K1123" t="s">
        <v>15</v>
      </c>
      <c r="L1123" t="s">
        <v>58869</v>
      </c>
    </row>
    <row r="1124" spans="1:12" hidden="1" x14ac:dyDescent="0.25">
      <c r="A1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4" t="str">
        <f>IF(ISERROR(IF(_xlfn.XLOOKUP(Table3[[#This Row],[InfoId]],Table1[InfoId],Table1[DONE]),1,"")),"",IF(AND(_xlfn.XLOOKUP(Table3[[#This Row],[InfoId]],Table1[InfoId],Table1[DONE])=1,Table3[[#This Row],[ALERT]]=1),1,""))</f>
        <v/>
      </c>
      <c r="D1124" t="s">
        <v>23874</v>
      </c>
      <c r="E1124" t="s">
        <v>58870</v>
      </c>
      <c r="F1124" t="s">
        <v>2911</v>
      </c>
      <c r="G1124" t="s">
        <v>2912</v>
      </c>
      <c r="H1124" t="s">
        <v>104</v>
      </c>
      <c r="K1124" t="s">
        <v>15</v>
      </c>
      <c r="L1124" t="s">
        <v>58871</v>
      </c>
    </row>
    <row r="1125" spans="1:12" hidden="1" x14ac:dyDescent="0.25">
      <c r="A1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5" t="str">
        <f>IF(ISERROR(IF(_xlfn.XLOOKUP(Table3[[#This Row],[InfoId]],Table1[InfoId],Table1[DONE]),1,"")),"",IF(AND(_xlfn.XLOOKUP(Table3[[#This Row],[InfoId]],Table1[InfoId],Table1[DONE])=1,Table3[[#This Row],[ALERT]]=1),1,""))</f>
        <v/>
      </c>
      <c r="D1125" t="s">
        <v>23925</v>
      </c>
      <c r="E1125" t="s">
        <v>58872</v>
      </c>
      <c r="F1125" t="s">
        <v>9864</v>
      </c>
      <c r="G1125" t="s">
        <v>9865</v>
      </c>
      <c r="H1125" t="s">
        <v>96</v>
      </c>
      <c r="K1125" t="s">
        <v>15</v>
      </c>
      <c r="L1125" t="s">
        <v>58873</v>
      </c>
    </row>
    <row r="1126" spans="1:12" hidden="1" x14ac:dyDescent="0.25">
      <c r="A1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6" t="str">
        <f>IF(ISERROR(IF(_xlfn.XLOOKUP(Table3[[#This Row],[InfoId]],Table1[InfoId],Table1[DONE]),1,"")),"",IF(AND(_xlfn.XLOOKUP(Table3[[#This Row],[InfoId]],Table1[InfoId],Table1[DONE])=1,Table3[[#This Row],[ALERT]]=1),1,""))</f>
        <v/>
      </c>
      <c r="D1126" t="s">
        <v>23993</v>
      </c>
      <c r="E1126" t="s">
        <v>23994</v>
      </c>
      <c r="K1126" t="s">
        <v>15</v>
      </c>
      <c r="L1126" t="s">
        <v>23995</v>
      </c>
    </row>
    <row r="1127" spans="1:12" hidden="1" x14ac:dyDescent="0.25">
      <c r="A11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7" t="str">
        <f>IF(ISERROR(IF(_xlfn.XLOOKUP(Table3[[#This Row],[InfoId]],Table1[InfoId],Table1[DONE]),1,"")),"",IF(AND(_xlfn.XLOOKUP(Table3[[#This Row],[InfoId]],Table1[InfoId],Table1[DONE])=1,Table3[[#This Row],[ALERT]]=1),1,""))</f>
        <v/>
      </c>
      <c r="D1127" t="s">
        <v>24043</v>
      </c>
      <c r="E1127" t="s">
        <v>24044</v>
      </c>
      <c r="F1127" t="s">
        <v>16748</v>
      </c>
      <c r="G1127" t="s">
        <v>16749</v>
      </c>
      <c r="H1127" t="s">
        <v>13</v>
      </c>
      <c r="J1127" t="s">
        <v>114</v>
      </c>
      <c r="K1127" t="s">
        <v>15</v>
      </c>
      <c r="L1127" t="s">
        <v>24045</v>
      </c>
    </row>
    <row r="1128" spans="1:12" hidden="1" x14ac:dyDescent="0.25">
      <c r="A11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28" t="str">
        <f>IF(ISERROR(IF(_xlfn.XLOOKUP(Table3[[#This Row],[InfoId]],Table1[InfoId],Table1[DONE]),1,"")),"",IF(AND(_xlfn.XLOOKUP(Table3[[#This Row],[InfoId]],Table1[InfoId],Table1[DONE])=1,Table3[[#This Row],[ALERT]]=1),1,""))</f>
        <v/>
      </c>
      <c r="D1128" t="s">
        <v>24052</v>
      </c>
      <c r="E1128" t="s">
        <v>24053</v>
      </c>
      <c r="F1128" t="s">
        <v>16748</v>
      </c>
      <c r="G1128" t="s">
        <v>16749</v>
      </c>
      <c r="H1128" t="s">
        <v>13</v>
      </c>
      <c r="J1128" t="s">
        <v>114</v>
      </c>
      <c r="K1128" t="s">
        <v>15</v>
      </c>
      <c r="L1128" t="s">
        <v>24054</v>
      </c>
    </row>
    <row r="1129" spans="1:12" hidden="1" x14ac:dyDescent="0.25">
      <c r="A1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29" t="str">
        <f>IF(ISERROR(IF(_xlfn.XLOOKUP(Table3[[#This Row],[InfoId]],Table1[InfoId],Table1[DONE]),1,"")),"",IF(AND(_xlfn.XLOOKUP(Table3[[#This Row],[InfoId]],Table1[InfoId],Table1[DONE])=1,Table3[[#This Row],[ALERT]]=1),1,""))</f>
        <v/>
      </c>
      <c r="D1129" t="s">
        <v>24055</v>
      </c>
      <c r="E1129" t="s">
        <v>58874</v>
      </c>
      <c r="F1129" t="s">
        <v>9578</v>
      </c>
      <c r="G1129" t="s">
        <v>9579</v>
      </c>
      <c r="H1129" t="s">
        <v>104</v>
      </c>
      <c r="J1129" t="s">
        <v>1476</v>
      </c>
      <c r="K1129" t="s">
        <v>15</v>
      </c>
      <c r="L1129" t="s">
        <v>58875</v>
      </c>
    </row>
    <row r="1130" spans="1:12" hidden="1" x14ac:dyDescent="0.25">
      <c r="A11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0" t="str">
        <f>IF(ISERROR(IF(_xlfn.XLOOKUP(Table3[[#This Row],[InfoId]],Table1[InfoId],Table1[DONE]),1,"")),"",IF(AND(_xlfn.XLOOKUP(Table3[[#This Row],[InfoId]],Table1[InfoId],Table1[DONE])=1,Table3[[#This Row],[ALERT]]=1),1,""))</f>
        <v/>
      </c>
      <c r="D1130" t="s">
        <v>24058</v>
      </c>
      <c r="E1130" t="s">
        <v>24059</v>
      </c>
      <c r="F1130" t="s">
        <v>6029</v>
      </c>
      <c r="G1130" t="s">
        <v>6029</v>
      </c>
      <c r="H1130" t="s">
        <v>104</v>
      </c>
      <c r="K1130" t="s">
        <v>15</v>
      </c>
      <c r="L1130" t="s">
        <v>24060</v>
      </c>
    </row>
    <row r="1131" spans="1:12" hidden="1" x14ac:dyDescent="0.25">
      <c r="A11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1" t="str">
        <f>IF(ISERROR(IF(_xlfn.XLOOKUP(Table3[[#This Row],[InfoId]],Table1[InfoId],Table1[DONE]),1,"")),"",IF(AND(_xlfn.XLOOKUP(Table3[[#This Row],[InfoId]],Table1[InfoId],Table1[DONE])=1,Table3[[#This Row],[ALERT]]=1),1,""))</f>
        <v/>
      </c>
      <c r="D1131" t="s">
        <v>24061</v>
      </c>
      <c r="E1131" t="s">
        <v>24062</v>
      </c>
      <c r="F1131" t="s">
        <v>6029</v>
      </c>
      <c r="G1131" t="s">
        <v>6029</v>
      </c>
      <c r="H1131" t="s">
        <v>104</v>
      </c>
      <c r="K1131" t="s">
        <v>15</v>
      </c>
      <c r="L1131" t="s">
        <v>24063</v>
      </c>
    </row>
    <row r="1132" spans="1:12" hidden="1" x14ac:dyDescent="0.25">
      <c r="A11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2" t="str">
        <f>IF(ISERROR(IF(_xlfn.XLOOKUP(Table3[[#This Row],[InfoId]],Table1[InfoId],Table1[DONE]),1,"")),"",IF(AND(_xlfn.XLOOKUP(Table3[[#This Row],[InfoId]],Table1[InfoId],Table1[DONE])=1,Table3[[#This Row],[ALERT]]=1),1,""))</f>
        <v/>
      </c>
      <c r="D1132" t="s">
        <v>24064</v>
      </c>
      <c r="E1132" t="s">
        <v>24059</v>
      </c>
      <c r="F1132" t="s">
        <v>6048</v>
      </c>
      <c r="G1132" t="s">
        <v>6049</v>
      </c>
      <c r="H1132" t="s">
        <v>104</v>
      </c>
      <c r="K1132" t="s">
        <v>15</v>
      </c>
      <c r="L1132" t="s">
        <v>24060</v>
      </c>
    </row>
    <row r="1133" spans="1:12" hidden="1" x14ac:dyDescent="0.25">
      <c r="A11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3" t="str">
        <f>IF(ISERROR(IF(_xlfn.XLOOKUP(Table3[[#This Row],[InfoId]],Table1[InfoId],Table1[DONE]),1,"")),"",IF(AND(_xlfn.XLOOKUP(Table3[[#This Row],[InfoId]],Table1[InfoId],Table1[DONE])=1,Table3[[#This Row],[ALERT]]=1),1,""))</f>
        <v/>
      </c>
      <c r="D1133" t="s">
        <v>24065</v>
      </c>
      <c r="E1133" t="s">
        <v>24062</v>
      </c>
      <c r="F1133" t="s">
        <v>6048</v>
      </c>
      <c r="G1133" t="s">
        <v>6049</v>
      </c>
      <c r="H1133" t="s">
        <v>104</v>
      </c>
      <c r="K1133" t="s">
        <v>15</v>
      </c>
      <c r="L1133" t="s">
        <v>24063</v>
      </c>
    </row>
    <row r="1134" spans="1:12" hidden="1" x14ac:dyDescent="0.25">
      <c r="A11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4" t="str">
        <f>IF(ISERROR(IF(_xlfn.XLOOKUP(Table3[[#This Row],[InfoId]],Table1[InfoId],Table1[DONE]),1,"")),"",IF(AND(_xlfn.XLOOKUP(Table3[[#This Row],[InfoId]],Table1[InfoId],Table1[DONE])=1,Table3[[#This Row],[ALERT]]=1),1,""))</f>
        <v/>
      </c>
      <c r="D1134" t="s">
        <v>24066</v>
      </c>
      <c r="E1134" t="s">
        <v>24059</v>
      </c>
      <c r="F1134" t="s">
        <v>6036</v>
      </c>
      <c r="G1134" t="s">
        <v>6036</v>
      </c>
      <c r="H1134" t="s">
        <v>104</v>
      </c>
      <c r="K1134" t="s">
        <v>15</v>
      </c>
      <c r="L1134" t="s">
        <v>24060</v>
      </c>
    </row>
    <row r="1135" spans="1:12" hidden="1" x14ac:dyDescent="0.25">
      <c r="A11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5" t="str">
        <f>IF(ISERROR(IF(_xlfn.XLOOKUP(Table3[[#This Row],[InfoId]],Table1[InfoId],Table1[DONE]),1,"")),"",IF(AND(_xlfn.XLOOKUP(Table3[[#This Row],[InfoId]],Table1[InfoId],Table1[DONE])=1,Table3[[#This Row],[ALERT]]=1),1,""))</f>
        <v/>
      </c>
      <c r="D1135" t="s">
        <v>24067</v>
      </c>
      <c r="E1135" t="s">
        <v>24062</v>
      </c>
      <c r="F1135" t="s">
        <v>6036</v>
      </c>
      <c r="G1135" t="s">
        <v>6036</v>
      </c>
      <c r="H1135" t="s">
        <v>104</v>
      </c>
      <c r="K1135" t="s">
        <v>15</v>
      </c>
      <c r="L1135" t="s">
        <v>24063</v>
      </c>
    </row>
    <row r="1136" spans="1:12" hidden="1" x14ac:dyDescent="0.25">
      <c r="A11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6" t="str">
        <f>IF(ISERROR(IF(_xlfn.XLOOKUP(Table3[[#This Row],[InfoId]],Table1[InfoId],Table1[DONE]),1,"")),"",IF(AND(_xlfn.XLOOKUP(Table3[[#This Row],[InfoId]],Table1[InfoId],Table1[DONE])=1,Table3[[#This Row],[ALERT]]=1),1,""))</f>
        <v/>
      </c>
      <c r="D1136" t="s">
        <v>24068</v>
      </c>
      <c r="E1136" t="s">
        <v>24059</v>
      </c>
      <c r="F1136" t="s">
        <v>6040</v>
      </c>
      <c r="G1136" t="s">
        <v>6040</v>
      </c>
      <c r="H1136" t="s">
        <v>104</v>
      </c>
      <c r="K1136" t="s">
        <v>15</v>
      </c>
      <c r="L1136" t="s">
        <v>24060</v>
      </c>
    </row>
    <row r="1137" spans="1:12" hidden="1" x14ac:dyDescent="0.25">
      <c r="A1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7" t="str">
        <f>IF(ISERROR(IF(_xlfn.XLOOKUP(Table3[[#This Row],[InfoId]],Table1[InfoId],Table1[DONE]),1,"")),"",IF(AND(_xlfn.XLOOKUP(Table3[[#This Row],[InfoId]],Table1[InfoId],Table1[DONE])=1,Table3[[#This Row],[ALERT]]=1),1,""))</f>
        <v/>
      </c>
      <c r="D1137" t="s">
        <v>24069</v>
      </c>
      <c r="E1137" t="s">
        <v>24062</v>
      </c>
      <c r="F1137" t="s">
        <v>6040</v>
      </c>
      <c r="G1137" t="s">
        <v>6040</v>
      </c>
      <c r="H1137" t="s">
        <v>104</v>
      </c>
      <c r="K1137" t="s">
        <v>15</v>
      </c>
      <c r="L1137" t="s">
        <v>24063</v>
      </c>
    </row>
    <row r="1138" spans="1:12" hidden="1" x14ac:dyDescent="0.25">
      <c r="A1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8" t="str">
        <f>IF(ISERROR(IF(_xlfn.XLOOKUP(Table3[[#This Row],[InfoId]],Table1[InfoId],Table1[DONE]),1,"")),"",IF(AND(_xlfn.XLOOKUP(Table3[[#This Row],[InfoId]],Table1[InfoId],Table1[DONE])=1,Table3[[#This Row],[ALERT]]=1),1,""))</f>
        <v/>
      </c>
      <c r="D1138" t="s">
        <v>24070</v>
      </c>
      <c r="E1138" t="s">
        <v>24059</v>
      </c>
      <c r="F1138" t="s">
        <v>6044</v>
      </c>
      <c r="G1138" t="s">
        <v>6044</v>
      </c>
      <c r="H1138" t="s">
        <v>104</v>
      </c>
      <c r="K1138" t="s">
        <v>15</v>
      </c>
      <c r="L1138" t="s">
        <v>24060</v>
      </c>
    </row>
    <row r="1139" spans="1:12" hidden="1" x14ac:dyDescent="0.25">
      <c r="A1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39" t="str">
        <f>IF(ISERROR(IF(_xlfn.XLOOKUP(Table3[[#This Row],[InfoId]],Table1[InfoId],Table1[DONE]),1,"")),"",IF(AND(_xlfn.XLOOKUP(Table3[[#This Row],[InfoId]],Table1[InfoId],Table1[DONE])=1,Table3[[#This Row],[ALERT]]=1),1,""))</f>
        <v/>
      </c>
      <c r="D1139" t="s">
        <v>24071</v>
      </c>
      <c r="E1139" t="s">
        <v>24062</v>
      </c>
      <c r="F1139" t="s">
        <v>6044</v>
      </c>
      <c r="G1139" t="s">
        <v>6044</v>
      </c>
      <c r="H1139" t="s">
        <v>104</v>
      </c>
      <c r="K1139" t="s">
        <v>15</v>
      </c>
      <c r="L1139" t="s">
        <v>24063</v>
      </c>
    </row>
    <row r="1140" spans="1:12" hidden="1" x14ac:dyDescent="0.25">
      <c r="A11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0" t="str">
        <f>IF(ISERROR(IF(_xlfn.XLOOKUP(Table3[[#This Row],[InfoId]],Table1[InfoId],Table1[DONE]),1,"")),"",IF(AND(_xlfn.XLOOKUP(Table3[[#This Row],[InfoId]],Table1[InfoId],Table1[DONE])=1,Table3[[#This Row],[ALERT]]=1),1,""))</f>
        <v/>
      </c>
      <c r="D1140" t="s">
        <v>24072</v>
      </c>
      <c r="E1140" t="s">
        <v>24059</v>
      </c>
      <c r="F1140" t="s">
        <v>6053</v>
      </c>
      <c r="G1140" t="s">
        <v>6053</v>
      </c>
      <c r="H1140" t="s">
        <v>104</v>
      </c>
      <c r="K1140" t="s">
        <v>15</v>
      </c>
      <c r="L1140" t="s">
        <v>24060</v>
      </c>
    </row>
    <row r="1141" spans="1:12" hidden="1" x14ac:dyDescent="0.25">
      <c r="A1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1" t="str">
        <f>IF(ISERROR(IF(_xlfn.XLOOKUP(Table3[[#This Row],[InfoId]],Table1[InfoId],Table1[DONE]),1,"")),"",IF(AND(_xlfn.XLOOKUP(Table3[[#This Row],[InfoId]],Table1[InfoId],Table1[DONE])=1,Table3[[#This Row],[ALERT]]=1),1,""))</f>
        <v/>
      </c>
      <c r="D1141" t="s">
        <v>24073</v>
      </c>
      <c r="E1141" t="s">
        <v>24062</v>
      </c>
      <c r="F1141" t="s">
        <v>6053</v>
      </c>
      <c r="G1141" t="s">
        <v>6053</v>
      </c>
      <c r="H1141" t="s">
        <v>104</v>
      </c>
      <c r="K1141" t="s">
        <v>15</v>
      </c>
      <c r="L1141" t="s">
        <v>24063</v>
      </c>
    </row>
    <row r="1142" spans="1:12" hidden="1" x14ac:dyDescent="0.25">
      <c r="A1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2" t="str">
        <f>IF(ISERROR(IF(_xlfn.XLOOKUP(Table3[[#This Row],[InfoId]],Table1[InfoId],Table1[DONE]),1,"")),"",IF(AND(_xlfn.XLOOKUP(Table3[[#This Row],[InfoId]],Table1[InfoId],Table1[DONE])=1,Table3[[#This Row],[ALERT]]=1),1,""))</f>
        <v/>
      </c>
      <c r="D1142" t="s">
        <v>24074</v>
      </c>
      <c r="E1142" t="s">
        <v>24059</v>
      </c>
      <c r="F1142" t="s">
        <v>6057</v>
      </c>
      <c r="G1142" t="s">
        <v>6057</v>
      </c>
      <c r="H1142" t="s">
        <v>104</v>
      </c>
      <c r="K1142" t="s">
        <v>15</v>
      </c>
      <c r="L1142" t="s">
        <v>24060</v>
      </c>
    </row>
    <row r="1143" spans="1:12" hidden="1" x14ac:dyDescent="0.25">
      <c r="A11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3" t="str">
        <f>IF(ISERROR(IF(_xlfn.XLOOKUP(Table3[[#This Row],[InfoId]],Table1[InfoId],Table1[DONE]),1,"")),"",IF(AND(_xlfn.XLOOKUP(Table3[[#This Row],[InfoId]],Table1[InfoId],Table1[DONE])=1,Table3[[#This Row],[ALERT]]=1),1,""))</f>
        <v/>
      </c>
      <c r="D1143" t="s">
        <v>24075</v>
      </c>
      <c r="E1143" t="s">
        <v>24062</v>
      </c>
      <c r="F1143" t="s">
        <v>6057</v>
      </c>
      <c r="G1143" t="s">
        <v>6057</v>
      </c>
      <c r="H1143" t="s">
        <v>104</v>
      </c>
      <c r="K1143" t="s">
        <v>15</v>
      </c>
      <c r="L1143" t="s">
        <v>24063</v>
      </c>
    </row>
    <row r="1144" spans="1:12" hidden="1" x14ac:dyDescent="0.25">
      <c r="A11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4" t="str">
        <f>IF(ISERROR(IF(_xlfn.XLOOKUP(Table3[[#This Row],[InfoId]],Table1[InfoId],Table1[DONE]),1,"")),"",IF(AND(_xlfn.XLOOKUP(Table3[[#This Row],[InfoId]],Table1[InfoId],Table1[DONE])=1,Table3[[#This Row],[ALERT]]=1),1,""))</f>
        <v/>
      </c>
      <c r="D1144" t="s">
        <v>24076</v>
      </c>
      <c r="E1144" t="s">
        <v>24059</v>
      </c>
      <c r="F1144" t="s">
        <v>6061</v>
      </c>
      <c r="G1144" t="s">
        <v>6061</v>
      </c>
      <c r="H1144" t="s">
        <v>104</v>
      </c>
      <c r="K1144" t="s">
        <v>15</v>
      </c>
      <c r="L1144" t="s">
        <v>24060</v>
      </c>
    </row>
    <row r="1145" spans="1:12" hidden="1" x14ac:dyDescent="0.25">
      <c r="A11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5" t="str">
        <f>IF(ISERROR(IF(_xlfn.XLOOKUP(Table3[[#This Row],[InfoId]],Table1[InfoId],Table1[DONE]),1,"")),"",IF(AND(_xlfn.XLOOKUP(Table3[[#This Row],[InfoId]],Table1[InfoId],Table1[DONE])=1,Table3[[#This Row],[ALERT]]=1),1,""))</f>
        <v/>
      </c>
      <c r="D1145" t="s">
        <v>24077</v>
      </c>
      <c r="E1145" t="s">
        <v>24062</v>
      </c>
      <c r="F1145" t="s">
        <v>6061</v>
      </c>
      <c r="G1145" t="s">
        <v>6061</v>
      </c>
      <c r="H1145" t="s">
        <v>104</v>
      </c>
      <c r="K1145" t="s">
        <v>15</v>
      </c>
      <c r="L1145" t="s">
        <v>24063</v>
      </c>
    </row>
    <row r="1146" spans="1:12" hidden="1" x14ac:dyDescent="0.25">
      <c r="A11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6" t="str">
        <f>IF(ISERROR(IF(_xlfn.XLOOKUP(Table3[[#This Row],[InfoId]],Table1[InfoId],Table1[DONE]),1,"")),"",IF(AND(_xlfn.XLOOKUP(Table3[[#This Row],[InfoId]],Table1[InfoId],Table1[DONE])=1,Table3[[#This Row],[ALERT]]=1),1,""))</f>
        <v/>
      </c>
      <c r="D1146" t="s">
        <v>24078</v>
      </c>
      <c r="E1146" t="s">
        <v>24059</v>
      </c>
      <c r="F1146" t="s">
        <v>6065</v>
      </c>
      <c r="G1146" t="s">
        <v>6065</v>
      </c>
      <c r="H1146" t="s">
        <v>104</v>
      </c>
      <c r="K1146" t="s">
        <v>15</v>
      </c>
      <c r="L1146" t="s">
        <v>24060</v>
      </c>
    </row>
    <row r="1147" spans="1:12" hidden="1" x14ac:dyDescent="0.25">
      <c r="A11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7" t="str">
        <f>IF(ISERROR(IF(_xlfn.XLOOKUP(Table3[[#This Row],[InfoId]],Table1[InfoId],Table1[DONE]),1,"")),"",IF(AND(_xlfn.XLOOKUP(Table3[[#This Row],[InfoId]],Table1[InfoId],Table1[DONE])=1,Table3[[#This Row],[ALERT]]=1),1,""))</f>
        <v/>
      </c>
      <c r="D1147" t="s">
        <v>24079</v>
      </c>
      <c r="E1147" t="s">
        <v>24062</v>
      </c>
      <c r="F1147" t="s">
        <v>6065</v>
      </c>
      <c r="G1147" t="s">
        <v>6065</v>
      </c>
      <c r="H1147" t="s">
        <v>104</v>
      </c>
      <c r="K1147" t="s">
        <v>15</v>
      </c>
      <c r="L1147" t="s">
        <v>24063</v>
      </c>
    </row>
    <row r="1148" spans="1:12" hidden="1" x14ac:dyDescent="0.25">
      <c r="A1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8" t="str">
        <f>IF(ISERROR(IF(_xlfn.XLOOKUP(Table3[[#This Row],[InfoId]],Table1[InfoId],Table1[DONE]),1,"")),"",IF(AND(_xlfn.XLOOKUP(Table3[[#This Row],[InfoId]],Table1[InfoId],Table1[DONE])=1,Table3[[#This Row],[ALERT]]=1),1,""))</f>
        <v/>
      </c>
      <c r="D1148" t="s">
        <v>24080</v>
      </c>
      <c r="E1148" t="s">
        <v>24059</v>
      </c>
      <c r="F1148" t="s">
        <v>6069</v>
      </c>
      <c r="G1148" t="s">
        <v>6069</v>
      </c>
      <c r="H1148" t="s">
        <v>104</v>
      </c>
      <c r="K1148" t="s">
        <v>15</v>
      </c>
      <c r="L1148" t="s">
        <v>24060</v>
      </c>
    </row>
    <row r="1149" spans="1:12" hidden="1" x14ac:dyDescent="0.25">
      <c r="A11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49" t="str">
        <f>IF(ISERROR(IF(_xlfn.XLOOKUP(Table3[[#This Row],[InfoId]],Table1[InfoId],Table1[DONE]),1,"")),"",IF(AND(_xlfn.XLOOKUP(Table3[[#This Row],[InfoId]],Table1[InfoId],Table1[DONE])=1,Table3[[#This Row],[ALERT]]=1),1,""))</f>
        <v/>
      </c>
      <c r="D1149" t="s">
        <v>24081</v>
      </c>
      <c r="E1149" t="s">
        <v>24062</v>
      </c>
      <c r="F1149" t="s">
        <v>6069</v>
      </c>
      <c r="G1149" t="s">
        <v>6069</v>
      </c>
      <c r="H1149" t="s">
        <v>104</v>
      </c>
      <c r="K1149" t="s">
        <v>15</v>
      </c>
      <c r="L1149" t="s">
        <v>24063</v>
      </c>
    </row>
    <row r="1150" spans="1:12" hidden="1" x14ac:dyDescent="0.25">
      <c r="A1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0" t="str">
        <f>IF(ISERROR(IF(_xlfn.XLOOKUP(Table3[[#This Row],[InfoId]],Table1[InfoId],Table1[DONE]),1,"")),"",IF(AND(_xlfn.XLOOKUP(Table3[[#This Row],[InfoId]],Table1[InfoId],Table1[DONE])=1,Table3[[#This Row],[ALERT]]=1),1,""))</f>
        <v/>
      </c>
      <c r="D1150" t="s">
        <v>24082</v>
      </c>
      <c r="E1150" t="s">
        <v>24059</v>
      </c>
      <c r="F1150" t="s">
        <v>6073</v>
      </c>
      <c r="G1150" t="s">
        <v>6073</v>
      </c>
      <c r="H1150" t="s">
        <v>104</v>
      </c>
      <c r="K1150" t="s">
        <v>15</v>
      </c>
      <c r="L1150" t="s">
        <v>24060</v>
      </c>
    </row>
    <row r="1151" spans="1:12" hidden="1" x14ac:dyDescent="0.25">
      <c r="A11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1" t="str">
        <f>IF(ISERROR(IF(_xlfn.XLOOKUP(Table3[[#This Row],[InfoId]],Table1[InfoId],Table1[DONE]),1,"")),"",IF(AND(_xlfn.XLOOKUP(Table3[[#This Row],[InfoId]],Table1[InfoId],Table1[DONE])=1,Table3[[#This Row],[ALERT]]=1),1,""))</f>
        <v/>
      </c>
      <c r="D1151" t="s">
        <v>24083</v>
      </c>
      <c r="E1151" t="s">
        <v>24062</v>
      </c>
      <c r="F1151" t="s">
        <v>6073</v>
      </c>
      <c r="G1151" t="s">
        <v>6073</v>
      </c>
      <c r="H1151" t="s">
        <v>104</v>
      </c>
      <c r="K1151" t="s">
        <v>15</v>
      </c>
      <c r="L1151" t="s">
        <v>24063</v>
      </c>
    </row>
    <row r="1152" spans="1:12" hidden="1" x14ac:dyDescent="0.25">
      <c r="A1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2" t="str">
        <f>IF(ISERROR(IF(_xlfn.XLOOKUP(Table3[[#This Row],[InfoId]],Table1[InfoId],Table1[DONE]),1,"")),"",IF(AND(_xlfn.XLOOKUP(Table3[[#This Row],[InfoId]],Table1[InfoId],Table1[DONE])=1,Table3[[#This Row],[ALERT]]=1),1,""))</f>
        <v/>
      </c>
      <c r="D1152" t="s">
        <v>24084</v>
      </c>
      <c r="E1152" t="s">
        <v>24059</v>
      </c>
      <c r="F1152" t="s">
        <v>6077</v>
      </c>
      <c r="G1152" t="s">
        <v>6077</v>
      </c>
      <c r="H1152" t="s">
        <v>104</v>
      </c>
      <c r="J1152" t="s">
        <v>2904</v>
      </c>
      <c r="K1152" t="s">
        <v>15</v>
      </c>
      <c r="L1152" t="s">
        <v>24060</v>
      </c>
    </row>
    <row r="1153" spans="1:12" hidden="1" x14ac:dyDescent="0.25">
      <c r="A11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3" t="str">
        <f>IF(ISERROR(IF(_xlfn.XLOOKUP(Table3[[#This Row],[InfoId]],Table1[InfoId],Table1[DONE]),1,"")),"",IF(AND(_xlfn.XLOOKUP(Table3[[#This Row],[InfoId]],Table1[InfoId],Table1[DONE])=1,Table3[[#This Row],[ALERT]]=1),1,""))</f>
        <v/>
      </c>
      <c r="D1153" t="s">
        <v>24085</v>
      </c>
      <c r="E1153" t="s">
        <v>24062</v>
      </c>
      <c r="F1153" t="s">
        <v>6077</v>
      </c>
      <c r="G1153" t="s">
        <v>6077</v>
      </c>
      <c r="H1153" t="s">
        <v>104</v>
      </c>
      <c r="J1153" t="s">
        <v>2904</v>
      </c>
      <c r="K1153" t="s">
        <v>15</v>
      </c>
      <c r="L1153" t="s">
        <v>24063</v>
      </c>
    </row>
    <row r="1154" spans="1:12" hidden="1" x14ac:dyDescent="0.25">
      <c r="A11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4" t="str">
        <f>IF(ISERROR(IF(_xlfn.XLOOKUP(Table3[[#This Row],[InfoId]],Table1[InfoId],Table1[DONE]),1,"")),"",IF(AND(_xlfn.XLOOKUP(Table3[[#This Row],[InfoId]],Table1[InfoId],Table1[DONE])=1,Table3[[#This Row],[ALERT]]=1),1,""))</f>
        <v/>
      </c>
      <c r="D1154" t="s">
        <v>24086</v>
      </c>
      <c r="E1154" t="s">
        <v>24059</v>
      </c>
      <c r="F1154" t="s">
        <v>6089</v>
      </c>
      <c r="G1154" t="s">
        <v>6089</v>
      </c>
      <c r="H1154" t="s">
        <v>104</v>
      </c>
      <c r="K1154" t="s">
        <v>15</v>
      </c>
      <c r="L1154" t="s">
        <v>24060</v>
      </c>
    </row>
    <row r="1155" spans="1:12" hidden="1" x14ac:dyDescent="0.25">
      <c r="A1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5" t="str">
        <f>IF(ISERROR(IF(_xlfn.XLOOKUP(Table3[[#This Row],[InfoId]],Table1[InfoId],Table1[DONE]),1,"")),"",IF(AND(_xlfn.XLOOKUP(Table3[[#This Row],[InfoId]],Table1[InfoId],Table1[DONE])=1,Table3[[#This Row],[ALERT]]=1),1,""))</f>
        <v/>
      </c>
      <c r="D1155" t="s">
        <v>24087</v>
      </c>
      <c r="E1155" t="s">
        <v>24062</v>
      </c>
      <c r="F1155" t="s">
        <v>6089</v>
      </c>
      <c r="G1155" t="s">
        <v>6089</v>
      </c>
      <c r="H1155" t="s">
        <v>104</v>
      </c>
      <c r="K1155" t="s">
        <v>15</v>
      </c>
      <c r="L1155" t="s">
        <v>24063</v>
      </c>
    </row>
    <row r="1156" spans="1:12" hidden="1" x14ac:dyDescent="0.25">
      <c r="A1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6" t="str">
        <f>IF(ISERROR(IF(_xlfn.XLOOKUP(Table3[[#This Row],[InfoId]],Table1[InfoId],Table1[DONE]),1,"")),"",IF(AND(_xlfn.XLOOKUP(Table3[[#This Row],[InfoId]],Table1[InfoId],Table1[DONE])=1,Table3[[#This Row],[ALERT]]=1),1,""))</f>
        <v/>
      </c>
      <c r="D1156" t="s">
        <v>24088</v>
      </c>
      <c r="E1156" t="s">
        <v>24059</v>
      </c>
      <c r="F1156" t="s">
        <v>6085</v>
      </c>
      <c r="G1156" t="s">
        <v>6085</v>
      </c>
      <c r="H1156" t="s">
        <v>104</v>
      </c>
      <c r="K1156" t="s">
        <v>15</v>
      </c>
      <c r="L1156" t="s">
        <v>24060</v>
      </c>
    </row>
    <row r="1157" spans="1:12" hidden="1" x14ac:dyDescent="0.25">
      <c r="A11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7" t="str">
        <f>IF(ISERROR(IF(_xlfn.XLOOKUP(Table3[[#This Row],[InfoId]],Table1[InfoId],Table1[DONE]),1,"")),"",IF(AND(_xlfn.XLOOKUP(Table3[[#This Row],[InfoId]],Table1[InfoId],Table1[DONE])=1,Table3[[#This Row],[ALERT]]=1),1,""))</f>
        <v/>
      </c>
      <c r="D1157" t="s">
        <v>24089</v>
      </c>
      <c r="E1157" t="s">
        <v>24062</v>
      </c>
      <c r="F1157" t="s">
        <v>6085</v>
      </c>
      <c r="G1157" t="s">
        <v>6085</v>
      </c>
      <c r="H1157" t="s">
        <v>104</v>
      </c>
      <c r="K1157" t="s">
        <v>15</v>
      </c>
      <c r="L1157" t="s">
        <v>24063</v>
      </c>
    </row>
    <row r="1158" spans="1:12" hidden="1" x14ac:dyDescent="0.25">
      <c r="A1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8" t="str">
        <f>IF(ISERROR(IF(_xlfn.XLOOKUP(Table3[[#This Row],[InfoId]],Table1[InfoId],Table1[DONE]),1,"")),"",IF(AND(_xlfn.XLOOKUP(Table3[[#This Row],[InfoId]],Table1[InfoId],Table1[DONE])=1,Table3[[#This Row],[ALERT]]=1),1,""))</f>
        <v/>
      </c>
      <c r="D1158" t="s">
        <v>24090</v>
      </c>
      <c r="E1158" t="s">
        <v>24059</v>
      </c>
      <c r="F1158" t="s">
        <v>6081</v>
      </c>
      <c r="G1158" t="s">
        <v>6081</v>
      </c>
      <c r="H1158" t="s">
        <v>104</v>
      </c>
      <c r="K1158" t="s">
        <v>15</v>
      </c>
      <c r="L1158" t="s">
        <v>24060</v>
      </c>
    </row>
    <row r="1159" spans="1:12" hidden="1" x14ac:dyDescent="0.25">
      <c r="A11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59" t="str">
        <f>IF(ISERROR(IF(_xlfn.XLOOKUP(Table3[[#This Row],[InfoId]],Table1[InfoId],Table1[DONE]),1,"")),"",IF(AND(_xlfn.XLOOKUP(Table3[[#This Row],[InfoId]],Table1[InfoId],Table1[DONE])=1,Table3[[#This Row],[ALERT]]=1),1,""))</f>
        <v/>
      </c>
      <c r="D1159" t="s">
        <v>24091</v>
      </c>
      <c r="E1159" t="s">
        <v>24062</v>
      </c>
      <c r="F1159" t="s">
        <v>6081</v>
      </c>
      <c r="G1159" t="s">
        <v>6081</v>
      </c>
      <c r="H1159" t="s">
        <v>104</v>
      </c>
      <c r="K1159" t="s">
        <v>15</v>
      </c>
      <c r="L1159" t="s">
        <v>24063</v>
      </c>
    </row>
    <row r="1160" spans="1:12" hidden="1" x14ac:dyDescent="0.25">
      <c r="A1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0" t="str">
        <f>IF(ISERROR(IF(_xlfn.XLOOKUP(Table3[[#This Row],[InfoId]],Table1[InfoId],Table1[DONE]),1,"")),"",IF(AND(_xlfn.XLOOKUP(Table3[[#This Row],[InfoId]],Table1[InfoId],Table1[DONE])=1,Table3[[#This Row],[ALERT]]=1),1,""))</f>
        <v/>
      </c>
      <c r="D1160" t="s">
        <v>24110</v>
      </c>
      <c r="E1160" t="s">
        <v>58876</v>
      </c>
      <c r="F1160" t="s">
        <v>9122</v>
      </c>
      <c r="G1160" t="s">
        <v>9123</v>
      </c>
      <c r="H1160" t="s">
        <v>13</v>
      </c>
      <c r="J1160" t="s">
        <v>5341</v>
      </c>
      <c r="K1160" t="s">
        <v>15</v>
      </c>
      <c r="L1160" t="s">
        <v>58877</v>
      </c>
    </row>
    <row r="1161" spans="1:12" hidden="1" x14ac:dyDescent="0.25">
      <c r="A11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1" t="str">
        <f>IF(ISERROR(IF(_xlfn.XLOOKUP(Table3[[#This Row],[InfoId]],Table1[InfoId],Table1[DONE]),1,"")),"",IF(AND(_xlfn.XLOOKUP(Table3[[#This Row],[InfoId]],Table1[InfoId],Table1[DONE])=1,Table3[[#This Row],[ALERT]]=1),1,""))</f>
        <v/>
      </c>
      <c r="D1161" t="s">
        <v>24119</v>
      </c>
      <c r="E1161" t="s">
        <v>24120</v>
      </c>
      <c r="F1161" t="s">
        <v>9122</v>
      </c>
      <c r="G1161" t="s">
        <v>9123</v>
      </c>
      <c r="H1161" t="s">
        <v>13</v>
      </c>
      <c r="J1161" t="s">
        <v>5341</v>
      </c>
      <c r="K1161" t="s">
        <v>15</v>
      </c>
      <c r="L1161" t="s">
        <v>24121</v>
      </c>
    </row>
    <row r="1162" spans="1:12" hidden="1" x14ac:dyDescent="0.25">
      <c r="A1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2" t="str">
        <f>IF(ISERROR(IF(_xlfn.XLOOKUP(Table3[[#This Row],[InfoId]],Table1[InfoId],Table1[DONE]),1,"")),"",IF(AND(_xlfn.XLOOKUP(Table3[[#This Row],[InfoId]],Table1[InfoId],Table1[DONE])=1,Table3[[#This Row],[ALERT]]=1),1,""))</f>
        <v/>
      </c>
      <c r="D1162" t="s">
        <v>24135</v>
      </c>
      <c r="E1162" t="s">
        <v>58878</v>
      </c>
      <c r="F1162" t="s">
        <v>16748</v>
      </c>
      <c r="G1162" t="s">
        <v>16749</v>
      </c>
      <c r="H1162" t="s">
        <v>13</v>
      </c>
      <c r="J1162" t="s">
        <v>114</v>
      </c>
      <c r="K1162" t="s">
        <v>15</v>
      </c>
      <c r="L1162" t="s">
        <v>58879</v>
      </c>
    </row>
    <row r="1163" spans="1:12" hidden="1" x14ac:dyDescent="0.25">
      <c r="A1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3" t="str">
        <f>IF(ISERROR(IF(_xlfn.XLOOKUP(Table3[[#This Row],[InfoId]],Table1[InfoId],Table1[DONE]),1,"")),"",IF(AND(_xlfn.XLOOKUP(Table3[[#This Row],[InfoId]],Table1[InfoId],Table1[DONE])=1,Table3[[#This Row],[ALERT]]=1),1,""))</f>
        <v/>
      </c>
      <c r="D1163" t="s">
        <v>24138</v>
      </c>
      <c r="E1163" t="s">
        <v>58880</v>
      </c>
      <c r="F1163" t="s">
        <v>16748</v>
      </c>
      <c r="G1163" t="s">
        <v>16749</v>
      </c>
      <c r="H1163" t="s">
        <v>13</v>
      </c>
      <c r="J1163" t="s">
        <v>114</v>
      </c>
      <c r="K1163" t="s">
        <v>15</v>
      </c>
      <c r="L1163" t="s">
        <v>58881</v>
      </c>
    </row>
    <row r="1164" spans="1:12" hidden="1" x14ac:dyDescent="0.25">
      <c r="A1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4" t="str">
        <f>IF(ISERROR(IF(_xlfn.XLOOKUP(Table3[[#This Row],[InfoId]],Table1[InfoId],Table1[DONE]),1,"")),"",IF(AND(_xlfn.XLOOKUP(Table3[[#This Row],[InfoId]],Table1[InfoId],Table1[DONE])=1,Table3[[#This Row],[ALERT]]=1),1,""))</f>
        <v/>
      </c>
      <c r="D1164" t="s">
        <v>24158</v>
      </c>
      <c r="E1164" t="s">
        <v>58882</v>
      </c>
      <c r="F1164" t="s">
        <v>24149</v>
      </c>
      <c r="G1164" t="s">
        <v>24150</v>
      </c>
      <c r="H1164" t="s">
        <v>104</v>
      </c>
      <c r="K1164" t="s">
        <v>15</v>
      </c>
      <c r="L1164" t="s">
        <v>58883</v>
      </c>
    </row>
    <row r="1165" spans="1:12" hidden="1" x14ac:dyDescent="0.25">
      <c r="A1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65" t="str">
        <f>IF(ISERROR(IF(_xlfn.XLOOKUP(Table3[[#This Row],[InfoId]],Table1[InfoId],Table1[DONE]),1,"")),"",IF(AND(_xlfn.XLOOKUP(Table3[[#This Row],[InfoId]],Table1[InfoId],Table1[DONE])=1,Table3[[#This Row],[ALERT]]=1),1,""))</f>
        <v/>
      </c>
      <c r="D1165" t="s">
        <v>24200</v>
      </c>
      <c r="E1165" t="s">
        <v>24201</v>
      </c>
      <c r="F1165" t="s">
        <v>9143</v>
      </c>
      <c r="G1165" t="s">
        <v>9144</v>
      </c>
      <c r="H1165" t="s">
        <v>338</v>
      </c>
      <c r="J1165" t="s">
        <v>5286</v>
      </c>
      <c r="K1165" t="s">
        <v>15</v>
      </c>
      <c r="L1165" t="s">
        <v>24202</v>
      </c>
    </row>
    <row r="1166" spans="1:12" hidden="1" x14ac:dyDescent="0.25">
      <c r="A1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6" t="str">
        <f>IF(ISERROR(IF(_xlfn.XLOOKUP(Table3[[#This Row],[InfoId]],Table1[InfoId],Table1[DONE]),1,"")),"",IF(AND(_xlfn.XLOOKUP(Table3[[#This Row],[InfoId]],Table1[InfoId],Table1[DONE])=1,Table3[[#This Row],[ALERT]]=1),1,""))</f>
        <v/>
      </c>
      <c r="D1166" t="s">
        <v>24244</v>
      </c>
      <c r="E1166" t="s">
        <v>58884</v>
      </c>
      <c r="F1166" t="s">
        <v>9143</v>
      </c>
      <c r="G1166" t="s">
        <v>9144</v>
      </c>
      <c r="H1166" t="s">
        <v>338</v>
      </c>
      <c r="J1166" t="s">
        <v>5286</v>
      </c>
      <c r="K1166" t="s">
        <v>15</v>
      </c>
      <c r="L1166" t="s">
        <v>58885</v>
      </c>
    </row>
    <row r="1167" spans="1:12" hidden="1" x14ac:dyDescent="0.25">
      <c r="A1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7" t="str">
        <f>IF(ISERROR(IF(_xlfn.XLOOKUP(Table3[[#This Row],[InfoId]],Table1[InfoId],Table1[DONE]),1,"")),"",IF(AND(_xlfn.XLOOKUP(Table3[[#This Row],[InfoId]],Table1[InfoId],Table1[DONE])=1,Table3[[#This Row],[ALERT]]=1),1,""))</f>
        <v/>
      </c>
      <c r="D1167" t="s">
        <v>53197</v>
      </c>
      <c r="E1167" t="s">
        <v>57837</v>
      </c>
      <c r="F1167" t="s">
        <v>50832</v>
      </c>
      <c r="G1167" t="s">
        <v>50832</v>
      </c>
      <c r="H1167" t="s">
        <v>104</v>
      </c>
      <c r="K1167" t="s">
        <v>15</v>
      </c>
      <c r="L1167" t="s">
        <v>57838</v>
      </c>
    </row>
    <row r="1168" spans="1:12" hidden="1" x14ac:dyDescent="0.25">
      <c r="A1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8" t="str">
        <f>IF(ISERROR(IF(_xlfn.XLOOKUP(Table3[[#This Row],[InfoId]],Table1[InfoId],Table1[DONE]),1,"")),"",IF(AND(_xlfn.XLOOKUP(Table3[[#This Row],[InfoId]],Table1[InfoId],Table1[DONE])=1,Table3[[#This Row],[ALERT]]=1),1,""))</f>
        <v/>
      </c>
      <c r="D1168" t="s">
        <v>53200</v>
      </c>
      <c r="E1168" t="s">
        <v>58886</v>
      </c>
      <c r="F1168" t="s">
        <v>50832</v>
      </c>
      <c r="G1168" t="s">
        <v>50832</v>
      </c>
      <c r="H1168" t="s">
        <v>104</v>
      </c>
      <c r="K1168" t="s">
        <v>15</v>
      </c>
      <c r="L1168" t="s">
        <v>58887</v>
      </c>
    </row>
    <row r="1169" spans="1:12" hidden="1" x14ac:dyDescent="0.25">
      <c r="A1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69" t="str">
        <f>IF(ISERROR(IF(_xlfn.XLOOKUP(Table3[[#This Row],[InfoId]],Table1[InfoId],Table1[DONE]),1,"")),"",IF(AND(_xlfn.XLOOKUP(Table3[[#This Row],[InfoId]],Table1[InfoId],Table1[DONE])=1,Table3[[#This Row],[ALERT]]=1),1,""))</f>
        <v/>
      </c>
      <c r="D1169" t="s">
        <v>53203</v>
      </c>
      <c r="E1169" t="s">
        <v>58886</v>
      </c>
      <c r="F1169" t="s">
        <v>50832</v>
      </c>
      <c r="G1169" t="s">
        <v>50832</v>
      </c>
      <c r="H1169" t="s">
        <v>104</v>
      </c>
      <c r="K1169" t="s">
        <v>15</v>
      </c>
      <c r="L1169" t="s">
        <v>58887</v>
      </c>
    </row>
    <row r="1170" spans="1:12" hidden="1" x14ac:dyDescent="0.25">
      <c r="A1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0" t="str">
        <f>IF(ISERROR(IF(_xlfn.XLOOKUP(Table3[[#This Row],[InfoId]],Table1[InfoId],Table1[DONE]),1,"")),"",IF(AND(_xlfn.XLOOKUP(Table3[[#This Row],[InfoId]],Table1[InfoId],Table1[DONE])=1,Table3[[#This Row],[ALERT]]=1),1,""))</f>
        <v/>
      </c>
      <c r="D1170" t="s">
        <v>53205</v>
      </c>
      <c r="E1170" t="s">
        <v>58888</v>
      </c>
      <c r="F1170" t="s">
        <v>50832</v>
      </c>
      <c r="G1170" t="s">
        <v>50832</v>
      </c>
      <c r="H1170" t="s">
        <v>104</v>
      </c>
      <c r="K1170" t="s">
        <v>15</v>
      </c>
      <c r="L1170" t="s">
        <v>58889</v>
      </c>
    </row>
    <row r="1171" spans="1:12" hidden="1" x14ac:dyDescent="0.25">
      <c r="A1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1" t="str">
        <f>IF(ISERROR(IF(_xlfn.XLOOKUP(Table3[[#This Row],[InfoId]],Table1[InfoId],Table1[DONE]),1,"")),"",IF(AND(_xlfn.XLOOKUP(Table3[[#This Row],[InfoId]],Table1[InfoId],Table1[DONE])=1,Table3[[#This Row],[ALERT]]=1),1,""))</f>
        <v/>
      </c>
      <c r="D1171" t="s">
        <v>53208</v>
      </c>
      <c r="E1171" t="s">
        <v>58890</v>
      </c>
      <c r="F1171" t="s">
        <v>50832</v>
      </c>
      <c r="G1171" t="s">
        <v>50832</v>
      </c>
      <c r="H1171" t="s">
        <v>104</v>
      </c>
      <c r="K1171" t="s">
        <v>15</v>
      </c>
      <c r="L1171" t="s">
        <v>58891</v>
      </c>
    </row>
    <row r="1172" spans="1:12" hidden="1" x14ac:dyDescent="0.25">
      <c r="A1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2" t="str">
        <f>IF(ISERROR(IF(_xlfn.XLOOKUP(Table3[[#This Row],[InfoId]],Table1[InfoId],Table1[DONE]),1,"")),"",IF(AND(_xlfn.XLOOKUP(Table3[[#This Row],[InfoId]],Table1[InfoId],Table1[DONE])=1,Table3[[#This Row],[ALERT]]=1),1,""))</f>
        <v/>
      </c>
      <c r="D1172" t="s">
        <v>24263</v>
      </c>
      <c r="E1172" t="s">
        <v>24264</v>
      </c>
      <c r="F1172" t="s">
        <v>12444</v>
      </c>
      <c r="G1172" t="s">
        <v>12444</v>
      </c>
      <c r="H1172" t="s">
        <v>104</v>
      </c>
      <c r="K1172" t="s">
        <v>15</v>
      </c>
      <c r="L1172" t="s">
        <v>24265</v>
      </c>
    </row>
    <row r="1173" spans="1:12" hidden="1" x14ac:dyDescent="0.25">
      <c r="A1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3" t="str">
        <f>IF(ISERROR(IF(_xlfn.XLOOKUP(Table3[[#This Row],[InfoId]],Table1[InfoId],Table1[DONE]),1,"")),"",IF(AND(_xlfn.XLOOKUP(Table3[[#This Row],[InfoId]],Table1[InfoId],Table1[DONE])=1,Table3[[#This Row],[ALERT]]=1),1,""))</f>
        <v/>
      </c>
      <c r="D1173" t="s">
        <v>24269</v>
      </c>
      <c r="E1173" t="s">
        <v>24270</v>
      </c>
      <c r="F1173" t="s">
        <v>12444</v>
      </c>
      <c r="G1173" t="s">
        <v>12444</v>
      </c>
      <c r="H1173" t="s">
        <v>104</v>
      </c>
      <c r="K1173" t="s">
        <v>15</v>
      </c>
      <c r="L1173" t="s">
        <v>24271</v>
      </c>
    </row>
    <row r="1174" spans="1:12" hidden="1" x14ac:dyDescent="0.25">
      <c r="A1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4" t="str">
        <f>IF(ISERROR(IF(_xlfn.XLOOKUP(Table3[[#This Row],[InfoId]],Table1[InfoId],Table1[DONE]),1,"")),"",IF(AND(_xlfn.XLOOKUP(Table3[[#This Row],[InfoId]],Table1[InfoId],Table1[DONE])=1,Table3[[#This Row],[ALERT]]=1),1,""))</f>
        <v/>
      </c>
      <c r="D1174" t="s">
        <v>24284</v>
      </c>
      <c r="E1174" t="s">
        <v>58892</v>
      </c>
      <c r="F1174" t="s">
        <v>11904</v>
      </c>
      <c r="G1174" t="s">
        <v>11905</v>
      </c>
      <c r="H1174" t="s">
        <v>104</v>
      </c>
      <c r="J1174" t="s">
        <v>2904</v>
      </c>
      <c r="K1174" t="s">
        <v>15</v>
      </c>
      <c r="L1174" t="s">
        <v>58893</v>
      </c>
    </row>
    <row r="1175" spans="1:12" hidden="1" x14ac:dyDescent="0.25">
      <c r="A1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5" t="str">
        <f>IF(ISERROR(IF(_xlfn.XLOOKUP(Table3[[#This Row],[InfoId]],Table1[InfoId],Table1[DONE]),1,"")),"",IF(AND(_xlfn.XLOOKUP(Table3[[#This Row],[InfoId]],Table1[InfoId],Table1[DONE])=1,Table3[[#This Row],[ALERT]]=1),1,""))</f>
        <v/>
      </c>
      <c r="D1175" t="s">
        <v>24346</v>
      </c>
      <c r="E1175" t="s">
        <v>58894</v>
      </c>
      <c r="F1175" t="s">
        <v>556</v>
      </c>
      <c r="G1175" t="s">
        <v>556</v>
      </c>
      <c r="H1175" t="s">
        <v>43</v>
      </c>
      <c r="J1175" t="s">
        <v>124</v>
      </c>
      <c r="K1175" t="s">
        <v>15</v>
      </c>
      <c r="L1175" t="s">
        <v>58895</v>
      </c>
    </row>
    <row r="1176" spans="1:12" hidden="1" x14ac:dyDescent="0.25">
      <c r="A1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6" t="str">
        <f>IF(ISERROR(IF(_xlfn.XLOOKUP(Table3[[#This Row],[InfoId]],Table1[InfoId],Table1[DONE]),1,"")),"",IF(AND(_xlfn.XLOOKUP(Table3[[#This Row],[InfoId]],Table1[InfoId],Table1[DONE])=1,Table3[[#This Row],[ALERT]]=1),1,""))</f>
        <v/>
      </c>
      <c r="D1176" t="s">
        <v>24367</v>
      </c>
      <c r="E1176" t="s">
        <v>58896</v>
      </c>
      <c r="F1176" t="s">
        <v>24369</v>
      </c>
      <c r="G1176" t="s">
        <v>24370</v>
      </c>
      <c r="H1176" t="s">
        <v>96</v>
      </c>
      <c r="K1176" t="s">
        <v>15</v>
      </c>
      <c r="L1176" t="s">
        <v>58897</v>
      </c>
    </row>
    <row r="1177" spans="1:12" hidden="1" x14ac:dyDescent="0.25">
      <c r="A1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7" t="str">
        <f>IF(ISERROR(IF(_xlfn.XLOOKUP(Table3[[#This Row],[InfoId]],Table1[InfoId],Table1[DONE]),1,"")),"",IF(AND(_xlfn.XLOOKUP(Table3[[#This Row],[InfoId]],Table1[InfoId],Table1[DONE])=1,Table3[[#This Row],[ALERT]]=1),1,""))</f>
        <v/>
      </c>
      <c r="D1177" t="s">
        <v>24396</v>
      </c>
      <c r="E1177" t="s">
        <v>58898</v>
      </c>
      <c r="F1177" t="s">
        <v>5067</v>
      </c>
      <c r="G1177" t="s">
        <v>5068</v>
      </c>
      <c r="H1177" t="s">
        <v>43</v>
      </c>
      <c r="K1177" t="s">
        <v>15</v>
      </c>
      <c r="L1177" t="s">
        <v>58899</v>
      </c>
    </row>
    <row r="1178" spans="1:12" hidden="1" x14ac:dyDescent="0.25">
      <c r="A11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78" t="str">
        <f>IF(ISERROR(IF(_xlfn.XLOOKUP(Table3[[#This Row],[InfoId]],Table1[InfoId],Table1[DONE]),1,"")),"",IF(AND(_xlfn.XLOOKUP(Table3[[#This Row],[InfoId]],Table1[InfoId],Table1[DONE])=1,Table3[[#This Row],[ALERT]]=1),1,""))</f>
        <v/>
      </c>
      <c r="D1178" t="s">
        <v>24517</v>
      </c>
      <c r="E1178" t="s">
        <v>24518</v>
      </c>
      <c r="F1178" t="s">
        <v>21693</v>
      </c>
      <c r="G1178" t="s">
        <v>21694</v>
      </c>
      <c r="H1178" t="s">
        <v>1305</v>
      </c>
      <c r="J1178" t="s">
        <v>5286</v>
      </c>
      <c r="K1178" t="s">
        <v>15</v>
      </c>
      <c r="L1178" t="s">
        <v>24519</v>
      </c>
    </row>
    <row r="1179" spans="1:12" hidden="1" x14ac:dyDescent="0.25">
      <c r="A1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79" t="str">
        <f>IF(ISERROR(IF(_xlfn.XLOOKUP(Table3[[#This Row],[InfoId]],Table1[InfoId],Table1[DONE]),1,"")),"",IF(AND(_xlfn.XLOOKUP(Table3[[#This Row],[InfoId]],Table1[InfoId],Table1[DONE])=1,Table3[[#This Row],[ALERT]]=1),1,""))</f>
        <v/>
      </c>
      <c r="D1179" t="s">
        <v>24530</v>
      </c>
      <c r="E1179" t="s">
        <v>58900</v>
      </c>
      <c r="F1179" t="s">
        <v>21693</v>
      </c>
      <c r="G1179" t="s">
        <v>21694</v>
      </c>
      <c r="H1179" t="s">
        <v>1305</v>
      </c>
      <c r="J1179" t="s">
        <v>5286</v>
      </c>
      <c r="K1179" t="s">
        <v>15</v>
      </c>
      <c r="L1179" t="s">
        <v>58901</v>
      </c>
    </row>
    <row r="1180" spans="1:12" hidden="1" x14ac:dyDescent="0.25">
      <c r="A1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0" t="str">
        <f>IF(ISERROR(IF(_xlfn.XLOOKUP(Table3[[#This Row],[InfoId]],Table1[InfoId],Table1[DONE]),1,"")),"",IF(AND(_xlfn.XLOOKUP(Table3[[#This Row],[InfoId]],Table1[InfoId],Table1[DONE])=1,Table3[[#This Row],[ALERT]]=1),1,""))</f>
        <v/>
      </c>
      <c r="D1180" t="s">
        <v>53245</v>
      </c>
      <c r="E1180" t="s">
        <v>57837</v>
      </c>
      <c r="F1180" t="s">
        <v>50832</v>
      </c>
      <c r="G1180" t="s">
        <v>50832</v>
      </c>
      <c r="H1180" t="s">
        <v>104</v>
      </c>
      <c r="K1180" t="s">
        <v>15</v>
      </c>
      <c r="L1180" t="s">
        <v>57838</v>
      </c>
    </row>
    <row r="1181" spans="1:12" hidden="1" x14ac:dyDescent="0.25">
      <c r="A1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1" t="str">
        <f>IF(ISERROR(IF(_xlfn.XLOOKUP(Table3[[#This Row],[InfoId]],Table1[InfoId],Table1[DONE]),1,"")),"",IF(AND(_xlfn.XLOOKUP(Table3[[#This Row],[InfoId]],Table1[InfoId],Table1[DONE])=1,Table3[[#This Row],[ALERT]]=1),1,""))</f>
        <v/>
      </c>
      <c r="D1181" t="s">
        <v>53255</v>
      </c>
      <c r="E1181" t="s">
        <v>58902</v>
      </c>
      <c r="F1181" t="s">
        <v>50832</v>
      </c>
      <c r="G1181" t="s">
        <v>50832</v>
      </c>
      <c r="H1181" t="s">
        <v>104</v>
      </c>
      <c r="K1181" t="s">
        <v>15</v>
      </c>
      <c r="L1181" t="s">
        <v>58903</v>
      </c>
    </row>
    <row r="1182" spans="1:12" hidden="1" x14ac:dyDescent="0.25">
      <c r="A1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2" t="str">
        <f>IF(ISERROR(IF(_xlfn.XLOOKUP(Table3[[#This Row],[InfoId]],Table1[InfoId],Table1[DONE]),1,"")),"",IF(AND(_xlfn.XLOOKUP(Table3[[#This Row],[InfoId]],Table1[InfoId],Table1[DONE])=1,Table3[[#This Row],[ALERT]]=1),1,""))</f>
        <v/>
      </c>
      <c r="D1182" t="s">
        <v>53258</v>
      </c>
      <c r="E1182" t="s">
        <v>58904</v>
      </c>
      <c r="F1182" t="s">
        <v>50832</v>
      </c>
      <c r="G1182" t="s">
        <v>50832</v>
      </c>
      <c r="H1182" t="s">
        <v>104</v>
      </c>
      <c r="K1182" t="s">
        <v>15</v>
      </c>
      <c r="L1182" t="s">
        <v>58905</v>
      </c>
    </row>
    <row r="1183" spans="1:12" hidden="1" x14ac:dyDescent="0.25">
      <c r="A1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3" t="str">
        <f>IF(ISERROR(IF(_xlfn.XLOOKUP(Table3[[#This Row],[InfoId]],Table1[InfoId],Table1[DONE]),1,"")),"",IF(AND(_xlfn.XLOOKUP(Table3[[#This Row],[InfoId]],Table1[InfoId],Table1[DONE])=1,Table3[[#This Row],[ALERT]]=1),1,""))</f>
        <v/>
      </c>
      <c r="D1183" t="s">
        <v>53261</v>
      </c>
      <c r="E1183" t="s">
        <v>58906</v>
      </c>
      <c r="F1183" t="s">
        <v>50832</v>
      </c>
      <c r="G1183" t="s">
        <v>50832</v>
      </c>
      <c r="H1183" t="s">
        <v>104</v>
      </c>
      <c r="K1183" t="s">
        <v>15</v>
      </c>
      <c r="L1183" t="s">
        <v>58907</v>
      </c>
    </row>
    <row r="1184" spans="1:12" hidden="1" x14ac:dyDescent="0.25">
      <c r="A1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4" t="str">
        <f>IF(ISERROR(IF(_xlfn.XLOOKUP(Table3[[#This Row],[InfoId]],Table1[InfoId],Table1[DONE]),1,"")),"",IF(AND(_xlfn.XLOOKUP(Table3[[#This Row],[InfoId]],Table1[InfoId],Table1[DONE])=1,Table3[[#This Row],[ALERT]]=1),1,""))</f>
        <v/>
      </c>
      <c r="D1184" t="s">
        <v>53290</v>
      </c>
      <c r="E1184" t="s">
        <v>57805</v>
      </c>
      <c r="F1184" t="s">
        <v>50832</v>
      </c>
      <c r="G1184" t="s">
        <v>50832</v>
      </c>
      <c r="H1184" t="s">
        <v>104</v>
      </c>
      <c r="K1184" t="s">
        <v>15</v>
      </c>
      <c r="L1184" t="s">
        <v>57806</v>
      </c>
    </row>
    <row r="1185" spans="1:12" hidden="1" x14ac:dyDescent="0.25">
      <c r="A1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5" t="str">
        <f>IF(ISERROR(IF(_xlfn.XLOOKUP(Table3[[#This Row],[InfoId]],Table1[InfoId],Table1[DONE]),1,"")),"",IF(AND(_xlfn.XLOOKUP(Table3[[#This Row],[InfoId]],Table1[InfoId],Table1[DONE])=1,Table3[[#This Row],[ALERT]]=1),1,""))</f>
        <v/>
      </c>
      <c r="D1185" t="s">
        <v>53294</v>
      </c>
      <c r="E1185" t="s">
        <v>58908</v>
      </c>
      <c r="F1185" t="s">
        <v>50832</v>
      </c>
      <c r="G1185" t="s">
        <v>50832</v>
      </c>
      <c r="H1185" t="s">
        <v>104</v>
      </c>
      <c r="K1185" t="s">
        <v>15</v>
      </c>
      <c r="L1185" t="s">
        <v>58909</v>
      </c>
    </row>
    <row r="1186" spans="1:12" hidden="1" x14ac:dyDescent="0.25">
      <c r="A1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6" t="str">
        <f>IF(ISERROR(IF(_xlfn.XLOOKUP(Table3[[#This Row],[InfoId]],Table1[InfoId],Table1[DONE]),1,"")),"",IF(AND(_xlfn.XLOOKUP(Table3[[#This Row],[InfoId]],Table1[InfoId],Table1[DONE])=1,Table3[[#This Row],[ALERT]]=1),1,""))</f>
        <v/>
      </c>
      <c r="D1186" t="s">
        <v>53297</v>
      </c>
      <c r="E1186" t="s">
        <v>58910</v>
      </c>
      <c r="F1186" t="s">
        <v>50832</v>
      </c>
      <c r="G1186" t="s">
        <v>50832</v>
      </c>
      <c r="H1186" t="s">
        <v>104</v>
      </c>
      <c r="K1186" t="s">
        <v>15</v>
      </c>
      <c r="L1186" t="s">
        <v>58911</v>
      </c>
    </row>
    <row r="1187" spans="1:12" hidden="1" x14ac:dyDescent="0.25">
      <c r="A1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7" t="str">
        <f>IF(ISERROR(IF(_xlfn.XLOOKUP(Table3[[#This Row],[InfoId]],Table1[InfoId],Table1[DONE]),1,"")),"",IF(AND(_xlfn.XLOOKUP(Table3[[#This Row],[InfoId]],Table1[InfoId],Table1[DONE])=1,Table3[[#This Row],[ALERT]]=1),1,""))</f>
        <v/>
      </c>
      <c r="D1187" t="s">
        <v>53300</v>
      </c>
      <c r="E1187" t="s">
        <v>58910</v>
      </c>
      <c r="F1187" t="s">
        <v>50832</v>
      </c>
      <c r="G1187" t="s">
        <v>50832</v>
      </c>
      <c r="H1187" t="s">
        <v>104</v>
      </c>
      <c r="K1187" t="s">
        <v>15</v>
      </c>
      <c r="L1187" t="s">
        <v>58911</v>
      </c>
    </row>
    <row r="1188" spans="1:12" hidden="1" x14ac:dyDescent="0.25">
      <c r="A1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8" t="str">
        <f>IF(ISERROR(IF(_xlfn.XLOOKUP(Table3[[#This Row],[InfoId]],Table1[InfoId],Table1[DONE]),1,"")),"",IF(AND(_xlfn.XLOOKUP(Table3[[#This Row],[InfoId]],Table1[InfoId],Table1[DONE])=1,Table3[[#This Row],[ALERT]]=1),1,""))</f>
        <v/>
      </c>
      <c r="D1188" t="s">
        <v>53305</v>
      </c>
      <c r="E1188" t="s">
        <v>58912</v>
      </c>
      <c r="F1188" t="s">
        <v>50832</v>
      </c>
      <c r="G1188" t="s">
        <v>50832</v>
      </c>
      <c r="H1188" t="s">
        <v>104</v>
      </c>
      <c r="K1188" t="s">
        <v>15</v>
      </c>
      <c r="L1188" t="s">
        <v>58913</v>
      </c>
    </row>
    <row r="1189" spans="1:12" hidden="1" x14ac:dyDescent="0.25">
      <c r="A1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89" t="str">
        <f>IF(ISERROR(IF(_xlfn.XLOOKUP(Table3[[#This Row],[InfoId]],Table1[InfoId],Table1[DONE]),1,"")),"",IF(AND(_xlfn.XLOOKUP(Table3[[#This Row],[InfoId]],Table1[InfoId],Table1[DONE])=1,Table3[[#This Row],[ALERT]]=1),1,""))</f>
        <v/>
      </c>
      <c r="D1189" t="s">
        <v>53308</v>
      </c>
      <c r="E1189" t="s">
        <v>58912</v>
      </c>
      <c r="F1189" t="s">
        <v>50832</v>
      </c>
      <c r="G1189" t="s">
        <v>50832</v>
      </c>
      <c r="H1189" t="s">
        <v>104</v>
      </c>
      <c r="K1189" t="s">
        <v>15</v>
      </c>
      <c r="L1189" t="s">
        <v>58913</v>
      </c>
    </row>
    <row r="1190" spans="1:12" hidden="1" x14ac:dyDescent="0.25">
      <c r="A1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0" t="str">
        <f>IF(ISERROR(IF(_xlfn.XLOOKUP(Table3[[#This Row],[InfoId]],Table1[InfoId],Table1[DONE]),1,"")),"",IF(AND(_xlfn.XLOOKUP(Table3[[#This Row],[InfoId]],Table1[InfoId],Table1[DONE])=1,Table3[[#This Row],[ALERT]]=1),1,""))</f>
        <v/>
      </c>
      <c r="D1190" t="s">
        <v>53309</v>
      </c>
      <c r="E1190" t="s">
        <v>57805</v>
      </c>
      <c r="F1190" t="s">
        <v>50832</v>
      </c>
      <c r="G1190" t="s">
        <v>50832</v>
      </c>
      <c r="H1190" t="s">
        <v>104</v>
      </c>
      <c r="K1190" t="s">
        <v>15</v>
      </c>
      <c r="L1190" t="s">
        <v>57806</v>
      </c>
    </row>
    <row r="1191" spans="1:12" hidden="1" x14ac:dyDescent="0.25">
      <c r="A1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1" t="str">
        <f>IF(ISERROR(IF(_xlfn.XLOOKUP(Table3[[#This Row],[InfoId]],Table1[InfoId],Table1[DONE]),1,"")),"",IF(AND(_xlfn.XLOOKUP(Table3[[#This Row],[InfoId]],Table1[InfoId],Table1[DONE])=1,Table3[[#This Row],[ALERT]]=1),1,""))</f>
        <v/>
      </c>
      <c r="D1191" t="s">
        <v>53312</v>
      </c>
      <c r="E1191" t="s">
        <v>58914</v>
      </c>
      <c r="F1191" t="s">
        <v>50832</v>
      </c>
      <c r="G1191" t="s">
        <v>50832</v>
      </c>
      <c r="H1191" t="s">
        <v>104</v>
      </c>
      <c r="K1191" t="s">
        <v>15</v>
      </c>
      <c r="L1191" t="s">
        <v>58915</v>
      </c>
    </row>
    <row r="1192" spans="1:12" hidden="1" x14ac:dyDescent="0.25">
      <c r="A1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2" t="str">
        <f>IF(ISERROR(IF(_xlfn.XLOOKUP(Table3[[#This Row],[InfoId]],Table1[InfoId],Table1[DONE]),1,"")),"",IF(AND(_xlfn.XLOOKUP(Table3[[#This Row],[InfoId]],Table1[InfoId],Table1[DONE])=1,Table3[[#This Row],[ALERT]]=1),1,""))</f>
        <v/>
      </c>
      <c r="D1192" t="s">
        <v>53315</v>
      </c>
      <c r="E1192" t="s">
        <v>58916</v>
      </c>
      <c r="F1192" t="s">
        <v>50832</v>
      </c>
      <c r="G1192" t="s">
        <v>50832</v>
      </c>
      <c r="H1192" t="s">
        <v>104</v>
      </c>
      <c r="K1192" t="s">
        <v>15</v>
      </c>
      <c r="L1192" t="s">
        <v>58917</v>
      </c>
    </row>
    <row r="1193" spans="1:12" hidden="1" x14ac:dyDescent="0.25">
      <c r="A1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3" t="str">
        <f>IF(ISERROR(IF(_xlfn.XLOOKUP(Table3[[#This Row],[InfoId]],Table1[InfoId],Table1[DONE]),1,"")),"",IF(AND(_xlfn.XLOOKUP(Table3[[#This Row],[InfoId]],Table1[InfoId],Table1[DONE])=1,Table3[[#This Row],[ALERT]]=1),1,""))</f>
        <v/>
      </c>
      <c r="D1193" t="s">
        <v>53318</v>
      </c>
      <c r="E1193" t="s">
        <v>58918</v>
      </c>
      <c r="F1193" t="s">
        <v>50832</v>
      </c>
      <c r="G1193" t="s">
        <v>50832</v>
      </c>
      <c r="H1193" t="s">
        <v>104</v>
      </c>
      <c r="K1193" t="s">
        <v>15</v>
      </c>
      <c r="L1193" t="s">
        <v>58919</v>
      </c>
    </row>
    <row r="1194" spans="1:12" hidden="1" x14ac:dyDescent="0.25">
      <c r="A1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4" t="str">
        <f>IF(ISERROR(IF(_xlfn.XLOOKUP(Table3[[#This Row],[InfoId]],Table1[InfoId],Table1[DONE]),1,"")),"",IF(AND(_xlfn.XLOOKUP(Table3[[#This Row],[InfoId]],Table1[InfoId],Table1[DONE])=1,Table3[[#This Row],[ALERT]]=1),1,""))</f>
        <v/>
      </c>
      <c r="D1194" t="s">
        <v>53321</v>
      </c>
      <c r="E1194" t="s">
        <v>58918</v>
      </c>
      <c r="F1194" t="s">
        <v>50832</v>
      </c>
      <c r="G1194" t="s">
        <v>50832</v>
      </c>
      <c r="H1194" t="s">
        <v>104</v>
      </c>
      <c r="K1194" t="s">
        <v>15</v>
      </c>
      <c r="L1194" t="s">
        <v>58919</v>
      </c>
    </row>
    <row r="1195" spans="1:12" hidden="1" x14ac:dyDescent="0.25">
      <c r="A1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5" t="str">
        <f>IF(ISERROR(IF(_xlfn.XLOOKUP(Table3[[#This Row],[InfoId]],Table1[InfoId],Table1[DONE]),1,"")),"",IF(AND(_xlfn.XLOOKUP(Table3[[#This Row],[InfoId]],Table1[InfoId],Table1[DONE])=1,Table3[[#This Row],[ALERT]]=1),1,""))</f>
        <v/>
      </c>
      <c r="D1195" t="s">
        <v>53326</v>
      </c>
      <c r="E1195" t="s">
        <v>58920</v>
      </c>
      <c r="F1195" t="s">
        <v>50832</v>
      </c>
      <c r="G1195" t="s">
        <v>50832</v>
      </c>
      <c r="H1195" t="s">
        <v>104</v>
      </c>
      <c r="K1195" t="s">
        <v>15</v>
      </c>
      <c r="L1195" t="s">
        <v>58921</v>
      </c>
    </row>
    <row r="1196" spans="1:12" hidden="1" x14ac:dyDescent="0.25">
      <c r="A1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196" t="str">
        <f>IF(ISERROR(IF(_xlfn.XLOOKUP(Table3[[#This Row],[InfoId]],Table1[InfoId],Table1[DONE]),1,"")),"",IF(AND(_xlfn.XLOOKUP(Table3[[#This Row],[InfoId]],Table1[InfoId],Table1[DONE])=1,Table3[[#This Row],[ALERT]]=1),1,""))</f>
        <v/>
      </c>
      <c r="D1196" t="s">
        <v>53329</v>
      </c>
      <c r="E1196" t="s">
        <v>58920</v>
      </c>
      <c r="F1196" t="s">
        <v>50832</v>
      </c>
      <c r="G1196" t="s">
        <v>50832</v>
      </c>
      <c r="H1196" t="s">
        <v>104</v>
      </c>
      <c r="K1196" t="s">
        <v>15</v>
      </c>
      <c r="L1196" t="s">
        <v>58921</v>
      </c>
    </row>
    <row r="1197" spans="1:12" hidden="1" x14ac:dyDescent="0.25">
      <c r="A11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7" t="str">
        <f>IF(ISERROR(IF(_xlfn.XLOOKUP(Table3[[#This Row],[InfoId]],Table1[InfoId],Table1[DONE]),1,"")),"",IF(AND(_xlfn.XLOOKUP(Table3[[#This Row],[InfoId]],Table1[InfoId],Table1[DONE])=1,Table3[[#This Row],[ALERT]]=1),1,""))</f>
        <v/>
      </c>
      <c r="D1197" t="s">
        <v>53360</v>
      </c>
      <c r="E1197" t="s">
        <v>53361</v>
      </c>
      <c r="F1197" t="s">
        <v>53339</v>
      </c>
      <c r="G1197" t="s">
        <v>53339</v>
      </c>
      <c r="H1197" t="s">
        <v>104</v>
      </c>
      <c r="K1197" t="s">
        <v>15</v>
      </c>
      <c r="L1197" t="s">
        <v>53362</v>
      </c>
    </row>
    <row r="1198" spans="1:12" hidden="1" x14ac:dyDescent="0.25">
      <c r="A1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8" t="str">
        <f>IF(ISERROR(IF(_xlfn.XLOOKUP(Table3[[#This Row],[InfoId]],Table1[InfoId],Table1[DONE]),1,"")),"",IF(AND(_xlfn.XLOOKUP(Table3[[#This Row],[InfoId]],Table1[InfoId],Table1[DONE])=1,Table3[[#This Row],[ALERT]]=1),1,""))</f>
        <v/>
      </c>
      <c r="D1198" t="s">
        <v>53363</v>
      </c>
      <c r="E1198" t="s">
        <v>53361</v>
      </c>
      <c r="F1198" t="s">
        <v>53339</v>
      </c>
      <c r="G1198" t="s">
        <v>53339</v>
      </c>
      <c r="H1198" t="s">
        <v>104</v>
      </c>
      <c r="K1198" t="s">
        <v>15</v>
      </c>
      <c r="L1198" t="s">
        <v>53362</v>
      </c>
    </row>
    <row r="1199" spans="1:12" hidden="1" x14ac:dyDescent="0.25">
      <c r="A1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199" t="str">
        <f>IF(ISERROR(IF(_xlfn.XLOOKUP(Table3[[#This Row],[InfoId]],Table1[InfoId],Table1[DONE]),1,"")),"",IF(AND(_xlfn.XLOOKUP(Table3[[#This Row],[InfoId]],Table1[InfoId],Table1[DONE])=1,Table3[[#This Row],[ALERT]]=1),1,""))</f>
        <v/>
      </c>
      <c r="D1199" t="s">
        <v>53373</v>
      </c>
      <c r="E1199" t="s">
        <v>53374</v>
      </c>
      <c r="F1199" t="s">
        <v>53339</v>
      </c>
      <c r="G1199" t="s">
        <v>53339</v>
      </c>
      <c r="H1199" t="s">
        <v>104</v>
      </c>
      <c r="K1199" t="s">
        <v>15</v>
      </c>
      <c r="L1199" t="s">
        <v>53375</v>
      </c>
    </row>
    <row r="1200" spans="1:12" hidden="1" x14ac:dyDescent="0.25">
      <c r="A1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0" t="str">
        <f>IF(ISERROR(IF(_xlfn.XLOOKUP(Table3[[#This Row],[InfoId]],Table1[InfoId],Table1[DONE]),1,"")),"",IF(AND(_xlfn.XLOOKUP(Table3[[#This Row],[InfoId]],Table1[InfoId],Table1[DONE])=1,Table3[[#This Row],[ALERT]]=1),1,""))</f>
        <v/>
      </c>
      <c r="D1200" t="s">
        <v>53391</v>
      </c>
      <c r="E1200" t="s">
        <v>53392</v>
      </c>
      <c r="F1200" t="s">
        <v>53343</v>
      </c>
      <c r="G1200" t="s">
        <v>53343</v>
      </c>
      <c r="H1200" t="s">
        <v>104</v>
      </c>
      <c r="K1200" t="s">
        <v>15</v>
      </c>
      <c r="L1200" t="s">
        <v>53393</v>
      </c>
    </row>
    <row r="1201" spans="1:12" hidden="1" x14ac:dyDescent="0.25">
      <c r="A1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1" t="str">
        <f>IF(ISERROR(IF(_xlfn.XLOOKUP(Table3[[#This Row],[InfoId]],Table1[InfoId],Table1[DONE]),1,"")),"",IF(AND(_xlfn.XLOOKUP(Table3[[#This Row],[InfoId]],Table1[InfoId],Table1[DONE])=1,Table3[[#This Row],[ALERT]]=1),1,""))</f>
        <v/>
      </c>
      <c r="D1201" t="s">
        <v>53394</v>
      </c>
      <c r="E1201" t="s">
        <v>53392</v>
      </c>
      <c r="F1201" t="s">
        <v>53343</v>
      </c>
      <c r="G1201" t="s">
        <v>53343</v>
      </c>
      <c r="H1201" t="s">
        <v>104</v>
      </c>
      <c r="K1201" t="s">
        <v>15</v>
      </c>
      <c r="L1201" t="s">
        <v>53393</v>
      </c>
    </row>
    <row r="1202" spans="1:12" hidden="1" x14ac:dyDescent="0.25">
      <c r="A1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2" t="str">
        <f>IF(ISERROR(IF(_xlfn.XLOOKUP(Table3[[#This Row],[InfoId]],Table1[InfoId],Table1[DONE]),1,"")),"",IF(AND(_xlfn.XLOOKUP(Table3[[#This Row],[InfoId]],Table1[InfoId],Table1[DONE])=1,Table3[[#This Row],[ALERT]]=1),1,""))</f>
        <v/>
      </c>
      <c r="D1202" t="s">
        <v>53414</v>
      </c>
      <c r="E1202" t="s">
        <v>58922</v>
      </c>
      <c r="F1202" t="s">
        <v>53332</v>
      </c>
      <c r="G1202" t="s">
        <v>53332</v>
      </c>
      <c r="H1202" t="s">
        <v>104</v>
      </c>
      <c r="K1202" t="s">
        <v>15</v>
      </c>
      <c r="L1202" t="s">
        <v>58923</v>
      </c>
    </row>
    <row r="1203" spans="1:12" hidden="1" x14ac:dyDescent="0.25">
      <c r="A12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3" t="str">
        <f>IF(ISERROR(IF(_xlfn.XLOOKUP(Table3[[#This Row],[InfoId]],Table1[InfoId],Table1[DONE]),1,"")),"",IF(AND(_xlfn.XLOOKUP(Table3[[#This Row],[InfoId]],Table1[InfoId],Table1[DONE])=1,Table3[[#This Row],[ALERT]]=1),1,""))</f>
        <v/>
      </c>
      <c r="D1203" t="s">
        <v>53417</v>
      </c>
      <c r="E1203" t="s">
        <v>53418</v>
      </c>
      <c r="F1203" t="s">
        <v>53332</v>
      </c>
      <c r="G1203" t="s">
        <v>53332</v>
      </c>
      <c r="H1203" t="s">
        <v>104</v>
      </c>
      <c r="K1203" t="s">
        <v>15</v>
      </c>
      <c r="L1203" t="s">
        <v>53419</v>
      </c>
    </row>
    <row r="1204" spans="1:12" hidden="1" x14ac:dyDescent="0.25">
      <c r="A1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04" t="str">
        <f>IF(ISERROR(IF(_xlfn.XLOOKUP(Table3[[#This Row],[InfoId]],Table1[InfoId],Table1[DONE]),1,"")),"",IF(AND(_xlfn.XLOOKUP(Table3[[#This Row],[InfoId]],Table1[InfoId],Table1[DONE])=1,Table3[[#This Row],[ALERT]]=1),1,""))</f>
        <v/>
      </c>
      <c r="D1204" t="s">
        <v>53420</v>
      </c>
      <c r="E1204" t="s">
        <v>53418</v>
      </c>
      <c r="F1204" t="s">
        <v>53332</v>
      </c>
      <c r="G1204" t="s">
        <v>53332</v>
      </c>
      <c r="H1204" t="s">
        <v>104</v>
      </c>
      <c r="K1204" t="s">
        <v>15</v>
      </c>
      <c r="L1204" t="s">
        <v>53419</v>
      </c>
    </row>
    <row r="1205" spans="1:12" hidden="1" x14ac:dyDescent="0.25">
      <c r="A12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5" t="str">
        <f>IF(ISERROR(IF(_xlfn.XLOOKUP(Table3[[#This Row],[InfoId]],Table1[InfoId],Table1[DONE]),1,"")),"",IF(AND(_xlfn.XLOOKUP(Table3[[#This Row],[InfoId]],Table1[InfoId],Table1[DONE])=1,Table3[[#This Row],[ALERT]]=1),1,""))</f>
        <v/>
      </c>
      <c r="D1205" t="s">
        <v>53421</v>
      </c>
      <c r="E1205" t="s">
        <v>58924</v>
      </c>
      <c r="F1205" t="s">
        <v>53332</v>
      </c>
      <c r="G1205" t="s">
        <v>53332</v>
      </c>
      <c r="H1205" t="s">
        <v>104</v>
      </c>
      <c r="K1205" t="s">
        <v>15</v>
      </c>
      <c r="L1205" t="s">
        <v>58925</v>
      </c>
    </row>
    <row r="1206" spans="1:12" hidden="1" x14ac:dyDescent="0.25">
      <c r="A1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6" t="str">
        <f>IF(ISERROR(IF(_xlfn.XLOOKUP(Table3[[#This Row],[InfoId]],Table1[InfoId],Table1[DONE]),1,"")),"",IF(AND(_xlfn.XLOOKUP(Table3[[#This Row],[InfoId]],Table1[InfoId],Table1[DONE])=1,Table3[[#This Row],[ALERT]]=1),1,""))</f>
        <v/>
      </c>
      <c r="D1206" t="s">
        <v>53430</v>
      </c>
      <c r="E1206" t="s">
        <v>58926</v>
      </c>
      <c r="F1206" t="s">
        <v>53332</v>
      </c>
      <c r="G1206" t="s">
        <v>53332</v>
      </c>
      <c r="H1206" t="s">
        <v>104</v>
      </c>
      <c r="K1206" t="s">
        <v>15</v>
      </c>
      <c r="L1206" t="s">
        <v>58927</v>
      </c>
    </row>
    <row r="1207" spans="1:12" hidden="1" x14ac:dyDescent="0.25">
      <c r="A12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7" t="str">
        <f>IF(ISERROR(IF(_xlfn.XLOOKUP(Table3[[#This Row],[InfoId]],Table1[InfoId],Table1[DONE]),1,"")),"",IF(AND(_xlfn.XLOOKUP(Table3[[#This Row],[InfoId]],Table1[InfoId],Table1[DONE])=1,Table3[[#This Row],[ALERT]]=1),1,""))</f>
        <v/>
      </c>
      <c r="D1207" t="s">
        <v>53433</v>
      </c>
      <c r="E1207" t="s">
        <v>58928</v>
      </c>
      <c r="F1207" t="s">
        <v>53332</v>
      </c>
      <c r="G1207" t="s">
        <v>53332</v>
      </c>
      <c r="H1207" t="s">
        <v>104</v>
      </c>
      <c r="K1207" t="s">
        <v>15</v>
      </c>
      <c r="L1207" t="s">
        <v>58929</v>
      </c>
    </row>
    <row r="1208" spans="1:12" hidden="1" x14ac:dyDescent="0.25">
      <c r="A1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8" t="str">
        <f>IF(ISERROR(IF(_xlfn.XLOOKUP(Table3[[#This Row],[InfoId]],Table1[InfoId],Table1[DONE]),1,"")),"",IF(AND(_xlfn.XLOOKUP(Table3[[#This Row],[InfoId]],Table1[InfoId],Table1[DONE])=1,Table3[[#This Row],[ALERT]]=1),1,""))</f>
        <v/>
      </c>
      <c r="D1208" t="s">
        <v>53440</v>
      </c>
      <c r="E1208" t="s">
        <v>58930</v>
      </c>
      <c r="F1208" t="s">
        <v>53442</v>
      </c>
      <c r="G1208" t="s">
        <v>53443</v>
      </c>
      <c r="H1208" t="s">
        <v>104</v>
      </c>
      <c r="K1208" t="s">
        <v>15</v>
      </c>
      <c r="L1208" t="s">
        <v>58931</v>
      </c>
    </row>
    <row r="1209" spans="1:12" hidden="1" x14ac:dyDescent="0.25">
      <c r="A12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09" t="str">
        <f>IF(ISERROR(IF(_xlfn.XLOOKUP(Table3[[#This Row],[InfoId]],Table1[InfoId],Table1[DONE]),1,"")),"",IF(AND(_xlfn.XLOOKUP(Table3[[#This Row],[InfoId]],Table1[InfoId],Table1[DONE])=1,Table3[[#This Row],[ALERT]]=1),1,""))</f>
        <v/>
      </c>
      <c r="D1209" t="s">
        <v>53449</v>
      </c>
      <c r="E1209" t="s">
        <v>58932</v>
      </c>
      <c r="F1209" t="s">
        <v>53442</v>
      </c>
      <c r="G1209" t="s">
        <v>53443</v>
      </c>
      <c r="H1209" t="s">
        <v>104</v>
      </c>
      <c r="K1209" t="s">
        <v>15</v>
      </c>
      <c r="L1209" t="s">
        <v>58933</v>
      </c>
    </row>
    <row r="1210" spans="1:12" hidden="1" x14ac:dyDescent="0.25">
      <c r="A12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0" t="str">
        <f>IF(ISERROR(IF(_xlfn.XLOOKUP(Table3[[#This Row],[InfoId]],Table1[InfoId],Table1[DONE]),1,"")),"",IF(AND(_xlfn.XLOOKUP(Table3[[#This Row],[InfoId]],Table1[InfoId],Table1[DONE])=1,Table3[[#This Row],[ALERT]]=1),1,""))</f>
        <v/>
      </c>
      <c r="D1210" t="s">
        <v>53505</v>
      </c>
      <c r="E1210" t="s">
        <v>58934</v>
      </c>
      <c r="F1210" t="s">
        <v>53507</v>
      </c>
      <c r="G1210" t="s">
        <v>53467</v>
      </c>
      <c r="H1210" t="s">
        <v>43</v>
      </c>
      <c r="K1210" t="s">
        <v>15</v>
      </c>
      <c r="L1210" t="s">
        <v>58935</v>
      </c>
    </row>
    <row r="1211" spans="1:12" hidden="1" x14ac:dyDescent="0.25">
      <c r="A1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1" t="str">
        <f>IF(ISERROR(IF(_xlfn.XLOOKUP(Table3[[#This Row],[InfoId]],Table1[InfoId],Table1[DONE]),1,"")),"",IF(AND(_xlfn.XLOOKUP(Table3[[#This Row],[InfoId]],Table1[InfoId],Table1[DONE])=1,Table3[[#This Row],[ALERT]]=1),1,""))</f>
        <v/>
      </c>
      <c r="D1211" t="s">
        <v>53518</v>
      </c>
      <c r="E1211" t="s">
        <v>53513</v>
      </c>
      <c r="F1211" t="s">
        <v>53466</v>
      </c>
      <c r="G1211" t="s">
        <v>53467</v>
      </c>
      <c r="H1211" t="s">
        <v>43</v>
      </c>
      <c r="K1211" t="s">
        <v>15</v>
      </c>
      <c r="L1211" t="s">
        <v>53514</v>
      </c>
    </row>
    <row r="1212" spans="1:12" hidden="1" x14ac:dyDescent="0.25">
      <c r="A1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2" t="str">
        <f>IF(ISERROR(IF(_xlfn.XLOOKUP(Table3[[#This Row],[InfoId]],Table1[InfoId],Table1[DONE]),1,"")),"",IF(AND(_xlfn.XLOOKUP(Table3[[#This Row],[InfoId]],Table1[InfoId],Table1[DONE])=1,Table3[[#This Row],[ALERT]]=1),1,""))</f>
        <v/>
      </c>
      <c r="D1212" t="s">
        <v>53528</v>
      </c>
      <c r="E1212" t="s">
        <v>58936</v>
      </c>
      <c r="F1212" t="s">
        <v>53466</v>
      </c>
      <c r="G1212" t="s">
        <v>53467</v>
      </c>
      <c r="H1212" t="s">
        <v>43</v>
      </c>
      <c r="K1212" t="s">
        <v>15</v>
      </c>
      <c r="L1212" t="s">
        <v>58937</v>
      </c>
    </row>
    <row r="1213" spans="1:12" hidden="1" x14ac:dyDescent="0.25">
      <c r="A12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3" t="str">
        <f>IF(ISERROR(IF(_xlfn.XLOOKUP(Table3[[#This Row],[InfoId]],Table1[InfoId],Table1[DONE]),1,"")),"",IF(AND(_xlfn.XLOOKUP(Table3[[#This Row],[InfoId]],Table1[InfoId],Table1[DONE])=1,Table3[[#This Row],[ALERT]]=1),1,""))</f>
        <v/>
      </c>
      <c r="D1213" t="s">
        <v>53557</v>
      </c>
      <c r="E1213" t="s">
        <v>53552</v>
      </c>
      <c r="F1213" t="s">
        <v>53542</v>
      </c>
      <c r="G1213" t="s">
        <v>53543</v>
      </c>
      <c r="H1213" t="s">
        <v>104</v>
      </c>
      <c r="K1213" t="s">
        <v>15</v>
      </c>
      <c r="L1213" t="s">
        <v>53553</v>
      </c>
    </row>
    <row r="1214" spans="1:12" hidden="1" x14ac:dyDescent="0.25">
      <c r="A12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14" t="str">
        <f>IF(ISERROR(IF(_xlfn.XLOOKUP(Table3[[#This Row],[InfoId]],Table1[InfoId],Table1[DONE]),1,"")),"",IF(AND(_xlfn.XLOOKUP(Table3[[#This Row],[InfoId]],Table1[InfoId],Table1[DONE])=1,Table3[[#This Row],[ALERT]]=1),1,""))</f>
        <v/>
      </c>
      <c r="D1214" t="s">
        <v>53566</v>
      </c>
      <c r="E1214" t="s">
        <v>58938</v>
      </c>
      <c r="F1214" t="s">
        <v>53542</v>
      </c>
      <c r="G1214" t="s">
        <v>53543</v>
      </c>
      <c r="H1214" t="s">
        <v>104</v>
      </c>
      <c r="K1214" t="s">
        <v>15</v>
      </c>
      <c r="L1214" t="s">
        <v>58939</v>
      </c>
    </row>
    <row r="1215" spans="1:12" hidden="1" x14ac:dyDescent="0.25">
      <c r="A1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5" t="str">
        <f>IF(ISERROR(IF(_xlfn.XLOOKUP(Table3[[#This Row],[InfoId]],Table1[InfoId],Table1[DONE]),1,"")),"",IF(AND(_xlfn.XLOOKUP(Table3[[#This Row],[InfoId]],Table1[InfoId],Table1[DONE])=1,Table3[[#This Row],[ALERT]]=1),1,""))</f>
        <v/>
      </c>
      <c r="D1215" t="s">
        <v>53572</v>
      </c>
      <c r="E1215" t="s">
        <v>53573</v>
      </c>
      <c r="F1215" t="s">
        <v>53542</v>
      </c>
      <c r="G1215" t="s">
        <v>53543</v>
      </c>
      <c r="H1215" t="s">
        <v>104</v>
      </c>
      <c r="K1215" t="s">
        <v>15</v>
      </c>
      <c r="L1215" t="s">
        <v>53574</v>
      </c>
    </row>
    <row r="1216" spans="1:12" hidden="1" x14ac:dyDescent="0.25">
      <c r="A1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6" t="str">
        <f>IF(ISERROR(IF(_xlfn.XLOOKUP(Table3[[#This Row],[InfoId]],Table1[InfoId],Table1[DONE]),1,"")),"",IF(AND(_xlfn.XLOOKUP(Table3[[#This Row],[InfoId]],Table1[InfoId],Table1[DONE])=1,Table3[[#This Row],[ALERT]]=1),1,""))</f>
        <v/>
      </c>
      <c r="D1216" t="s">
        <v>53575</v>
      </c>
      <c r="E1216" t="s">
        <v>53573</v>
      </c>
      <c r="F1216" t="s">
        <v>53542</v>
      </c>
      <c r="G1216" t="s">
        <v>53543</v>
      </c>
      <c r="H1216" t="s">
        <v>104</v>
      </c>
      <c r="K1216" t="s">
        <v>15</v>
      </c>
      <c r="L1216" t="s">
        <v>53574</v>
      </c>
    </row>
    <row r="1217" spans="1:12" hidden="1" x14ac:dyDescent="0.25">
      <c r="A1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7" t="str">
        <f>IF(ISERROR(IF(_xlfn.XLOOKUP(Table3[[#This Row],[InfoId]],Table1[InfoId],Table1[DONE]),1,"")),"",IF(AND(_xlfn.XLOOKUP(Table3[[#This Row],[InfoId]],Table1[InfoId],Table1[DONE])=1,Table3[[#This Row],[ALERT]]=1),1,""))</f>
        <v/>
      </c>
      <c r="D1217" t="s">
        <v>53600</v>
      </c>
      <c r="E1217" t="s">
        <v>53601</v>
      </c>
      <c r="K1217" t="s">
        <v>15</v>
      </c>
      <c r="L1217" t="s">
        <v>53602</v>
      </c>
    </row>
    <row r="1218" spans="1:12" hidden="1" x14ac:dyDescent="0.25">
      <c r="A12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8" t="str">
        <f>IF(ISERROR(IF(_xlfn.XLOOKUP(Table3[[#This Row],[InfoId]],Table1[InfoId],Table1[DONE]),1,"")),"",IF(AND(_xlfn.XLOOKUP(Table3[[#This Row],[InfoId]],Table1[InfoId],Table1[DONE])=1,Table3[[#This Row],[ALERT]]=1),1,""))</f>
        <v/>
      </c>
      <c r="D1218" t="s">
        <v>53603</v>
      </c>
      <c r="E1218" t="s">
        <v>53604</v>
      </c>
      <c r="K1218" t="s">
        <v>15</v>
      </c>
      <c r="L1218" t="s">
        <v>53605</v>
      </c>
    </row>
    <row r="1219" spans="1:12" hidden="1" x14ac:dyDescent="0.25">
      <c r="A1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19" t="str">
        <f>IF(ISERROR(IF(_xlfn.XLOOKUP(Table3[[#This Row],[InfoId]],Table1[InfoId],Table1[DONE]),1,"")),"",IF(AND(_xlfn.XLOOKUP(Table3[[#This Row],[InfoId]],Table1[InfoId],Table1[DONE])=1,Table3[[#This Row],[ALERT]]=1),1,""))</f>
        <v/>
      </c>
      <c r="D1219" t="s">
        <v>53606</v>
      </c>
      <c r="E1219" t="s">
        <v>53607</v>
      </c>
      <c r="K1219" t="s">
        <v>15</v>
      </c>
      <c r="L1219" t="s">
        <v>53608</v>
      </c>
    </row>
    <row r="1220" spans="1:12" hidden="1" x14ac:dyDescent="0.25">
      <c r="A1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0" t="str">
        <f>IF(ISERROR(IF(_xlfn.XLOOKUP(Table3[[#This Row],[InfoId]],Table1[InfoId],Table1[DONE]),1,"")),"",IF(AND(_xlfn.XLOOKUP(Table3[[#This Row],[InfoId]],Table1[InfoId],Table1[DONE])=1,Table3[[#This Row],[ALERT]]=1),1,""))</f>
        <v/>
      </c>
      <c r="D1220" t="s">
        <v>53624</v>
      </c>
      <c r="E1220" t="s">
        <v>58940</v>
      </c>
      <c r="F1220" t="s">
        <v>52499</v>
      </c>
      <c r="G1220" t="s">
        <v>52500</v>
      </c>
      <c r="H1220" t="s">
        <v>546</v>
      </c>
      <c r="K1220" t="s">
        <v>15</v>
      </c>
      <c r="L1220" t="s">
        <v>58941</v>
      </c>
    </row>
    <row r="1221" spans="1:12" hidden="1" x14ac:dyDescent="0.25">
      <c r="A1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1" t="str">
        <f>IF(ISERROR(IF(_xlfn.XLOOKUP(Table3[[#This Row],[InfoId]],Table1[InfoId],Table1[DONE]),1,"")),"",IF(AND(_xlfn.XLOOKUP(Table3[[#This Row],[InfoId]],Table1[InfoId],Table1[DONE])=1,Table3[[#This Row],[ALERT]]=1),1,""))</f>
        <v/>
      </c>
      <c r="D1221" t="s">
        <v>53630</v>
      </c>
      <c r="E1221" t="s">
        <v>58942</v>
      </c>
      <c r="F1221" t="s">
        <v>52499</v>
      </c>
      <c r="G1221" t="s">
        <v>52500</v>
      </c>
      <c r="H1221" t="s">
        <v>546</v>
      </c>
      <c r="K1221" t="s">
        <v>15</v>
      </c>
      <c r="L1221" t="s">
        <v>58943</v>
      </c>
    </row>
    <row r="1222" spans="1:12" hidden="1" x14ac:dyDescent="0.25">
      <c r="A1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2" t="str">
        <f>IF(ISERROR(IF(_xlfn.XLOOKUP(Table3[[#This Row],[InfoId]],Table1[InfoId],Table1[DONE]),1,"")),"",IF(AND(_xlfn.XLOOKUP(Table3[[#This Row],[InfoId]],Table1[InfoId],Table1[DONE])=1,Table3[[#This Row],[ALERT]]=1),1,""))</f>
        <v/>
      </c>
      <c r="D1222" t="s">
        <v>53633</v>
      </c>
      <c r="E1222" t="s">
        <v>58944</v>
      </c>
      <c r="F1222" t="s">
        <v>52499</v>
      </c>
      <c r="G1222" t="s">
        <v>52500</v>
      </c>
      <c r="H1222" t="s">
        <v>546</v>
      </c>
      <c r="K1222" t="s">
        <v>15</v>
      </c>
      <c r="L1222" t="s">
        <v>58945</v>
      </c>
    </row>
    <row r="1223" spans="1:12" hidden="1" x14ac:dyDescent="0.25">
      <c r="A1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3" t="str">
        <f>IF(ISERROR(IF(_xlfn.XLOOKUP(Table3[[#This Row],[InfoId]],Table1[InfoId],Table1[DONE]),1,"")),"",IF(AND(_xlfn.XLOOKUP(Table3[[#This Row],[InfoId]],Table1[InfoId],Table1[DONE])=1,Table3[[#This Row],[ALERT]]=1),1,""))</f>
        <v/>
      </c>
      <c r="D1223" t="s">
        <v>53636</v>
      </c>
      <c r="E1223" t="s">
        <v>58946</v>
      </c>
      <c r="F1223" t="s">
        <v>52499</v>
      </c>
      <c r="G1223" t="s">
        <v>52500</v>
      </c>
      <c r="H1223" t="s">
        <v>546</v>
      </c>
      <c r="K1223" t="s">
        <v>15</v>
      </c>
      <c r="L1223" t="s">
        <v>58947</v>
      </c>
    </row>
    <row r="1224" spans="1:12" hidden="1" x14ac:dyDescent="0.25">
      <c r="A1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4" t="str">
        <f>IF(ISERROR(IF(_xlfn.XLOOKUP(Table3[[#This Row],[InfoId]],Table1[InfoId],Table1[DONE]),1,"")),"",IF(AND(_xlfn.XLOOKUP(Table3[[#This Row],[InfoId]],Table1[InfoId],Table1[DONE])=1,Table3[[#This Row],[ALERT]]=1),1,""))</f>
        <v/>
      </c>
      <c r="D1224" t="s">
        <v>53639</v>
      </c>
      <c r="E1224" t="s">
        <v>58948</v>
      </c>
      <c r="F1224" t="s">
        <v>52499</v>
      </c>
      <c r="G1224" t="s">
        <v>52500</v>
      </c>
      <c r="H1224" t="s">
        <v>546</v>
      </c>
      <c r="K1224" t="s">
        <v>15</v>
      </c>
      <c r="L1224" t="s">
        <v>58949</v>
      </c>
    </row>
    <row r="1225" spans="1:12" hidden="1" x14ac:dyDescent="0.25">
      <c r="A1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5" t="str">
        <f>IF(ISERROR(IF(_xlfn.XLOOKUP(Table3[[#This Row],[InfoId]],Table1[InfoId],Table1[DONE]),1,"")),"",IF(AND(_xlfn.XLOOKUP(Table3[[#This Row],[InfoId]],Table1[InfoId],Table1[DONE])=1,Table3[[#This Row],[ALERT]]=1),1,""))</f>
        <v/>
      </c>
      <c r="D1225" t="s">
        <v>53642</v>
      </c>
      <c r="E1225" t="s">
        <v>58950</v>
      </c>
      <c r="F1225" t="s">
        <v>52499</v>
      </c>
      <c r="G1225" t="s">
        <v>52500</v>
      </c>
      <c r="H1225" t="s">
        <v>546</v>
      </c>
      <c r="K1225" t="s">
        <v>15</v>
      </c>
      <c r="L1225" t="s">
        <v>58951</v>
      </c>
    </row>
    <row r="1226" spans="1:12" hidden="1" x14ac:dyDescent="0.25">
      <c r="A1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6" t="str">
        <f>IF(ISERROR(IF(_xlfn.XLOOKUP(Table3[[#This Row],[InfoId]],Table1[InfoId],Table1[DONE]),1,"")),"",IF(AND(_xlfn.XLOOKUP(Table3[[#This Row],[InfoId]],Table1[InfoId],Table1[DONE])=1,Table3[[#This Row],[ALERT]]=1),1,""))</f>
        <v/>
      </c>
      <c r="D1226" t="s">
        <v>53645</v>
      </c>
      <c r="E1226" t="s">
        <v>58952</v>
      </c>
      <c r="F1226" t="s">
        <v>52499</v>
      </c>
      <c r="G1226" t="s">
        <v>52500</v>
      </c>
      <c r="H1226" t="s">
        <v>546</v>
      </c>
      <c r="K1226" t="s">
        <v>15</v>
      </c>
      <c r="L1226" t="s">
        <v>58953</v>
      </c>
    </row>
    <row r="1227" spans="1:12" hidden="1" x14ac:dyDescent="0.25">
      <c r="A1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7" t="str">
        <f>IF(ISERROR(IF(_xlfn.XLOOKUP(Table3[[#This Row],[InfoId]],Table1[InfoId],Table1[DONE]),1,"")),"",IF(AND(_xlfn.XLOOKUP(Table3[[#This Row],[InfoId]],Table1[InfoId],Table1[DONE])=1,Table3[[#This Row],[ALERT]]=1),1,""))</f>
        <v/>
      </c>
      <c r="D1227" t="s">
        <v>53648</v>
      </c>
      <c r="E1227" t="s">
        <v>58954</v>
      </c>
      <c r="F1227" t="s">
        <v>52499</v>
      </c>
      <c r="G1227" t="s">
        <v>52500</v>
      </c>
      <c r="H1227" t="s">
        <v>546</v>
      </c>
      <c r="K1227" t="s">
        <v>15</v>
      </c>
      <c r="L1227" t="s">
        <v>58955</v>
      </c>
    </row>
    <row r="1228" spans="1:12" hidden="1" x14ac:dyDescent="0.25">
      <c r="A1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8" t="str">
        <f>IF(ISERROR(IF(_xlfn.XLOOKUP(Table3[[#This Row],[InfoId]],Table1[InfoId],Table1[DONE]),1,"")),"",IF(AND(_xlfn.XLOOKUP(Table3[[#This Row],[InfoId]],Table1[InfoId],Table1[DONE])=1,Table3[[#This Row],[ALERT]]=1),1,""))</f>
        <v/>
      </c>
      <c r="D1228" t="s">
        <v>53657</v>
      </c>
      <c r="E1228" t="s">
        <v>58956</v>
      </c>
      <c r="F1228" t="s">
        <v>52499</v>
      </c>
      <c r="G1228" t="s">
        <v>52500</v>
      </c>
      <c r="H1228" t="s">
        <v>546</v>
      </c>
      <c r="K1228" t="s">
        <v>15</v>
      </c>
      <c r="L1228" t="s">
        <v>58957</v>
      </c>
    </row>
    <row r="1229" spans="1:12" hidden="1" x14ac:dyDescent="0.25">
      <c r="A1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29" t="str">
        <f>IF(ISERROR(IF(_xlfn.XLOOKUP(Table3[[#This Row],[InfoId]],Table1[InfoId],Table1[DONE]),1,"")),"",IF(AND(_xlfn.XLOOKUP(Table3[[#This Row],[InfoId]],Table1[InfoId],Table1[DONE])=1,Table3[[#This Row],[ALERT]]=1),1,""))</f>
        <v/>
      </c>
      <c r="D1229" t="s">
        <v>53660</v>
      </c>
      <c r="E1229" t="s">
        <v>58958</v>
      </c>
      <c r="F1229" t="s">
        <v>52499</v>
      </c>
      <c r="G1229" t="s">
        <v>52500</v>
      </c>
      <c r="H1229" t="s">
        <v>546</v>
      </c>
      <c r="K1229" t="s">
        <v>15</v>
      </c>
      <c r="L1229" t="s">
        <v>58959</v>
      </c>
    </row>
    <row r="1230" spans="1:12" hidden="1" x14ac:dyDescent="0.25">
      <c r="A1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0" t="str">
        <f>IF(ISERROR(IF(_xlfn.XLOOKUP(Table3[[#This Row],[InfoId]],Table1[InfoId],Table1[DONE]),1,"")),"",IF(AND(_xlfn.XLOOKUP(Table3[[#This Row],[InfoId]],Table1[InfoId],Table1[DONE])=1,Table3[[#This Row],[ALERT]]=1),1,""))</f>
        <v/>
      </c>
      <c r="D1230" t="s">
        <v>53663</v>
      </c>
      <c r="E1230" t="s">
        <v>58960</v>
      </c>
      <c r="F1230" t="s">
        <v>52499</v>
      </c>
      <c r="G1230" t="s">
        <v>52500</v>
      </c>
      <c r="H1230" t="s">
        <v>546</v>
      </c>
      <c r="K1230" t="s">
        <v>15</v>
      </c>
      <c r="L1230" t="s">
        <v>58961</v>
      </c>
    </row>
    <row r="1231" spans="1:12" hidden="1" x14ac:dyDescent="0.25">
      <c r="A1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1" t="str">
        <f>IF(ISERROR(IF(_xlfn.XLOOKUP(Table3[[#This Row],[InfoId]],Table1[InfoId],Table1[DONE]),1,"")),"",IF(AND(_xlfn.XLOOKUP(Table3[[#This Row],[InfoId]],Table1[InfoId],Table1[DONE])=1,Table3[[#This Row],[ALERT]]=1),1,""))</f>
        <v/>
      </c>
      <c r="D1231" t="s">
        <v>53666</v>
      </c>
      <c r="E1231" t="s">
        <v>58962</v>
      </c>
      <c r="F1231" t="s">
        <v>52499</v>
      </c>
      <c r="G1231" t="s">
        <v>52500</v>
      </c>
      <c r="H1231" t="s">
        <v>546</v>
      </c>
      <c r="K1231" t="s">
        <v>15</v>
      </c>
      <c r="L1231" t="s">
        <v>58963</v>
      </c>
    </row>
    <row r="1232" spans="1:12" hidden="1" x14ac:dyDescent="0.25">
      <c r="A1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2" t="str">
        <f>IF(ISERROR(IF(_xlfn.XLOOKUP(Table3[[#This Row],[InfoId]],Table1[InfoId],Table1[DONE]),1,"")),"",IF(AND(_xlfn.XLOOKUP(Table3[[#This Row],[InfoId]],Table1[InfoId],Table1[DONE])=1,Table3[[#This Row],[ALERT]]=1),1,""))</f>
        <v/>
      </c>
      <c r="D1232" t="s">
        <v>53669</v>
      </c>
      <c r="E1232" t="s">
        <v>58964</v>
      </c>
      <c r="F1232" t="s">
        <v>52499</v>
      </c>
      <c r="G1232" t="s">
        <v>52500</v>
      </c>
      <c r="H1232" t="s">
        <v>546</v>
      </c>
      <c r="K1232" t="s">
        <v>15</v>
      </c>
      <c r="L1232" t="s">
        <v>58965</v>
      </c>
    </row>
    <row r="1233" spans="1:12" hidden="1" x14ac:dyDescent="0.25">
      <c r="A1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3" t="str">
        <f>IF(ISERROR(IF(_xlfn.XLOOKUP(Table3[[#This Row],[InfoId]],Table1[InfoId],Table1[DONE]),1,"")),"",IF(AND(_xlfn.XLOOKUP(Table3[[#This Row],[InfoId]],Table1[InfoId],Table1[DONE])=1,Table3[[#This Row],[ALERT]]=1),1,""))</f>
        <v/>
      </c>
      <c r="D1233" t="s">
        <v>53672</v>
      </c>
      <c r="E1233" t="s">
        <v>58966</v>
      </c>
      <c r="F1233" t="s">
        <v>52499</v>
      </c>
      <c r="G1233" t="s">
        <v>52500</v>
      </c>
      <c r="H1233" t="s">
        <v>546</v>
      </c>
      <c r="K1233" t="s">
        <v>15</v>
      </c>
      <c r="L1233" t="s">
        <v>58967</v>
      </c>
    </row>
    <row r="1234" spans="1:12" hidden="1" x14ac:dyDescent="0.25">
      <c r="A1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4" t="str">
        <f>IF(ISERROR(IF(_xlfn.XLOOKUP(Table3[[#This Row],[InfoId]],Table1[InfoId],Table1[DONE]),1,"")),"",IF(AND(_xlfn.XLOOKUP(Table3[[#This Row],[InfoId]],Table1[InfoId],Table1[DONE])=1,Table3[[#This Row],[ALERT]]=1),1,""))</f>
        <v/>
      </c>
      <c r="D1234" t="s">
        <v>53675</v>
      </c>
      <c r="E1234" t="s">
        <v>58968</v>
      </c>
      <c r="F1234" t="s">
        <v>52499</v>
      </c>
      <c r="G1234" t="s">
        <v>52500</v>
      </c>
      <c r="H1234" t="s">
        <v>546</v>
      </c>
      <c r="K1234" t="s">
        <v>15</v>
      </c>
      <c r="L1234" t="s">
        <v>58969</v>
      </c>
    </row>
    <row r="1235" spans="1:12" hidden="1" x14ac:dyDescent="0.25">
      <c r="A12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5" t="str">
        <f>IF(ISERROR(IF(_xlfn.XLOOKUP(Table3[[#This Row],[InfoId]],Table1[InfoId],Table1[DONE]),1,"")),"",IF(AND(_xlfn.XLOOKUP(Table3[[#This Row],[InfoId]],Table1[InfoId],Table1[DONE])=1,Table3[[#This Row],[ALERT]]=1),1,""))</f>
        <v/>
      </c>
      <c r="D1235" t="s">
        <v>53678</v>
      </c>
      <c r="E1235" t="s">
        <v>58970</v>
      </c>
      <c r="F1235" t="s">
        <v>52499</v>
      </c>
      <c r="G1235" t="s">
        <v>52500</v>
      </c>
      <c r="H1235" t="s">
        <v>546</v>
      </c>
      <c r="K1235" t="s">
        <v>15</v>
      </c>
      <c r="L1235" t="s">
        <v>58971</v>
      </c>
    </row>
    <row r="1236" spans="1:12" hidden="1" x14ac:dyDescent="0.25">
      <c r="A1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6" t="str">
        <f>IF(ISERROR(IF(_xlfn.XLOOKUP(Table3[[#This Row],[InfoId]],Table1[InfoId],Table1[DONE]),1,"")),"",IF(AND(_xlfn.XLOOKUP(Table3[[#This Row],[InfoId]],Table1[InfoId],Table1[DONE])=1,Table3[[#This Row],[ALERT]]=1),1,""))</f>
        <v/>
      </c>
      <c r="D1236" t="s">
        <v>53681</v>
      </c>
      <c r="E1236" t="s">
        <v>58972</v>
      </c>
      <c r="F1236" t="s">
        <v>52499</v>
      </c>
      <c r="G1236" t="s">
        <v>52500</v>
      </c>
      <c r="H1236" t="s">
        <v>546</v>
      </c>
      <c r="K1236" t="s">
        <v>15</v>
      </c>
      <c r="L1236" t="s">
        <v>58973</v>
      </c>
    </row>
    <row r="1237" spans="1:12" hidden="1" x14ac:dyDescent="0.25">
      <c r="A12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7" t="str">
        <f>IF(ISERROR(IF(_xlfn.XLOOKUP(Table3[[#This Row],[InfoId]],Table1[InfoId],Table1[DONE]),1,"")),"",IF(AND(_xlfn.XLOOKUP(Table3[[#This Row],[InfoId]],Table1[InfoId],Table1[DONE])=1,Table3[[#This Row],[ALERT]]=1),1,""))</f>
        <v/>
      </c>
      <c r="D1237" t="s">
        <v>2038</v>
      </c>
      <c r="E1237" t="s">
        <v>2039</v>
      </c>
      <c r="F1237" t="s">
        <v>221</v>
      </c>
      <c r="G1237" t="s">
        <v>222</v>
      </c>
      <c r="H1237" t="s">
        <v>43</v>
      </c>
      <c r="J1237" t="s">
        <v>114</v>
      </c>
      <c r="K1237" t="s">
        <v>15</v>
      </c>
      <c r="L1237" t="s">
        <v>2040</v>
      </c>
    </row>
    <row r="1238" spans="1:12" hidden="1" x14ac:dyDescent="0.25">
      <c r="A12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38" t="str">
        <f>IF(ISERROR(IF(_xlfn.XLOOKUP(Table3[[#This Row],[InfoId]],Table1[InfoId],Table1[DONE]),1,"")),"",IF(AND(_xlfn.XLOOKUP(Table3[[#This Row],[InfoId]],Table1[InfoId],Table1[DONE])=1,Table3[[#This Row],[ALERT]]=1),1,""))</f>
        <v/>
      </c>
      <c r="D1238" t="s">
        <v>2041</v>
      </c>
      <c r="E1238" t="s">
        <v>2042</v>
      </c>
      <c r="F1238" t="s">
        <v>198</v>
      </c>
      <c r="G1238" t="s">
        <v>199</v>
      </c>
      <c r="H1238" t="s">
        <v>43</v>
      </c>
      <c r="K1238" t="s">
        <v>15</v>
      </c>
      <c r="L1238" t="s">
        <v>2043</v>
      </c>
    </row>
    <row r="1239" spans="1:12" hidden="1" x14ac:dyDescent="0.25">
      <c r="A1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39" t="str">
        <f>IF(ISERROR(IF(_xlfn.XLOOKUP(Table3[[#This Row],[InfoId]],Table1[InfoId],Table1[DONE]),1,"")),"",IF(AND(_xlfn.XLOOKUP(Table3[[#This Row],[InfoId]],Table1[InfoId],Table1[DONE])=1,Table3[[#This Row],[ALERT]]=1),1,""))</f>
        <v/>
      </c>
      <c r="D1239" t="s">
        <v>2044</v>
      </c>
      <c r="E1239" t="s">
        <v>58974</v>
      </c>
      <c r="F1239" t="s">
        <v>1303</v>
      </c>
      <c r="G1239" t="s">
        <v>1304</v>
      </c>
      <c r="H1239" t="s">
        <v>1305</v>
      </c>
      <c r="K1239" t="s">
        <v>15</v>
      </c>
      <c r="L1239" t="s">
        <v>58975</v>
      </c>
    </row>
    <row r="1240" spans="1:12" hidden="1" x14ac:dyDescent="0.25">
      <c r="A1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0" t="str">
        <f>IF(ISERROR(IF(_xlfn.XLOOKUP(Table3[[#This Row],[InfoId]],Table1[InfoId],Table1[DONE]),1,"")),"",IF(AND(_xlfn.XLOOKUP(Table3[[#This Row],[InfoId]],Table1[InfoId],Table1[DONE])=1,Table3[[#This Row],[ALERT]]=1),1,""))</f>
        <v/>
      </c>
      <c r="D1240" t="s">
        <v>2047</v>
      </c>
      <c r="E1240" t="s">
        <v>58976</v>
      </c>
      <c r="F1240" t="s">
        <v>1303</v>
      </c>
      <c r="G1240" t="s">
        <v>1304</v>
      </c>
      <c r="H1240" t="s">
        <v>1305</v>
      </c>
      <c r="K1240" t="s">
        <v>15</v>
      </c>
      <c r="L1240" t="s">
        <v>58977</v>
      </c>
    </row>
    <row r="1241" spans="1:12" hidden="1" x14ac:dyDescent="0.25">
      <c r="A1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1" t="str">
        <f>IF(ISERROR(IF(_xlfn.XLOOKUP(Table3[[#This Row],[InfoId]],Table1[InfoId],Table1[DONE]),1,"")),"",IF(AND(_xlfn.XLOOKUP(Table3[[#This Row],[InfoId]],Table1[InfoId],Table1[DONE])=1,Table3[[#This Row],[ALERT]]=1),1,""))</f>
        <v/>
      </c>
      <c r="D1241" t="s">
        <v>2127</v>
      </c>
      <c r="E1241" t="s">
        <v>58978</v>
      </c>
      <c r="F1241" t="s">
        <v>735</v>
      </c>
      <c r="G1241" t="s">
        <v>736</v>
      </c>
      <c r="H1241" t="s">
        <v>13</v>
      </c>
      <c r="K1241" t="s">
        <v>15</v>
      </c>
      <c r="L1241" t="s">
        <v>58979</v>
      </c>
    </row>
    <row r="1242" spans="1:12" hidden="1" x14ac:dyDescent="0.25">
      <c r="A1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2" t="str">
        <f>IF(ISERROR(IF(_xlfn.XLOOKUP(Table3[[#This Row],[InfoId]],Table1[InfoId],Table1[DONE]),1,"")),"",IF(AND(_xlfn.XLOOKUP(Table3[[#This Row],[InfoId]],Table1[InfoId],Table1[DONE])=1,Table3[[#This Row],[ALERT]]=1),1,""))</f>
        <v/>
      </c>
      <c r="D1242" t="s">
        <v>2130</v>
      </c>
      <c r="E1242" t="s">
        <v>58980</v>
      </c>
      <c r="F1242" t="s">
        <v>735</v>
      </c>
      <c r="G1242" t="s">
        <v>736</v>
      </c>
      <c r="H1242" t="s">
        <v>13</v>
      </c>
      <c r="K1242" t="s">
        <v>15</v>
      </c>
      <c r="L1242" t="s">
        <v>58981</v>
      </c>
    </row>
    <row r="1243" spans="1:12" hidden="1" x14ac:dyDescent="0.25">
      <c r="A1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3" t="str">
        <f>IF(ISERROR(IF(_xlfn.XLOOKUP(Table3[[#This Row],[InfoId]],Table1[InfoId],Table1[DONE]),1,"")),"",IF(AND(_xlfn.XLOOKUP(Table3[[#This Row],[InfoId]],Table1[InfoId],Table1[DONE])=1,Table3[[#This Row],[ALERT]]=1),1,""))</f>
        <v/>
      </c>
      <c r="D1243" t="s">
        <v>2133</v>
      </c>
      <c r="E1243" t="s">
        <v>58980</v>
      </c>
      <c r="F1243" t="s">
        <v>735</v>
      </c>
      <c r="G1243" t="s">
        <v>736</v>
      </c>
      <c r="H1243" t="s">
        <v>13</v>
      </c>
      <c r="K1243" t="s">
        <v>15</v>
      </c>
      <c r="L1243" t="s">
        <v>58981</v>
      </c>
    </row>
    <row r="1244" spans="1:12" hidden="1" x14ac:dyDescent="0.25">
      <c r="A1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4" t="str">
        <f>IF(ISERROR(IF(_xlfn.XLOOKUP(Table3[[#This Row],[InfoId]],Table1[InfoId],Table1[DONE]),1,"")),"",IF(AND(_xlfn.XLOOKUP(Table3[[#This Row],[InfoId]],Table1[InfoId],Table1[DONE])=1,Table3[[#This Row],[ALERT]]=1),1,""))</f>
        <v/>
      </c>
      <c r="D1244" t="s">
        <v>2134</v>
      </c>
      <c r="E1244" t="s">
        <v>58982</v>
      </c>
      <c r="F1244" t="s">
        <v>735</v>
      </c>
      <c r="G1244" t="s">
        <v>736</v>
      </c>
      <c r="H1244" t="s">
        <v>13</v>
      </c>
      <c r="K1244" t="s">
        <v>15</v>
      </c>
      <c r="L1244" t="s">
        <v>58983</v>
      </c>
    </row>
    <row r="1245" spans="1:12" hidden="1" x14ac:dyDescent="0.25">
      <c r="A1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45" t="str">
        <f>IF(ISERROR(IF(_xlfn.XLOOKUP(Table3[[#This Row],[InfoId]],Table1[InfoId],Table1[DONE]),1,"")),"",IF(AND(_xlfn.XLOOKUP(Table3[[#This Row],[InfoId]],Table1[InfoId],Table1[DONE])=1,Table3[[#This Row],[ALERT]]=1),1,""))</f>
        <v/>
      </c>
      <c r="D1245" t="s">
        <v>2137</v>
      </c>
      <c r="E1245" t="s">
        <v>58984</v>
      </c>
      <c r="F1245" t="s">
        <v>735</v>
      </c>
      <c r="G1245" t="s">
        <v>736</v>
      </c>
      <c r="H1245" t="s">
        <v>13</v>
      </c>
      <c r="K1245" t="s">
        <v>15</v>
      </c>
      <c r="L1245" t="s">
        <v>58985</v>
      </c>
    </row>
    <row r="1246" spans="1:12" hidden="1" x14ac:dyDescent="0.25">
      <c r="A12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6" t="str">
        <f>IF(ISERROR(IF(_xlfn.XLOOKUP(Table3[[#This Row],[InfoId]],Table1[InfoId],Table1[DONE]),1,"")),"",IF(AND(_xlfn.XLOOKUP(Table3[[#This Row],[InfoId]],Table1[InfoId],Table1[DONE])=1,Table3[[#This Row],[ALERT]]=1),1,""))</f>
        <v/>
      </c>
      <c r="D1246" t="s">
        <v>2157</v>
      </c>
      <c r="E1246" t="s">
        <v>2158</v>
      </c>
      <c r="F1246" t="s">
        <v>42</v>
      </c>
      <c r="G1246" t="s">
        <v>42</v>
      </c>
      <c r="H1246" t="s">
        <v>43</v>
      </c>
      <c r="J1246" t="s">
        <v>44</v>
      </c>
      <c r="K1246" t="s">
        <v>15</v>
      </c>
      <c r="L1246" t="s">
        <v>2159</v>
      </c>
    </row>
    <row r="1247" spans="1:12" hidden="1" x14ac:dyDescent="0.25">
      <c r="A12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7" t="str">
        <f>IF(ISERROR(IF(_xlfn.XLOOKUP(Table3[[#This Row],[InfoId]],Table1[InfoId],Table1[DONE]),1,"")),"",IF(AND(_xlfn.XLOOKUP(Table3[[#This Row],[InfoId]],Table1[InfoId],Table1[DONE])=1,Table3[[#This Row],[ALERT]]=1),1,""))</f>
        <v/>
      </c>
      <c r="D1247" t="s">
        <v>2163</v>
      </c>
      <c r="E1247" t="s">
        <v>2164</v>
      </c>
      <c r="F1247" t="s">
        <v>2165</v>
      </c>
      <c r="G1247" t="s">
        <v>2166</v>
      </c>
      <c r="H1247" t="s">
        <v>13</v>
      </c>
      <c r="K1247" t="s">
        <v>15</v>
      </c>
      <c r="L1247" t="s">
        <v>2167</v>
      </c>
    </row>
    <row r="1248" spans="1:12" hidden="1" x14ac:dyDescent="0.25">
      <c r="A12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8" t="str">
        <f>IF(ISERROR(IF(_xlfn.XLOOKUP(Table3[[#This Row],[InfoId]],Table1[InfoId],Table1[DONE]),1,"")),"",IF(AND(_xlfn.XLOOKUP(Table3[[#This Row],[InfoId]],Table1[InfoId],Table1[DONE])=1,Table3[[#This Row],[ALERT]]=1),1,""))</f>
        <v/>
      </c>
      <c r="D1248" t="s">
        <v>2171</v>
      </c>
      <c r="E1248" t="s">
        <v>2172</v>
      </c>
      <c r="F1248" t="s">
        <v>2165</v>
      </c>
      <c r="G1248" t="s">
        <v>2166</v>
      </c>
      <c r="H1248" t="s">
        <v>13</v>
      </c>
      <c r="K1248" t="s">
        <v>15</v>
      </c>
      <c r="L1248" t="s">
        <v>2173</v>
      </c>
    </row>
    <row r="1249" spans="1:12" hidden="1" x14ac:dyDescent="0.25">
      <c r="A12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49" t="str">
        <f>IF(ISERROR(IF(_xlfn.XLOOKUP(Table3[[#This Row],[InfoId]],Table1[InfoId],Table1[DONE]),1,"")),"",IF(AND(_xlfn.XLOOKUP(Table3[[#This Row],[InfoId]],Table1[InfoId],Table1[DONE])=1,Table3[[#This Row],[ALERT]]=1),1,""))</f>
        <v/>
      </c>
      <c r="D1249" t="s">
        <v>2177</v>
      </c>
      <c r="E1249" t="s">
        <v>2178</v>
      </c>
      <c r="F1249" t="s">
        <v>2165</v>
      </c>
      <c r="G1249" t="s">
        <v>2166</v>
      </c>
      <c r="H1249" t="s">
        <v>13</v>
      </c>
      <c r="K1249" t="s">
        <v>15</v>
      </c>
      <c r="L1249" t="s">
        <v>2179</v>
      </c>
    </row>
    <row r="1250" spans="1:12" hidden="1" x14ac:dyDescent="0.25">
      <c r="A12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0" t="str">
        <f>IF(ISERROR(IF(_xlfn.XLOOKUP(Table3[[#This Row],[InfoId]],Table1[InfoId],Table1[DONE]),1,"")),"",IF(AND(_xlfn.XLOOKUP(Table3[[#This Row],[InfoId]],Table1[InfoId],Table1[DONE])=1,Table3[[#This Row],[ALERT]]=1),1,""))</f>
        <v/>
      </c>
      <c r="D1250" t="s">
        <v>2183</v>
      </c>
      <c r="E1250" t="s">
        <v>2184</v>
      </c>
      <c r="F1250" t="s">
        <v>2165</v>
      </c>
      <c r="G1250" t="s">
        <v>2166</v>
      </c>
      <c r="H1250" t="s">
        <v>13</v>
      </c>
      <c r="K1250" t="s">
        <v>15</v>
      </c>
      <c r="L1250" t="s">
        <v>2185</v>
      </c>
    </row>
    <row r="1251" spans="1:12" hidden="1" x14ac:dyDescent="0.25">
      <c r="A12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1" t="str">
        <f>IF(ISERROR(IF(_xlfn.XLOOKUP(Table3[[#This Row],[InfoId]],Table1[InfoId],Table1[DONE]),1,"")),"",IF(AND(_xlfn.XLOOKUP(Table3[[#This Row],[InfoId]],Table1[InfoId],Table1[DONE])=1,Table3[[#This Row],[ALERT]]=1),1,""))</f>
        <v/>
      </c>
      <c r="D1251" t="s">
        <v>2189</v>
      </c>
      <c r="E1251" t="s">
        <v>2190</v>
      </c>
      <c r="F1251" t="s">
        <v>2165</v>
      </c>
      <c r="G1251" t="s">
        <v>2166</v>
      </c>
      <c r="H1251" t="s">
        <v>13</v>
      </c>
      <c r="K1251" t="s">
        <v>15</v>
      </c>
      <c r="L1251" t="s">
        <v>2191</v>
      </c>
    </row>
    <row r="1252" spans="1:12" hidden="1" x14ac:dyDescent="0.25">
      <c r="A12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2" t="str">
        <f>IF(ISERROR(IF(_xlfn.XLOOKUP(Table3[[#This Row],[InfoId]],Table1[InfoId],Table1[DONE]),1,"")),"",IF(AND(_xlfn.XLOOKUP(Table3[[#This Row],[InfoId]],Table1[InfoId],Table1[DONE])=1,Table3[[#This Row],[ALERT]]=1),1,""))</f>
        <v/>
      </c>
      <c r="D1252" t="s">
        <v>2195</v>
      </c>
      <c r="E1252" t="s">
        <v>2196</v>
      </c>
      <c r="F1252" t="s">
        <v>2165</v>
      </c>
      <c r="G1252" t="s">
        <v>2166</v>
      </c>
      <c r="H1252" t="s">
        <v>13</v>
      </c>
      <c r="K1252" t="s">
        <v>15</v>
      </c>
      <c r="L1252" t="s">
        <v>2197</v>
      </c>
    </row>
    <row r="1253" spans="1:12" hidden="1" x14ac:dyDescent="0.25">
      <c r="A12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3" t="str">
        <f>IF(ISERROR(IF(_xlfn.XLOOKUP(Table3[[#This Row],[InfoId]],Table1[InfoId],Table1[DONE]),1,"")),"",IF(AND(_xlfn.XLOOKUP(Table3[[#This Row],[InfoId]],Table1[InfoId],Table1[DONE])=1,Table3[[#This Row],[ALERT]]=1),1,""))</f>
        <v/>
      </c>
      <c r="D1253" t="s">
        <v>2201</v>
      </c>
      <c r="E1253" t="s">
        <v>2202</v>
      </c>
      <c r="F1253" t="s">
        <v>2165</v>
      </c>
      <c r="G1253" t="s">
        <v>2166</v>
      </c>
      <c r="H1253" t="s">
        <v>13</v>
      </c>
      <c r="K1253" t="s">
        <v>15</v>
      </c>
      <c r="L1253" t="s">
        <v>2203</v>
      </c>
    </row>
    <row r="1254" spans="1:12" hidden="1" x14ac:dyDescent="0.25">
      <c r="A12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54" t="str">
        <f>IF(ISERROR(IF(_xlfn.XLOOKUP(Table3[[#This Row],[InfoId]],Table1[InfoId],Table1[DONE]),1,"")),"",IF(AND(_xlfn.XLOOKUP(Table3[[#This Row],[InfoId]],Table1[InfoId],Table1[DONE])=1,Table3[[#This Row],[ALERT]]=1),1,""))</f>
        <v/>
      </c>
      <c r="D1254" t="s">
        <v>2207</v>
      </c>
      <c r="E1254" t="s">
        <v>2208</v>
      </c>
      <c r="F1254" t="s">
        <v>2165</v>
      </c>
      <c r="G1254" t="s">
        <v>2166</v>
      </c>
      <c r="H1254" t="s">
        <v>13</v>
      </c>
      <c r="K1254" t="s">
        <v>15</v>
      </c>
      <c r="L1254" t="s">
        <v>2209</v>
      </c>
    </row>
    <row r="1255" spans="1:12" hidden="1" x14ac:dyDescent="0.25">
      <c r="A1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5" t="str">
        <f>IF(ISERROR(IF(_xlfn.XLOOKUP(Table3[[#This Row],[InfoId]],Table1[InfoId],Table1[DONE]),1,"")),"",IF(AND(_xlfn.XLOOKUP(Table3[[#This Row],[InfoId]],Table1[InfoId],Table1[DONE])=1,Table3[[#This Row],[ALERT]]=1),1,""))</f>
        <v/>
      </c>
      <c r="D1255" t="s">
        <v>2213</v>
      </c>
      <c r="E1255" t="s">
        <v>58986</v>
      </c>
      <c r="F1255" t="s">
        <v>2165</v>
      </c>
      <c r="G1255" t="s">
        <v>2166</v>
      </c>
      <c r="H1255" t="s">
        <v>13</v>
      </c>
      <c r="K1255" t="s">
        <v>15</v>
      </c>
      <c r="L1255" t="s">
        <v>58987</v>
      </c>
    </row>
    <row r="1256" spans="1:12" hidden="1" x14ac:dyDescent="0.25">
      <c r="A1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6" t="str">
        <f>IF(ISERROR(IF(_xlfn.XLOOKUP(Table3[[#This Row],[InfoId]],Table1[InfoId],Table1[DONE]),1,"")),"",IF(AND(_xlfn.XLOOKUP(Table3[[#This Row],[InfoId]],Table1[InfoId],Table1[DONE])=1,Table3[[#This Row],[ALERT]]=1),1,""))</f>
        <v/>
      </c>
      <c r="D1256" t="s">
        <v>2219</v>
      </c>
      <c r="E1256" t="s">
        <v>58988</v>
      </c>
      <c r="F1256" t="s">
        <v>2165</v>
      </c>
      <c r="G1256" t="s">
        <v>2166</v>
      </c>
      <c r="H1256" t="s">
        <v>13</v>
      </c>
      <c r="K1256" t="s">
        <v>15</v>
      </c>
      <c r="L1256" t="s">
        <v>58989</v>
      </c>
    </row>
    <row r="1257" spans="1:12" hidden="1" x14ac:dyDescent="0.25">
      <c r="A1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7" t="str">
        <f>IF(ISERROR(IF(_xlfn.XLOOKUP(Table3[[#This Row],[InfoId]],Table1[InfoId],Table1[DONE]),1,"")),"",IF(AND(_xlfn.XLOOKUP(Table3[[#This Row],[InfoId]],Table1[InfoId],Table1[DONE])=1,Table3[[#This Row],[ALERT]]=1),1,""))</f>
        <v/>
      </c>
      <c r="D1257" t="s">
        <v>2225</v>
      </c>
      <c r="E1257" t="s">
        <v>58988</v>
      </c>
      <c r="F1257" t="s">
        <v>2165</v>
      </c>
      <c r="G1257" t="s">
        <v>2166</v>
      </c>
      <c r="H1257" t="s">
        <v>13</v>
      </c>
      <c r="K1257" t="s">
        <v>15</v>
      </c>
      <c r="L1257" t="s">
        <v>58989</v>
      </c>
    </row>
    <row r="1258" spans="1:12" hidden="1" x14ac:dyDescent="0.25">
      <c r="A1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8" t="str">
        <f>IF(ISERROR(IF(_xlfn.XLOOKUP(Table3[[#This Row],[InfoId]],Table1[InfoId],Table1[DONE]),1,"")),"",IF(AND(_xlfn.XLOOKUP(Table3[[#This Row],[InfoId]],Table1[InfoId],Table1[DONE])=1,Table3[[#This Row],[ALERT]]=1),1,""))</f>
        <v/>
      </c>
      <c r="D1258" t="s">
        <v>2229</v>
      </c>
      <c r="E1258" t="s">
        <v>58986</v>
      </c>
      <c r="F1258" t="s">
        <v>2165</v>
      </c>
      <c r="G1258" t="s">
        <v>2166</v>
      </c>
      <c r="H1258" t="s">
        <v>13</v>
      </c>
      <c r="K1258" t="s">
        <v>15</v>
      </c>
      <c r="L1258" t="s">
        <v>58987</v>
      </c>
    </row>
    <row r="1259" spans="1:12" hidden="1" x14ac:dyDescent="0.25">
      <c r="A1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59" t="str">
        <f>IF(ISERROR(IF(_xlfn.XLOOKUP(Table3[[#This Row],[InfoId]],Table1[InfoId],Table1[DONE]),1,"")),"",IF(AND(_xlfn.XLOOKUP(Table3[[#This Row],[InfoId]],Table1[InfoId],Table1[DONE])=1,Table3[[#This Row],[ALERT]]=1),1,""))</f>
        <v/>
      </c>
      <c r="D1259" t="s">
        <v>2233</v>
      </c>
      <c r="E1259" t="s">
        <v>58986</v>
      </c>
      <c r="F1259" t="s">
        <v>2165</v>
      </c>
      <c r="G1259" t="s">
        <v>2166</v>
      </c>
      <c r="H1259" t="s">
        <v>13</v>
      </c>
      <c r="K1259" t="s">
        <v>15</v>
      </c>
      <c r="L1259" t="s">
        <v>58987</v>
      </c>
    </row>
    <row r="1260" spans="1:12" hidden="1" x14ac:dyDescent="0.25">
      <c r="A1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0" t="str">
        <f>IF(ISERROR(IF(_xlfn.XLOOKUP(Table3[[#This Row],[InfoId]],Table1[InfoId],Table1[DONE]),1,"")),"",IF(AND(_xlfn.XLOOKUP(Table3[[#This Row],[InfoId]],Table1[InfoId],Table1[DONE])=1,Table3[[#This Row],[ALERT]]=1),1,""))</f>
        <v/>
      </c>
      <c r="D1260" t="s">
        <v>2237</v>
      </c>
      <c r="E1260" t="s">
        <v>58986</v>
      </c>
      <c r="F1260" t="s">
        <v>2165</v>
      </c>
      <c r="G1260" t="s">
        <v>2166</v>
      </c>
      <c r="H1260" t="s">
        <v>13</v>
      </c>
      <c r="K1260" t="s">
        <v>15</v>
      </c>
      <c r="L1260" t="s">
        <v>58987</v>
      </c>
    </row>
    <row r="1261" spans="1:12" hidden="1" x14ac:dyDescent="0.25">
      <c r="A1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1" t="str">
        <f>IF(ISERROR(IF(_xlfn.XLOOKUP(Table3[[#This Row],[InfoId]],Table1[InfoId],Table1[DONE]),1,"")),"",IF(AND(_xlfn.XLOOKUP(Table3[[#This Row],[InfoId]],Table1[InfoId],Table1[DONE])=1,Table3[[#This Row],[ALERT]]=1),1,""))</f>
        <v/>
      </c>
      <c r="D1261" t="s">
        <v>2241</v>
      </c>
      <c r="E1261" t="s">
        <v>58986</v>
      </c>
      <c r="F1261" t="s">
        <v>2165</v>
      </c>
      <c r="G1261" t="s">
        <v>2166</v>
      </c>
      <c r="H1261" t="s">
        <v>13</v>
      </c>
      <c r="K1261" t="s">
        <v>15</v>
      </c>
      <c r="L1261" t="s">
        <v>58987</v>
      </c>
    </row>
    <row r="1262" spans="1:12" hidden="1" x14ac:dyDescent="0.25">
      <c r="A1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2" t="str">
        <f>IF(ISERROR(IF(_xlfn.XLOOKUP(Table3[[#This Row],[InfoId]],Table1[InfoId],Table1[DONE]),1,"")),"",IF(AND(_xlfn.XLOOKUP(Table3[[#This Row],[InfoId]],Table1[InfoId],Table1[DONE])=1,Table3[[#This Row],[ALERT]]=1),1,""))</f>
        <v/>
      </c>
      <c r="D1262" t="s">
        <v>2245</v>
      </c>
      <c r="E1262" t="s">
        <v>58986</v>
      </c>
      <c r="F1262" t="s">
        <v>2165</v>
      </c>
      <c r="G1262" t="s">
        <v>2166</v>
      </c>
      <c r="H1262" t="s">
        <v>13</v>
      </c>
      <c r="K1262" t="s">
        <v>15</v>
      </c>
      <c r="L1262" t="s">
        <v>58987</v>
      </c>
    </row>
    <row r="1263" spans="1:12" hidden="1" x14ac:dyDescent="0.25">
      <c r="A12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63" t="str">
        <f>IF(ISERROR(IF(_xlfn.XLOOKUP(Table3[[#This Row],[InfoId]],Table1[InfoId],Table1[DONE]),1,"")),"",IF(AND(_xlfn.XLOOKUP(Table3[[#This Row],[InfoId]],Table1[InfoId],Table1[DONE])=1,Table3[[#This Row],[ALERT]]=1),1,""))</f>
        <v/>
      </c>
      <c r="D1263" t="s">
        <v>2252</v>
      </c>
      <c r="E1263" t="s">
        <v>2253</v>
      </c>
      <c r="F1263" t="s">
        <v>2165</v>
      </c>
      <c r="G1263" t="s">
        <v>2166</v>
      </c>
      <c r="H1263" t="s">
        <v>13</v>
      </c>
      <c r="K1263" t="s">
        <v>15</v>
      </c>
      <c r="L1263" t="s">
        <v>2254</v>
      </c>
    </row>
    <row r="1264" spans="1:12" hidden="1" x14ac:dyDescent="0.25">
      <c r="A1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4" t="str">
        <f>IF(ISERROR(IF(_xlfn.XLOOKUP(Table3[[#This Row],[InfoId]],Table1[InfoId],Table1[DONE]),1,"")),"",IF(AND(_xlfn.XLOOKUP(Table3[[#This Row],[InfoId]],Table1[InfoId],Table1[DONE])=1,Table3[[#This Row],[ALERT]]=1),1,""))</f>
        <v/>
      </c>
      <c r="D1264" t="s">
        <v>2261</v>
      </c>
      <c r="E1264" t="s">
        <v>58990</v>
      </c>
      <c r="F1264" t="s">
        <v>297</v>
      </c>
      <c r="G1264" t="s">
        <v>298</v>
      </c>
      <c r="H1264" t="s">
        <v>13</v>
      </c>
      <c r="K1264" t="s">
        <v>15</v>
      </c>
      <c r="L1264" t="s">
        <v>58991</v>
      </c>
    </row>
    <row r="1265" spans="1:12" hidden="1" x14ac:dyDescent="0.25">
      <c r="A1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5" t="str">
        <f>IF(ISERROR(IF(_xlfn.XLOOKUP(Table3[[#This Row],[InfoId]],Table1[InfoId],Table1[DONE]),1,"")),"",IF(AND(_xlfn.XLOOKUP(Table3[[#This Row],[InfoId]],Table1[InfoId],Table1[DONE])=1,Table3[[#This Row],[ALERT]]=1),1,""))</f>
        <v/>
      </c>
      <c r="D1265" t="s">
        <v>2264</v>
      </c>
      <c r="E1265" t="s">
        <v>58992</v>
      </c>
      <c r="F1265" t="s">
        <v>405</v>
      </c>
      <c r="G1265" t="s">
        <v>406</v>
      </c>
      <c r="H1265" t="s">
        <v>13</v>
      </c>
      <c r="K1265" t="s">
        <v>15</v>
      </c>
      <c r="L1265" t="s">
        <v>58993</v>
      </c>
    </row>
    <row r="1266" spans="1:12" hidden="1" x14ac:dyDescent="0.25">
      <c r="A1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6" t="str">
        <f>IF(ISERROR(IF(_xlfn.XLOOKUP(Table3[[#This Row],[InfoId]],Table1[InfoId],Table1[DONE]),1,"")),"",IF(AND(_xlfn.XLOOKUP(Table3[[#This Row],[InfoId]],Table1[InfoId],Table1[DONE])=1,Table3[[#This Row],[ALERT]]=1),1,""))</f>
        <v/>
      </c>
      <c r="D1266" t="s">
        <v>2267</v>
      </c>
      <c r="E1266" t="s">
        <v>58994</v>
      </c>
      <c r="F1266" t="s">
        <v>405</v>
      </c>
      <c r="G1266" t="s">
        <v>406</v>
      </c>
      <c r="H1266" t="s">
        <v>13</v>
      </c>
      <c r="K1266" t="s">
        <v>15</v>
      </c>
      <c r="L1266" t="s">
        <v>58995</v>
      </c>
    </row>
    <row r="1267" spans="1:12" hidden="1" x14ac:dyDescent="0.25">
      <c r="A1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7" t="str">
        <f>IF(ISERROR(IF(_xlfn.XLOOKUP(Table3[[#This Row],[InfoId]],Table1[InfoId],Table1[DONE]),1,"")),"",IF(AND(_xlfn.XLOOKUP(Table3[[#This Row],[InfoId]],Table1[InfoId],Table1[DONE])=1,Table3[[#This Row],[ALERT]]=1),1,""))</f>
        <v/>
      </c>
      <c r="D1267" t="s">
        <v>2270</v>
      </c>
      <c r="E1267" t="s">
        <v>58994</v>
      </c>
      <c r="F1267" t="s">
        <v>419</v>
      </c>
      <c r="G1267" t="s">
        <v>406</v>
      </c>
      <c r="H1267" t="s">
        <v>13</v>
      </c>
      <c r="K1267" t="s">
        <v>15</v>
      </c>
      <c r="L1267" t="s">
        <v>58995</v>
      </c>
    </row>
    <row r="1268" spans="1:12" hidden="1" x14ac:dyDescent="0.25">
      <c r="A1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8" t="str">
        <f>IF(ISERROR(IF(_xlfn.XLOOKUP(Table3[[#This Row],[InfoId]],Table1[InfoId],Table1[DONE]),1,"")),"",IF(AND(_xlfn.XLOOKUP(Table3[[#This Row],[InfoId]],Table1[InfoId],Table1[DONE])=1,Table3[[#This Row],[ALERT]]=1),1,""))</f>
        <v/>
      </c>
      <c r="D1268" t="s">
        <v>58996</v>
      </c>
      <c r="E1268" t="s">
        <v>2306</v>
      </c>
      <c r="F1268" t="s">
        <v>1138</v>
      </c>
      <c r="G1268" t="s">
        <v>1138</v>
      </c>
      <c r="H1268" t="s">
        <v>43</v>
      </c>
      <c r="J1268" t="s">
        <v>44</v>
      </c>
      <c r="K1268" t="s">
        <v>15</v>
      </c>
      <c r="L1268" t="s">
        <v>2307</v>
      </c>
    </row>
    <row r="1269" spans="1:12" hidden="1" x14ac:dyDescent="0.25">
      <c r="A1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69" t="str">
        <f>IF(ISERROR(IF(_xlfn.XLOOKUP(Table3[[#This Row],[InfoId]],Table1[InfoId],Table1[DONE]),1,"")),"",IF(AND(_xlfn.XLOOKUP(Table3[[#This Row],[InfoId]],Table1[InfoId],Table1[DONE])=1,Table3[[#This Row],[ALERT]]=1),1,""))</f>
        <v/>
      </c>
      <c r="D1269" t="s">
        <v>2324</v>
      </c>
      <c r="E1269" t="s">
        <v>58997</v>
      </c>
      <c r="F1269" t="s">
        <v>317</v>
      </c>
      <c r="G1269" t="s">
        <v>317</v>
      </c>
      <c r="H1269" t="s">
        <v>43</v>
      </c>
      <c r="J1269" t="s">
        <v>44</v>
      </c>
      <c r="K1269" t="s">
        <v>15</v>
      </c>
      <c r="L1269" t="s">
        <v>58998</v>
      </c>
    </row>
    <row r="1270" spans="1:12" hidden="1" x14ac:dyDescent="0.25">
      <c r="A12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0" t="str">
        <f>IF(ISERROR(IF(_xlfn.XLOOKUP(Table3[[#This Row],[InfoId]],Table1[InfoId],Table1[DONE]),1,"")),"",IF(AND(_xlfn.XLOOKUP(Table3[[#This Row],[InfoId]],Table1[InfoId],Table1[DONE])=1,Table3[[#This Row],[ALERT]]=1),1,""))</f>
        <v/>
      </c>
      <c r="D1270" t="s">
        <v>2375</v>
      </c>
      <c r="E1270" t="s">
        <v>2376</v>
      </c>
      <c r="K1270" t="s">
        <v>15</v>
      </c>
      <c r="L1270" t="s">
        <v>2377</v>
      </c>
    </row>
    <row r="1271" spans="1:12" hidden="1" x14ac:dyDescent="0.25">
      <c r="A12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1" t="str">
        <f>IF(ISERROR(IF(_xlfn.XLOOKUP(Table3[[#This Row],[InfoId]],Table1[InfoId],Table1[DONE]),1,"")),"",IF(AND(_xlfn.XLOOKUP(Table3[[#This Row],[InfoId]],Table1[InfoId],Table1[DONE])=1,Table3[[#This Row],[ALERT]]=1),1,""))</f>
        <v/>
      </c>
      <c r="D1271" t="s">
        <v>2399</v>
      </c>
      <c r="E1271" t="s">
        <v>2400</v>
      </c>
      <c r="K1271" t="s">
        <v>15</v>
      </c>
      <c r="L1271" t="s">
        <v>2401</v>
      </c>
    </row>
    <row r="1272" spans="1:12" hidden="1" x14ac:dyDescent="0.25">
      <c r="A12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2" t="str">
        <f>IF(ISERROR(IF(_xlfn.XLOOKUP(Table3[[#This Row],[InfoId]],Table1[InfoId],Table1[DONE]),1,"")),"",IF(AND(_xlfn.XLOOKUP(Table3[[#This Row],[InfoId]],Table1[InfoId],Table1[DONE])=1,Table3[[#This Row],[ALERT]]=1),1,""))</f>
        <v/>
      </c>
      <c r="D1272" t="s">
        <v>24605</v>
      </c>
      <c r="E1272" t="s">
        <v>24606</v>
      </c>
      <c r="F1272" t="s">
        <v>5084</v>
      </c>
      <c r="G1272" t="s">
        <v>5085</v>
      </c>
      <c r="H1272" t="s">
        <v>104</v>
      </c>
      <c r="J1272" t="s">
        <v>5086</v>
      </c>
      <c r="K1272" t="s">
        <v>1436</v>
      </c>
      <c r="L1272" t="s">
        <v>24607</v>
      </c>
    </row>
    <row r="1273" spans="1:12" hidden="1" x14ac:dyDescent="0.25">
      <c r="A1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3" t="str">
        <f>IF(ISERROR(IF(_xlfn.XLOOKUP(Table3[[#This Row],[InfoId]],Table1[InfoId],Table1[DONE]),1,"")),"",IF(AND(_xlfn.XLOOKUP(Table3[[#This Row],[InfoId]],Table1[InfoId],Table1[DONE])=1,Table3[[#This Row],[ALERT]]=1),1,""))</f>
        <v/>
      </c>
      <c r="D1273" t="s">
        <v>24614</v>
      </c>
      <c r="E1273" t="s">
        <v>58999</v>
      </c>
      <c r="K1273" t="s">
        <v>1436</v>
      </c>
      <c r="L1273" t="s">
        <v>59000</v>
      </c>
    </row>
    <row r="1274" spans="1:12" hidden="1" x14ac:dyDescent="0.25">
      <c r="A1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4" t="str">
        <f>IF(ISERROR(IF(_xlfn.XLOOKUP(Table3[[#This Row],[InfoId]],Table1[InfoId],Table1[DONE]),1,"")),"",IF(AND(_xlfn.XLOOKUP(Table3[[#This Row],[InfoId]],Table1[InfoId],Table1[DONE])=1,Table3[[#This Row],[ALERT]]=1),1,""))</f>
        <v/>
      </c>
      <c r="D1274" t="s">
        <v>24644</v>
      </c>
      <c r="E1274" t="s">
        <v>59001</v>
      </c>
      <c r="F1274" t="s">
        <v>9648</v>
      </c>
      <c r="G1274" t="s">
        <v>9649</v>
      </c>
      <c r="H1274" t="s">
        <v>104</v>
      </c>
      <c r="J1274" t="s">
        <v>1482</v>
      </c>
      <c r="K1274" t="s">
        <v>15</v>
      </c>
      <c r="L1274" t="s">
        <v>59002</v>
      </c>
    </row>
    <row r="1275" spans="1:12" hidden="1" x14ac:dyDescent="0.25">
      <c r="A1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5" t="str">
        <f>IF(ISERROR(IF(_xlfn.XLOOKUP(Table3[[#This Row],[InfoId]],Table1[InfoId],Table1[DONE]),1,"")),"",IF(AND(_xlfn.XLOOKUP(Table3[[#This Row],[InfoId]],Table1[InfoId],Table1[DONE])=1,Table3[[#This Row],[ALERT]]=1),1,""))</f>
        <v/>
      </c>
      <c r="D1275" t="s">
        <v>24647</v>
      </c>
      <c r="E1275" t="s">
        <v>59003</v>
      </c>
      <c r="F1275" t="s">
        <v>8094</v>
      </c>
      <c r="G1275" t="s">
        <v>8095</v>
      </c>
      <c r="H1275" t="s">
        <v>43</v>
      </c>
      <c r="J1275" t="s">
        <v>1874</v>
      </c>
      <c r="K1275" t="s">
        <v>15</v>
      </c>
      <c r="L1275" t="s">
        <v>59004</v>
      </c>
    </row>
    <row r="1276" spans="1:12" hidden="1" x14ac:dyDescent="0.25">
      <c r="A1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6" t="str">
        <f>IF(ISERROR(IF(_xlfn.XLOOKUP(Table3[[#This Row],[InfoId]],Table1[InfoId],Table1[DONE]),1,"")),"",IF(AND(_xlfn.XLOOKUP(Table3[[#This Row],[InfoId]],Table1[InfoId],Table1[DONE])=1,Table3[[#This Row],[ALERT]]=1),1,""))</f>
        <v/>
      </c>
      <c r="D1276" t="s">
        <v>24720</v>
      </c>
      <c r="E1276" t="s">
        <v>59005</v>
      </c>
      <c r="F1276" t="s">
        <v>10386</v>
      </c>
      <c r="G1276" t="s">
        <v>10387</v>
      </c>
      <c r="H1276" t="s">
        <v>43</v>
      </c>
      <c r="J1276" t="s">
        <v>1476</v>
      </c>
      <c r="K1276" t="s">
        <v>15</v>
      </c>
      <c r="L1276" t="s">
        <v>59006</v>
      </c>
    </row>
    <row r="1277" spans="1:12" hidden="1" x14ac:dyDescent="0.25">
      <c r="A1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7" t="str">
        <f>IF(ISERROR(IF(_xlfn.XLOOKUP(Table3[[#This Row],[InfoId]],Table1[InfoId],Table1[DONE]),1,"")),"",IF(AND(_xlfn.XLOOKUP(Table3[[#This Row],[InfoId]],Table1[InfoId],Table1[DONE])=1,Table3[[#This Row],[ALERT]]=1),1,""))</f>
        <v/>
      </c>
      <c r="D1277" t="s">
        <v>24764</v>
      </c>
      <c r="E1277" t="s">
        <v>59007</v>
      </c>
      <c r="F1277" t="s">
        <v>24761</v>
      </c>
      <c r="G1277" t="s">
        <v>24762</v>
      </c>
      <c r="H1277" t="s">
        <v>104</v>
      </c>
      <c r="K1277" t="s">
        <v>15</v>
      </c>
      <c r="L1277" t="s">
        <v>59008</v>
      </c>
    </row>
    <row r="1278" spans="1:12" hidden="1" x14ac:dyDescent="0.25">
      <c r="A1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78" t="str">
        <f>IF(ISERROR(IF(_xlfn.XLOOKUP(Table3[[#This Row],[InfoId]],Table1[InfoId],Table1[DONE]),1,"")),"",IF(AND(_xlfn.XLOOKUP(Table3[[#This Row],[InfoId]],Table1[InfoId],Table1[DONE])=1,Table3[[#This Row],[ALERT]]=1),1,""))</f>
        <v/>
      </c>
      <c r="D1278" t="s">
        <v>24804</v>
      </c>
      <c r="E1278" t="s">
        <v>24805</v>
      </c>
      <c r="K1278" t="s">
        <v>15</v>
      </c>
      <c r="L1278" t="s">
        <v>24806</v>
      </c>
    </row>
    <row r="1279" spans="1:12" hidden="1" x14ac:dyDescent="0.25">
      <c r="A12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79" t="str">
        <f>IF(ISERROR(IF(_xlfn.XLOOKUP(Table3[[#This Row],[InfoId]],Table1[InfoId],Table1[DONE]),1,"")),"",IF(AND(_xlfn.XLOOKUP(Table3[[#This Row],[InfoId]],Table1[InfoId],Table1[DONE])=1,Table3[[#This Row],[ALERT]]=1),1,""))</f>
        <v/>
      </c>
      <c r="D1279" t="s">
        <v>24807</v>
      </c>
      <c r="E1279" t="s">
        <v>59009</v>
      </c>
      <c r="K1279" t="s">
        <v>15</v>
      </c>
      <c r="L1279" t="s">
        <v>59010</v>
      </c>
    </row>
    <row r="1280" spans="1:12" hidden="1" x14ac:dyDescent="0.25">
      <c r="A12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0" t="str">
        <f>IF(ISERROR(IF(_xlfn.XLOOKUP(Table3[[#This Row],[InfoId]],Table1[InfoId],Table1[DONE]),1,"")),"",IF(AND(_xlfn.XLOOKUP(Table3[[#This Row],[InfoId]],Table1[InfoId],Table1[DONE])=1,Table3[[#This Row],[ALERT]]=1),1,""))</f>
        <v/>
      </c>
      <c r="D1280" t="s">
        <v>24828</v>
      </c>
      <c r="E1280" t="s">
        <v>59011</v>
      </c>
      <c r="F1280" t="s">
        <v>9443</v>
      </c>
      <c r="G1280" t="s">
        <v>9444</v>
      </c>
      <c r="H1280" t="s">
        <v>43</v>
      </c>
      <c r="J1280" t="s">
        <v>5341</v>
      </c>
      <c r="K1280" t="s">
        <v>15</v>
      </c>
      <c r="L1280" t="s">
        <v>59012</v>
      </c>
    </row>
    <row r="1281" spans="1:12" hidden="1" x14ac:dyDescent="0.25">
      <c r="A12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1" t="str">
        <f>IF(ISERROR(IF(_xlfn.XLOOKUP(Table3[[#This Row],[InfoId]],Table1[InfoId],Table1[DONE]),1,"")),"",IF(AND(_xlfn.XLOOKUP(Table3[[#This Row],[InfoId]],Table1[InfoId],Table1[DONE])=1,Table3[[#This Row],[ALERT]]=1),1,""))</f>
        <v/>
      </c>
      <c r="D1281" t="s">
        <v>24840</v>
      </c>
      <c r="E1281" t="s">
        <v>59013</v>
      </c>
      <c r="F1281" t="s">
        <v>8094</v>
      </c>
      <c r="G1281" t="s">
        <v>8095</v>
      </c>
      <c r="H1281" t="s">
        <v>43</v>
      </c>
      <c r="J1281" t="s">
        <v>1874</v>
      </c>
      <c r="K1281" t="s">
        <v>15</v>
      </c>
      <c r="L1281" t="s">
        <v>59014</v>
      </c>
    </row>
    <row r="1282" spans="1:12" hidden="1" x14ac:dyDescent="0.25">
      <c r="A12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2" t="str">
        <f>IF(ISERROR(IF(_xlfn.XLOOKUP(Table3[[#This Row],[InfoId]],Table1[InfoId],Table1[DONE]),1,"")),"",IF(AND(_xlfn.XLOOKUP(Table3[[#This Row],[InfoId]],Table1[InfoId],Table1[DONE])=1,Table3[[#This Row],[ALERT]]=1),1,""))</f>
        <v/>
      </c>
      <c r="D1282" t="s">
        <v>24849</v>
      </c>
      <c r="E1282" t="s">
        <v>59015</v>
      </c>
      <c r="F1282" t="s">
        <v>12414</v>
      </c>
      <c r="G1282" t="s">
        <v>12415</v>
      </c>
      <c r="H1282" t="s">
        <v>338</v>
      </c>
      <c r="J1282" t="s">
        <v>1476</v>
      </c>
      <c r="K1282" t="s">
        <v>15</v>
      </c>
      <c r="L1282" t="s">
        <v>59016</v>
      </c>
    </row>
    <row r="1283" spans="1:12" hidden="1" x14ac:dyDescent="0.25">
      <c r="A12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3" t="str">
        <f>IF(ISERROR(IF(_xlfn.XLOOKUP(Table3[[#This Row],[InfoId]],Table1[InfoId],Table1[DONE]),1,"")),"",IF(AND(_xlfn.XLOOKUP(Table3[[#This Row],[InfoId]],Table1[InfoId],Table1[DONE])=1,Table3[[#This Row],[ALERT]]=1),1,""))</f>
        <v/>
      </c>
      <c r="D1283" t="s">
        <v>24855</v>
      </c>
      <c r="E1283" t="s">
        <v>59017</v>
      </c>
      <c r="F1283" t="s">
        <v>11760</v>
      </c>
      <c r="G1283" t="s">
        <v>11761</v>
      </c>
      <c r="H1283" t="s">
        <v>43</v>
      </c>
      <c r="J1283" t="s">
        <v>1476</v>
      </c>
      <c r="K1283" t="s">
        <v>15</v>
      </c>
      <c r="L1283" t="s">
        <v>59018</v>
      </c>
    </row>
    <row r="1284" spans="1:12" hidden="1" x14ac:dyDescent="0.25">
      <c r="A12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4" t="str">
        <f>IF(ISERROR(IF(_xlfn.XLOOKUP(Table3[[#This Row],[InfoId]],Table1[InfoId],Table1[DONE]),1,"")),"",IF(AND(_xlfn.XLOOKUP(Table3[[#This Row],[InfoId]],Table1[InfoId],Table1[DONE])=1,Table3[[#This Row],[ALERT]]=1),1,""))</f>
        <v/>
      </c>
      <c r="D1284" t="s">
        <v>24858</v>
      </c>
      <c r="E1284" t="s">
        <v>59019</v>
      </c>
      <c r="F1284" t="s">
        <v>11760</v>
      </c>
      <c r="G1284" t="s">
        <v>11761</v>
      </c>
      <c r="H1284" t="s">
        <v>43</v>
      </c>
      <c r="J1284" t="s">
        <v>1476</v>
      </c>
      <c r="K1284" t="s">
        <v>15</v>
      </c>
      <c r="L1284" t="s">
        <v>59020</v>
      </c>
    </row>
    <row r="1285" spans="1:12" hidden="1" x14ac:dyDescent="0.25">
      <c r="A12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5" t="str">
        <f>IF(ISERROR(IF(_xlfn.XLOOKUP(Table3[[#This Row],[InfoId]],Table1[InfoId],Table1[DONE]),1,"")),"",IF(AND(_xlfn.XLOOKUP(Table3[[#This Row],[InfoId]],Table1[InfoId],Table1[DONE])=1,Table3[[#This Row],[ALERT]]=1),1,""))</f>
        <v/>
      </c>
      <c r="D1285" t="s">
        <v>24861</v>
      </c>
      <c r="E1285" t="s">
        <v>59021</v>
      </c>
      <c r="F1285" t="s">
        <v>11760</v>
      </c>
      <c r="G1285" t="s">
        <v>11761</v>
      </c>
      <c r="H1285" t="s">
        <v>43</v>
      </c>
      <c r="J1285" t="s">
        <v>1476</v>
      </c>
      <c r="K1285" t="s">
        <v>15</v>
      </c>
      <c r="L1285" t="s">
        <v>59022</v>
      </c>
    </row>
    <row r="1286" spans="1:12" hidden="1" x14ac:dyDescent="0.25">
      <c r="A12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6" t="str">
        <f>IF(ISERROR(IF(_xlfn.XLOOKUP(Table3[[#This Row],[InfoId]],Table1[InfoId],Table1[DONE]),1,"")),"",IF(AND(_xlfn.XLOOKUP(Table3[[#This Row],[InfoId]],Table1[InfoId],Table1[DONE])=1,Table3[[#This Row],[ALERT]]=1),1,""))</f>
        <v/>
      </c>
      <c r="D1286" t="s">
        <v>24864</v>
      </c>
      <c r="E1286" t="s">
        <v>59023</v>
      </c>
      <c r="F1286" t="s">
        <v>24866</v>
      </c>
      <c r="G1286" t="s">
        <v>24867</v>
      </c>
      <c r="H1286" t="s">
        <v>104</v>
      </c>
      <c r="K1286" t="s">
        <v>15</v>
      </c>
      <c r="L1286" t="s">
        <v>59024</v>
      </c>
    </row>
    <row r="1287" spans="1:12" hidden="1" x14ac:dyDescent="0.25">
      <c r="A12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7" t="str">
        <f>IF(ISERROR(IF(_xlfn.XLOOKUP(Table3[[#This Row],[InfoId]],Table1[InfoId],Table1[DONE]),1,"")),"",IF(AND(_xlfn.XLOOKUP(Table3[[#This Row],[InfoId]],Table1[InfoId],Table1[DONE])=1,Table3[[#This Row],[ALERT]]=1),1,""))</f>
        <v/>
      </c>
      <c r="D1287" t="s">
        <v>24876</v>
      </c>
      <c r="E1287" t="s">
        <v>59025</v>
      </c>
      <c r="F1287" t="s">
        <v>6450</v>
      </c>
      <c r="G1287" t="s">
        <v>6451</v>
      </c>
      <c r="H1287" t="s">
        <v>338</v>
      </c>
      <c r="J1287" t="s">
        <v>1476</v>
      </c>
      <c r="K1287" t="s">
        <v>15</v>
      </c>
      <c r="L1287" t="s">
        <v>59026</v>
      </c>
    </row>
    <row r="1288" spans="1:12" hidden="1" x14ac:dyDescent="0.25">
      <c r="A12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8" t="str">
        <f>IF(ISERROR(IF(_xlfn.XLOOKUP(Table3[[#This Row],[InfoId]],Table1[InfoId],Table1[DONE]),1,"")),"",IF(AND(_xlfn.XLOOKUP(Table3[[#This Row],[InfoId]],Table1[InfoId],Table1[DONE])=1,Table3[[#This Row],[ALERT]]=1),1,""))</f>
        <v/>
      </c>
      <c r="D1288" t="s">
        <v>24957</v>
      </c>
      <c r="E1288" t="s">
        <v>59027</v>
      </c>
      <c r="F1288" t="s">
        <v>12103</v>
      </c>
      <c r="G1288" t="s">
        <v>12104</v>
      </c>
      <c r="H1288" t="s">
        <v>123</v>
      </c>
      <c r="J1288" t="s">
        <v>3220</v>
      </c>
      <c r="K1288" t="s">
        <v>15</v>
      </c>
      <c r="L1288" t="s">
        <v>59028</v>
      </c>
    </row>
    <row r="1289" spans="1:12" hidden="1" x14ac:dyDescent="0.25">
      <c r="A12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89" t="str">
        <f>IF(ISERROR(IF(_xlfn.XLOOKUP(Table3[[#This Row],[InfoId]],Table1[InfoId],Table1[DONE]),1,"")),"",IF(AND(_xlfn.XLOOKUP(Table3[[#This Row],[InfoId]],Table1[InfoId],Table1[DONE])=1,Table3[[#This Row],[ALERT]]=1),1,""))</f>
        <v/>
      </c>
      <c r="D1289" t="s">
        <v>24972</v>
      </c>
      <c r="E1289" t="s">
        <v>59029</v>
      </c>
      <c r="F1289" t="s">
        <v>12583</v>
      </c>
      <c r="G1289" t="s">
        <v>12584</v>
      </c>
      <c r="H1289" t="s">
        <v>104</v>
      </c>
      <c r="J1289" t="s">
        <v>3220</v>
      </c>
      <c r="K1289" t="s">
        <v>15</v>
      </c>
      <c r="L1289" t="s">
        <v>59030</v>
      </c>
    </row>
    <row r="1290" spans="1:12" hidden="1" x14ac:dyDescent="0.25">
      <c r="A1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0" t="str">
        <f>IF(ISERROR(IF(_xlfn.XLOOKUP(Table3[[#This Row],[InfoId]],Table1[InfoId],Table1[DONE]),1,"")),"",IF(AND(_xlfn.XLOOKUP(Table3[[#This Row],[InfoId]],Table1[InfoId],Table1[DONE])=1,Table3[[#This Row],[ALERT]]=1),1,""))</f>
        <v/>
      </c>
      <c r="D1290" t="s">
        <v>25033</v>
      </c>
      <c r="E1290" t="s">
        <v>25034</v>
      </c>
      <c r="F1290" t="s">
        <v>5084</v>
      </c>
      <c r="G1290" t="s">
        <v>5085</v>
      </c>
      <c r="H1290" t="s">
        <v>104</v>
      </c>
      <c r="J1290" t="s">
        <v>5086</v>
      </c>
      <c r="K1290" t="s">
        <v>15</v>
      </c>
      <c r="L1290" t="s">
        <v>25035</v>
      </c>
    </row>
    <row r="1291" spans="1:12" hidden="1" x14ac:dyDescent="0.25">
      <c r="A12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1" t="str">
        <f>IF(ISERROR(IF(_xlfn.XLOOKUP(Table3[[#This Row],[InfoId]],Table1[InfoId],Table1[DONE]),1,"")),"",IF(AND(_xlfn.XLOOKUP(Table3[[#This Row],[InfoId]],Table1[InfoId],Table1[DONE])=1,Table3[[#This Row],[ALERT]]=1),1,""))</f>
        <v/>
      </c>
      <c r="D1291" t="s">
        <v>25051</v>
      </c>
      <c r="E1291" t="s">
        <v>58366</v>
      </c>
      <c r="F1291" t="s">
        <v>12628</v>
      </c>
      <c r="G1291" t="s">
        <v>12629</v>
      </c>
      <c r="H1291" t="s">
        <v>43</v>
      </c>
      <c r="J1291" t="s">
        <v>5341</v>
      </c>
      <c r="K1291" t="s">
        <v>15</v>
      </c>
      <c r="L1291" t="s">
        <v>58367</v>
      </c>
    </row>
    <row r="1292" spans="1:12" hidden="1" x14ac:dyDescent="0.25">
      <c r="A12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2" t="str">
        <f>IF(ISERROR(IF(_xlfn.XLOOKUP(Table3[[#This Row],[InfoId]],Table1[InfoId],Table1[DONE]),1,"")),"",IF(AND(_xlfn.XLOOKUP(Table3[[#This Row],[InfoId]],Table1[InfoId],Table1[DONE])=1,Table3[[#This Row],[ALERT]]=1),1,""))</f>
        <v/>
      </c>
      <c r="D1292" t="s">
        <v>25070</v>
      </c>
      <c r="E1292" t="s">
        <v>25071</v>
      </c>
      <c r="F1292" t="s">
        <v>9175</v>
      </c>
      <c r="G1292" t="s">
        <v>9176</v>
      </c>
      <c r="H1292" t="s">
        <v>104</v>
      </c>
      <c r="K1292" t="s">
        <v>15</v>
      </c>
      <c r="L1292" t="s">
        <v>25072</v>
      </c>
    </row>
    <row r="1293" spans="1:12" hidden="1" x14ac:dyDescent="0.25">
      <c r="A12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3" t="str">
        <f>IF(ISERROR(IF(_xlfn.XLOOKUP(Table3[[#This Row],[InfoId]],Table1[InfoId],Table1[DONE]),1,"")),"",IF(AND(_xlfn.XLOOKUP(Table3[[#This Row],[InfoId]],Table1[InfoId],Table1[DONE])=1,Table3[[#This Row],[ALERT]]=1),1,""))</f>
        <v/>
      </c>
      <c r="D1293" t="s">
        <v>25076</v>
      </c>
      <c r="E1293" t="s">
        <v>25077</v>
      </c>
      <c r="F1293" t="s">
        <v>9175</v>
      </c>
      <c r="G1293" t="s">
        <v>9176</v>
      </c>
      <c r="H1293" t="s">
        <v>104</v>
      </c>
      <c r="K1293" t="s">
        <v>15</v>
      </c>
      <c r="L1293" t="s">
        <v>25078</v>
      </c>
    </row>
    <row r="1294" spans="1:12" hidden="1" x14ac:dyDescent="0.25">
      <c r="A12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4" t="str">
        <f>IF(ISERROR(IF(_xlfn.XLOOKUP(Table3[[#This Row],[InfoId]],Table1[InfoId],Table1[DONE]),1,"")),"",IF(AND(_xlfn.XLOOKUP(Table3[[#This Row],[InfoId]],Table1[InfoId],Table1[DONE])=1,Table3[[#This Row],[ALERT]]=1),1,""))</f>
        <v/>
      </c>
      <c r="D1294" t="s">
        <v>25122</v>
      </c>
      <c r="E1294" t="s">
        <v>59031</v>
      </c>
      <c r="F1294" t="s">
        <v>14036</v>
      </c>
      <c r="G1294" t="s">
        <v>14037</v>
      </c>
      <c r="H1294" t="s">
        <v>104</v>
      </c>
      <c r="J1294" t="s">
        <v>3220</v>
      </c>
      <c r="K1294" t="s">
        <v>15</v>
      </c>
      <c r="L1294" t="s">
        <v>59032</v>
      </c>
    </row>
    <row r="1295" spans="1:12" hidden="1" x14ac:dyDescent="0.25">
      <c r="A12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295" t="str">
        <f>IF(ISERROR(IF(_xlfn.XLOOKUP(Table3[[#This Row],[InfoId]],Table1[InfoId],Table1[DONE]),1,"")),"",IF(AND(_xlfn.XLOOKUP(Table3[[#This Row],[InfoId]],Table1[InfoId],Table1[DONE])=1,Table3[[#This Row],[ALERT]]=1),1,""))</f>
        <v/>
      </c>
      <c r="D1295" t="s">
        <v>25128</v>
      </c>
      <c r="E1295" t="s">
        <v>59033</v>
      </c>
      <c r="F1295" t="s">
        <v>14036</v>
      </c>
      <c r="G1295" t="s">
        <v>14037</v>
      </c>
      <c r="H1295" t="s">
        <v>104</v>
      </c>
      <c r="J1295" t="s">
        <v>3220</v>
      </c>
      <c r="K1295" t="s">
        <v>15</v>
      </c>
      <c r="L1295" t="s">
        <v>59034</v>
      </c>
    </row>
    <row r="1296" spans="1:12" hidden="1" x14ac:dyDescent="0.25">
      <c r="A12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6" t="str">
        <f>IF(ISERROR(IF(_xlfn.XLOOKUP(Table3[[#This Row],[InfoId]],Table1[InfoId],Table1[DONE]),1,"")),"",IF(AND(_xlfn.XLOOKUP(Table3[[#This Row],[InfoId]],Table1[InfoId],Table1[DONE])=1,Table3[[#This Row],[ALERT]]=1),1,""))</f>
        <v/>
      </c>
      <c r="D1296" t="s">
        <v>25151</v>
      </c>
      <c r="E1296" t="s">
        <v>25152</v>
      </c>
      <c r="K1296" t="s">
        <v>15</v>
      </c>
      <c r="L1296" t="s">
        <v>25153</v>
      </c>
    </row>
    <row r="1297" spans="1:12" hidden="1" x14ac:dyDescent="0.25">
      <c r="A12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7" t="str">
        <f>IF(ISERROR(IF(_xlfn.XLOOKUP(Table3[[#This Row],[InfoId]],Table1[InfoId],Table1[DONE]),1,"")),"",IF(AND(_xlfn.XLOOKUP(Table3[[#This Row],[InfoId]],Table1[InfoId],Table1[DONE])=1,Table3[[#This Row],[ALERT]]=1),1,""))</f>
        <v/>
      </c>
      <c r="D1297" t="s">
        <v>25154</v>
      </c>
      <c r="E1297" t="s">
        <v>25155</v>
      </c>
      <c r="K1297" t="s">
        <v>15</v>
      </c>
      <c r="L1297" t="s">
        <v>25156</v>
      </c>
    </row>
    <row r="1298" spans="1:12" hidden="1" x14ac:dyDescent="0.25">
      <c r="A12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8" t="str">
        <f>IF(ISERROR(IF(_xlfn.XLOOKUP(Table3[[#This Row],[InfoId]],Table1[InfoId],Table1[DONE]),1,"")),"",IF(AND(_xlfn.XLOOKUP(Table3[[#This Row],[InfoId]],Table1[InfoId],Table1[DONE])=1,Table3[[#This Row],[ALERT]]=1),1,""))</f>
        <v/>
      </c>
      <c r="D1298" t="s">
        <v>25157</v>
      </c>
      <c r="E1298" t="s">
        <v>25158</v>
      </c>
      <c r="F1298" t="s">
        <v>5345</v>
      </c>
      <c r="G1298" t="s">
        <v>5346</v>
      </c>
      <c r="H1298" t="s">
        <v>104</v>
      </c>
      <c r="J1298" t="s">
        <v>1482</v>
      </c>
      <c r="K1298" t="s">
        <v>15</v>
      </c>
      <c r="L1298" t="s">
        <v>25159</v>
      </c>
    </row>
    <row r="1299" spans="1:12" hidden="1" x14ac:dyDescent="0.25">
      <c r="A12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299" t="str">
        <f>IF(ISERROR(IF(_xlfn.XLOOKUP(Table3[[#This Row],[InfoId]],Table1[InfoId],Table1[DONE]),1,"")),"",IF(AND(_xlfn.XLOOKUP(Table3[[#This Row],[InfoId]],Table1[InfoId],Table1[DONE])=1,Table3[[#This Row],[ALERT]]=1),1,""))</f>
        <v/>
      </c>
      <c r="D1299" t="s">
        <v>25160</v>
      </c>
      <c r="E1299" t="s">
        <v>25161</v>
      </c>
      <c r="F1299" t="s">
        <v>5345</v>
      </c>
      <c r="G1299" t="s">
        <v>5346</v>
      </c>
      <c r="H1299" t="s">
        <v>104</v>
      </c>
      <c r="J1299" t="s">
        <v>1482</v>
      </c>
      <c r="K1299" t="s">
        <v>15</v>
      </c>
      <c r="L1299" t="s">
        <v>25162</v>
      </c>
    </row>
    <row r="1300" spans="1:12" hidden="1" x14ac:dyDescent="0.25">
      <c r="A1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0" t="str">
        <f>IF(ISERROR(IF(_xlfn.XLOOKUP(Table3[[#This Row],[InfoId]],Table1[InfoId],Table1[DONE]),1,"")),"",IF(AND(_xlfn.XLOOKUP(Table3[[#This Row],[InfoId]],Table1[InfoId],Table1[DONE])=1,Table3[[#This Row],[ALERT]]=1),1,""))</f>
        <v/>
      </c>
      <c r="D1300" t="s">
        <v>25256</v>
      </c>
      <c r="E1300" t="s">
        <v>59035</v>
      </c>
      <c r="F1300" t="s">
        <v>9708</v>
      </c>
      <c r="G1300" t="s">
        <v>9709</v>
      </c>
      <c r="H1300" t="s">
        <v>104</v>
      </c>
      <c r="J1300" t="s">
        <v>2904</v>
      </c>
      <c r="K1300" t="s">
        <v>15</v>
      </c>
      <c r="L1300" t="s">
        <v>59036</v>
      </c>
    </row>
    <row r="1301" spans="1:12" hidden="1" x14ac:dyDescent="0.25">
      <c r="A1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1" t="str">
        <f>IF(ISERROR(IF(_xlfn.XLOOKUP(Table3[[#This Row],[InfoId]],Table1[InfoId],Table1[DONE]),1,"")),"",IF(AND(_xlfn.XLOOKUP(Table3[[#This Row],[InfoId]],Table1[InfoId],Table1[DONE])=1,Table3[[#This Row],[ALERT]]=1),1,""))</f>
        <v/>
      </c>
      <c r="D1301" t="s">
        <v>25283</v>
      </c>
      <c r="E1301" t="s">
        <v>59037</v>
      </c>
      <c r="F1301" t="s">
        <v>6383</v>
      </c>
      <c r="G1301" t="s">
        <v>6384</v>
      </c>
      <c r="H1301" t="s">
        <v>104</v>
      </c>
      <c r="J1301" t="s">
        <v>105</v>
      </c>
      <c r="K1301" t="s">
        <v>15</v>
      </c>
      <c r="L1301" t="s">
        <v>59038</v>
      </c>
    </row>
    <row r="1302" spans="1:12" hidden="1" x14ac:dyDescent="0.25">
      <c r="A1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2" t="str">
        <f>IF(ISERROR(IF(_xlfn.XLOOKUP(Table3[[#This Row],[InfoId]],Table1[InfoId],Table1[DONE]),1,"")),"",IF(AND(_xlfn.XLOOKUP(Table3[[#This Row],[InfoId]],Table1[InfoId],Table1[DONE])=1,Table3[[#This Row],[ALERT]]=1),1,""))</f>
        <v/>
      </c>
      <c r="D1302" t="s">
        <v>25322</v>
      </c>
      <c r="E1302" t="s">
        <v>59039</v>
      </c>
      <c r="F1302" t="s">
        <v>24761</v>
      </c>
      <c r="G1302" t="s">
        <v>24762</v>
      </c>
      <c r="H1302" t="s">
        <v>104</v>
      </c>
      <c r="K1302" t="s">
        <v>15</v>
      </c>
      <c r="L1302" t="s">
        <v>59040</v>
      </c>
    </row>
    <row r="1303" spans="1:12" hidden="1" x14ac:dyDescent="0.25">
      <c r="A13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3" t="str">
        <f>IF(ISERROR(IF(_xlfn.XLOOKUP(Table3[[#This Row],[InfoId]],Table1[InfoId],Table1[DONE]),1,"")),"",IF(AND(_xlfn.XLOOKUP(Table3[[#This Row],[InfoId]],Table1[InfoId],Table1[DONE])=1,Table3[[#This Row],[ALERT]]=1),1,""))</f>
        <v/>
      </c>
      <c r="D1303" t="s">
        <v>25325</v>
      </c>
      <c r="E1303" t="s">
        <v>25326</v>
      </c>
      <c r="K1303" t="s">
        <v>15</v>
      </c>
      <c r="L1303" t="s">
        <v>25327</v>
      </c>
    </row>
    <row r="1304" spans="1:12" hidden="1" x14ac:dyDescent="0.25">
      <c r="A13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4" t="str">
        <f>IF(ISERROR(IF(_xlfn.XLOOKUP(Table3[[#This Row],[InfoId]],Table1[InfoId],Table1[DONE]),1,"")),"",IF(AND(_xlfn.XLOOKUP(Table3[[#This Row],[InfoId]],Table1[InfoId],Table1[DONE])=1,Table3[[#This Row],[ALERT]]=1),1,""))</f>
        <v/>
      </c>
      <c r="D1304" t="s">
        <v>25345</v>
      </c>
      <c r="E1304" t="s">
        <v>25346</v>
      </c>
      <c r="F1304" t="s">
        <v>6370</v>
      </c>
      <c r="G1304" t="s">
        <v>6371</v>
      </c>
      <c r="H1304" t="s">
        <v>104</v>
      </c>
      <c r="J1304" t="s">
        <v>105</v>
      </c>
      <c r="K1304" t="s">
        <v>15</v>
      </c>
      <c r="L1304" t="s">
        <v>25347</v>
      </c>
    </row>
    <row r="1305" spans="1:12" hidden="1" x14ac:dyDescent="0.25">
      <c r="A1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05" t="str">
        <f>IF(ISERROR(IF(_xlfn.XLOOKUP(Table3[[#This Row],[InfoId]],Table1[InfoId],Table1[DONE]),1,"")),"",IF(AND(_xlfn.XLOOKUP(Table3[[#This Row],[InfoId]],Table1[InfoId],Table1[DONE])=1,Table3[[#This Row],[ALERT]]=1),1,""))</f>
        <v/>
      </c>
      <c r="D1305" t="s">
        <v>25381</v>
      </c>
      <c r="E1305" t="s">
        <v>59041</v>
      </c>
      <c r="K1305" t="s">
        <v>15</v>
      </c>
      <c r="L1305" t="s">
        <v>59042</v>
      </c>
    </row>
    <row r="1306" spans="1:12" hidden="1" x14ac:dyDescent="0.25">
      <c r="A13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6" t="str">
        <f>IF(ISERROR(IF(_xlfn.XLOOKUP(Table3[[#This Row],[InfoId]],Table1[InfoId],Table1[DONE]),1,"")),"",IF(AND(_xlfn.XLOOKUP(Table3[[#This Row],[InfoId]],Table1[InfoId],Table1[DONE])=1,Table3[[#This Row],[ALERT]]=1),1,""))</f>
        <v/>
      </c>
      <c r="D1306" t="s">
        <v>25398</v>
      </c>
      <c r="E1306" t="s">
        <v>25399</v>
      </c>
      <c r="F1306" t="s">
        <v>5568</v>
      </c>
      <c r="G1306" t="s">
        <v>5569</v>
      </c>
      <c r="H1306" t="s">
        <v>104</v>
      </c>
      <c r="J1306" t="s">
        <v>1482</v>
      </c>
      <c r="K1306" t="s">
        <v>15</v>
      </c>
      <c r="L1306" t="s">
        <v>25400</v>
      </c>
    </row>
    <row r="1307" spans="1:12" hidden="1" x14ac:dyDescent="0.25">
      <c r="A1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7" t="str">
        <f>IF(ISERROR(IF(_xlfn.XLOOKUP(Table3[[#This Row],[InfoId]],Table1[InfoId],Table1[DONE]),1,"")),"",IF(AND(_xlfn.XLOOKUP(Table3[[#This Row],[InfoId]],Table1[InfoId],Table1[DONE])=1,Table3[[#This Row],[ALERT]]=1),1,""))</f>
        <v/>
      </c>
      <c r="D1307" t="s">
        <v>25454</v>
      </c>
      <c r="E1307" t="s">
        <v>25455</v>
      </c>
      <c r="F1307" t="s">
        <v>11401</v>
      </c>
      <c r="G1307" t="s">
        <v>11402</v>
      </c>
      <c r="H1307" t="s">
        <v>104</v>
      </c>
      <c r="J1307" t="s">
        <v>1482</v>
      </c>
      <c r="K1307" t="s">
        <v>15</v>
      </c>
      <c r="L1307" t="s">
        <v>25456</v>
      </c>
    </row>
    <row r="1308" spans="1:12" hidden="1" x14ac:dyDescent="0.25">
      <c r="A1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8" t="str">
        <f>IF(ISERROR(IF(_xlfn.XLOOKUP(Table3[[#This Row],[InfoId]],Table1[InfoId],Table1[DONE]),1,"")),"",IF(AND(_xlfn.XLOOKUP(Table3[[#This Row],[InfoId]],Table1[InfoId],Table1[DONE])=1,Table3[[#This Row],[ALERT]]=1),1,""))</f>
        <v/>
      </c>
      <c r="D1308" t="s">
        <v>25457</v>
      </c>
      <c r="E1308" t="s">
        <v>25458</v>
      </c>
      <c r="F1308" t="s">
        <v>11401</v>
      </c>
      <c r="G1308" t="s">
        <v>11402</v>
      </c>
      <c r="H1308" t="s">
        <v>104</v>
      </c>
      <c r="J1308" t="s">
        <v>1482</v>
      </c>
      <c r="K1308" t="s">
        <v>15</v>
      </c>
      <c r="L1308" t="s">
        <v>25459</v>
      </c>
    </row>
    <row r="1309" spans="1:12" hidden="1" x14ac:dyDescent="0.25">
      <c r="A13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09" t="str">
        <f>IF(ISERROR(IF(_xlfn.XLOOKUP(Table3[[#This Row],[InfoId]],Table1[InfoId],Table1[DONE]),1,"")),"",IF(AND(_xlfn.XLOOKUP(Table3[[#This Row],[InfoId]],Table1[InfoId],Table1[DONE])=1,Table3[[#This Row],[ALERT]]=1),1,""))</f>
        <v/>
      </c>
      <c r="D1309" t="s">
        <v>25463</v>
      </c>
      <c r="E1309" t="s">
        <v>25464</v>
      </c>
      <c r="F1309" t="s">
        <v>6290</v>
      </c>
      <c r="G1309" t="s">
        <v>6291</v>
      </c>
      <c r="K1309" t="s">
        <v>15</v>
      </c>
      <c r="L1309" t="s">
        <v>25465</v>
      </c>
    </row>
    <row r="1310" spans="1:12" hidden="1" x14ac:dyDescent="0.25">
      <c r="A13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0" t="str">
        <f>IF(ISERROR(IF(_xlfn.XLOOKUP(Table3[[#This Row],[InfoId]],Table1[InfoId],Table1[DONE]),1,"")),"",IF(AND(_xlfn.XLOOKUP(Table3[[#This Row],[InfoId]],Table1[InfoId],Table1[DONE])=1,Table3[[#This Row],[ALERT]]=1),1,""))</f>
        <v/>
      </c>
      <c r="D1310" t="s">
        <v>25466</v>
      </c>
      <c r="E1310" t="s">
        <v>25467</v>
      </c>
      <c r="F1310" t="s">
        <v>6290</v>
      </c>
      <c r="G1310" t="s">
        <v>6291</v>
      </c>
      <c r="K1310" t="s">
        <v>15</v>
      </c>
      <c r="L1310" t="s">
        <v>25468</v>
      </c>
    </row>
    <row r="1311" spans="1:12" hidden="1" x14ac:dyDescent="0.25">
      <c r="A13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1" t="str">
        <f>IF(ISERROR(IF(_xlfn.XLOOKUP(Table3[[#This Row],[InfoId]],Table1[InfoId],Table1[DONE]),1,"")),"",IF(AND(_xlfn.XLOOKUP(Table3[[#This Row],[InfoId]],Table1[InfoId],Table1[DONE])=1,Table3[[#This Row],[ALERT]]=1),1,""))</f>
        <v/>
      </c>
      <c r="D1311" t="s">
        <v>25469</v>
      </c>
      <c r="E1311" t="s">
        <v>25470</v>
      </c>
      <c r="F1311" t="s">
        <v>6290</v>
      </c>
      <c r="G1311" t="s">
        <v>6291</v>
      </c>
      <c r="K1311" t="s">
        <v>15</v>
      </c>
      <c r="L1311" t="s">
        <v>25471</v>
      </c>
    </row>
    <row r="1312" spans="1:12" hidden="1" x14ac:dyDescent="0.25">
      <c r="A1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2" t="str">
        <f>IF(ISERROR(IF(_xlfn.XLOOKUP(Table3[[#This Row],[InfoId]],Table1[InfoId],Table1[DONE]),1,"")),"",IF(AND(_xlfn.XLOOKUP(Table3[[#This Row],[InfoId]],Table1[InfoId],Table1[DONE])=1,Table3[[#This Row],[ALERT]]=1),1,""))</f>
        <v/>
      </c>
      <c r="D1312" t="s">
        <v>25563</v>
      </c>
      <c r="E1312" t="s">
        <v>59043</v>
      </c>
      <c r="K1312" t="s">
        <v>15</v>
      </c>
      <c r="L1312" t="s">
        <v>59044</v>
      </c>
    </row>
    <row r="1313" spans="1:12" x14ac:dyDescent="0.25">
      <c r="A1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3">
        <f>IF(ISERROR(IF(_xlfn.XLOOKUP(Table3[[#This Row],[InfoId]],Table1[InfoId],Table1[DONE]),1,"")),"",IF(AND(_xlfn.XLOOKUP(Table3[[#This Row],[InfoId]],Table1[InfoId],Table1[DONE])=1,Table3[[#This Row],[ALERT]]=1),1,""))</f>
        <v>1</v>
      </c>
      <c r="C1313">
        <v>1</v>
      </c>
      <c r="D1313" t="s">
        <v>25587</v>
      </c>
      <c r="E1313" t="s">
        <v>25591</v>
      </c>
      <c r="F1313" t="s">
        <v>12433</v>
      </c>
      <c r="G1313" t="s">
        <v>12434</v>
      </c>
      <c r="H1313" t="s">
        <v>1305</v>
      </c>
      <c r="K1313" t="s">
        <v>15</v>
      </c>
      <c r="L1313" t="s">
        <v>25592</v>
      </c>
    </row>
    <row r="1314" spans="1:12" x14ac:dyDescent="0.25">
      <c r="A13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4">
        <f>IF(ISERROR(IF(_xlfn.XLOOKUP(Table3[[#This Row],[InfoId]],Table1[InfoId],Table1[DONE]),1,"")),"",IF(AND(_xlfn.XLOOKUP(Table3[[#This Row],[InfoId]],Table1[InfoId],Table1[DONE])=1,Table3[[#This Row],[ALERT]]=1),1,""))</f>
        <v>1</v>
      </c>
      <c r="C1314">
        <v>1</v>
      </c>
      <c r="D1314" t="s">
        <v>25590</v>
      </c>
      <c r="E1314" t="s">
        <v>25588</v>
      </c>
      <c r="F1314" t="s">
        <v>12433</v>
      </c>
      <c r="G1314" t="s">
        <v>12434</v>
      </c>
      <c r="H1314" t="s">
        <v>1305</v>
      </c>
      <c r="K1314" t="s">
        <v>15</v>
      </c>
      <c r="L1314" t="s">
        <v>25589</v>
      </c>
    </row>
    <row r="1315" spans="1:12" hidden="1" x14ac:dyDescent="0.25">
      <c r="A1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5" t="str">
        <f>IF(ISERROR(IF(_xlfn.XLOOKUP(Table3[[#This Row],[InfoId]],Table1[InfoId],Table1[DONE]),1,"")),"",IF(AND(_xlfn.XLOOKUP(Table3[[#This Row],[InfoId]],Table1[InfoId],Table1[DONE])=1,Table3[[#This Row],[ALERT]]=1),1,""))</f>
        <v/>
      </c>
      <c r="D1315" t="s">
        <v>25608</v>
      </c>
      <c r="E1315" t="s">
        <v>25609</v>
      </c>
      <c r="K1315" t="s">
        <v>15</v>
      </c>
      <c r="L1315" t="s">
        <v>25610</v>
      </c>
    </row>
    <row r="1316" spans="1:12" hidden="1" x14ac:dyDescent="0.25">
      <c r="A13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6" t="str">
        <f>IF(ISERROR(IF(_xlfn.XLOOKUP(Table3[[#This Row],[InfoId]],Table1[InfoId],Table1[DONE]),1,"")),"",IF(AND(_xlfn.XLOOKUP(Table3[[#This Row],[InfoId]],Table1[InfoId],Table1[DONE])=1,Table3[[#This Row],[ALERT]]=1),1,""))</f>
        <v/>
      </c>
      <c r="D1316" t="s">
        <v>25647</v>
      </c>
      <c r="E1316" t="s">
        <v>59045</v>
      </c>
      <c r="K1316" t="s">
        <v>15</v>
      </c>
      <c r="L1316" t="s">
        <v>59046</v>
      </c>
    </row>
    <row r="1317" spans="1:12" hidden="1" x14ac:dyDescent="0.25">
      <c r="A1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7" t="str">
        <f>IF(ISERROR(IF(_xlfn.XLOOKUP(Table3[[#This Row],[InfoId]],Table1[InfoId],Table1[DONE]),1,"")),"",IF(AND(_xlfn.XLOOKUP(Table3[[#This Row],[InfoId]],Table1[InfoId],Table1[DONE])=1,Table3[[#This Row],[ALERT]]=1),1,""))</f>
        <v/>
      </c>
      <c r="D1317" t="s">
        <v>25662</v>
      </c>
      <c r="E1317" t="s">
        <v>59047</v>
      </c>
      <c r="K1317" t="s">
        <v>15</v>
      </c>
      <c r="L1317" t="s">
        <v>59048</v>
      </c>
    </row>
    <row r="1318" spans="1:12" hidden="1" x14ac:dyDescent="0.25">
      <c r="A13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18" t="str">
        <f>IF(ISERROR(IF(_xlfn.XLOOKUP(Table3[[#This Row],[InfoId]],Table1[InfoId],Table1[DONE]),1,"")),"",IF(AND(_xlfn.XLOOKUP(Table3[[#This Row],[InfoId]],Table1[InfoId],Table1[DONE])=1,Table3[[#This Row],[ALERT]]=1),1,""))</f>
        <v/>
      </c>
      <c r="D1318" t="s">
        <v>25665</v>
      </c>
      <c r="E1318" t="s">
        <v>25666</v>
      </c>
      <c r="K1318" t="s">
        <v>15</v>
      </c>
      <c r="L1318" t="s">
        <v>25667</v>
      </c>
    </row>
    <row r="1319" spans="1:12" hidden="1" x14ac:dyDescent="0.25">
      <c r="A13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19" t="str">
        <f>IF(ISERROR(IF(_xlfn.XLOOKUP(Table3[[#This Row],[InfoId]],Table1[InfoId],Table1[DONE]),1,"")),"",IF(AND(_xlfn.XLOOKUP(Table3[[#This Row],[InfoId]],Table1[InfoId],Table1[DONE])=1,Table3[[#This Row],[ALERT]]=1),1,""))</f>
        <v/>
      </c>
      <c r="D1319" t="s">
        <v>25698</v>
      </c>
      <c r="E1319" t="s">
        <v>59049</v>
      </c>
      <c r="K1319" t="s">
        <v>15</v>
      </c>
      <c r="L1319" t="s">
        <v>59050</v>
      </c>
    </row>
    <row r="1320" spans="1:12" hidden="1" x14ac:dyDescent="0.25">
      <c r="A13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0" t="str">
        <f>IF(ISERROR(IF(_xlfn.XLOOKUP(Table3[[#This Row],[InfoId]],Table1[InfoId],Table1[DONE]),1,"")),"",IF(AND(_xlfn.XLOOKUP(Table3[[#This Row],[InfoId]],Table1[InfoId],Table1[DONE])=1,Table3[[#This Row],[ALERT]]=1),1,""))</f>
        <v/>
      </c>
      <c r="D1320" t="s">
        <v>25707</v>
      </c>
      <c r="E1320" t="s">
        <v>25708</v>
      </c>
      <c r="K1320" t="s">
        <v>15</v>
      </c>
      <c r="L1320" t="s">
        <v>25709</v>
      </c>
    </row>
    <row r="1321" spans="1:12" hidden="1" x14ac:dyDescent="0.25">
      <c r="A13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1" t="str">
        <f>IF(ISERROR(IF(_xlfn.XLOOKUP(Table3[[#This Row],[InfoId]],Table1[InfoId],Table1[DONE]),1,"")),"",IF(AND(_xlfn.XLOOKUP(Table3[[#This Row],[InfoId]],Table1[InfoId],Table1[DONE])=1,Table3[[#This Row],[ALERT]]=1),1,""))</f>
        <v/>
      </c>
      <c r="D1321" t="s">
        <v>25710</v>
      </c>
      <c r="E1321" t="s">
        <v>59051</v>
      </c>
      <c r="K1321" t="s">
        <v>15</v>
      </c>
      <c r="L1321" t="s">
        <v>59052</v>
      </c>
    </row>
    <row r="1322" spans="1:12" hidden="1" x14ac:dyDescent="0.25">
      <c r="A1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2" t="str">
        <f>IF(ISERROR(IF(_xlfn.XLOOKUP(Table3[[#This Row],[InfoId]],Table1[InfoId],Table1[DONE]),1,"")),"",IF(AND(_xlfn.XLOOKUP(Table3[[#This Row],[InfoId]],Table1[InfoId],Table1[DONE])=1,Table3[[#This Row],[ALERT]]=1),1,""))</f>
        <v/>
      </c>
      <c r="D1322" t="s">
        <v>25713</v>
      </c>
      <c r="E1322" t="s">
        <v>59053</v>
      </c>
      <c r="K1322" t="s">
        <v>15</v>
      </c>
      <c r="L1322" t="s">
        <v>59054</v>
      </c>
    </row>
    <row r="1323" spans="1:12" hidden="1" x14ac:dyDescent="0.25">
      <c r="A13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3" t="str">
        <f>IF(ISERROR(IF(_xlfn.XLOOKUP(Table3[[#This Row],[InfoId]],Table1[InfoId],Table1[DONE]),1,"")),"",IF(AND(_xlfn.XLOOKUP(Table3[[#This Row],[InfoId]],Table1[InfoId],Table1[DONE])=1,Table3[[#This Row],[ALERT]]=1),1,""))</f>
        <v/>
      </c>
      <c r="D1323" t="s">
        <v>25746</v>
      </c>
      <c r="E1323" t="s">
        <v>25747</v>
      </c>
      <c r="K1323" t="s">
        <v>15</v>
      </c>
      <c r="L1323" t="s">
        <v>25748</v>
      </c>
    </row>
    <row r="1324" spans="1:12" hidden="1" x14ac:dyDescent="0.25">
      <c r="A13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4" t="str">
        <f>IF(ISERROR(IF(_xlfn.XLOOKUP(Table3[[#This Row],[InfoId]],Table1[InfoId],Table1[DONE]),1,"")),"",IF(AND(_xlfn.XLOOKUP(Table3[[#This Row],[InfoId]],Table1[InfoId],Table1[DONE])=1,Table3[[#This Row],[ALERT]]=1),1,""))</f>
        <v/>
      </c>
      <c r="D1324" t="s">
        <v>25749</v>
      </c>
      <c r="E1324" t="s">
        <v>25750</v>
      </c>
      <c r="K1324" t="s">
        <v>15</v>
      </c>
      <c r="L1324" t="s">
        <v>25751</v>
      </c>
    </row>
    <row r="1325" spans="1:12" hidden="1" x14ac:dyDescent="0.25">
      <c r="A13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5" t="str">
        <f>IF(ISERROR(IF(_xlfn.XLOOKUP(Table3[[#This Row],[InfoId]],Table1[InfoId],Table1[DONE]),1,"")),"",IF(AND(_xlfn.XLOOKUP(Table3[[#This Row],[InfoId]],Table1[InfoId],Table1[DONE])=1,Table3[[#This Row],[ALERT]]=1),1,""))</f>
        <v/>
      </c>
      <c r="D1325" t="s">
        <v>25752</v>
      </c>
      <c r="E1325" t="s">
        <v>25753</v>
      </c>
      <c r="K1325" t="s">
        <v>15</v>
      </c>
      <c r="L1325" t="s">
        <v>25754</v>
      </c>
    </row>
    <row r="1326" spans="1:12" hidden="1" x14ac:dyDescent="0.25">
      <c r="A1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6" t="str">
        <f>IF(ISERROR(IF(_xlfn.XLOOKUP(Table3[[#This Row],[InfoId]],Table1[InfoId],Table1[DONE]),1,"")),"",IF(AND(_xlfn.XLOOKUP(Table3[[#This Row],[InfoId]],Table1[InfoId],Table1[DONE])=1,Table3[[#This Row],[ALERT]]=1),1,""))</f>
        <v/>
      </c>
      <c r="D1326" t="s">
        <v>25755</v>
      </c>
      <c r="E1326" t="s">
        <v>25756</v>
      </c>
      <c r="K1326" t="s">
        <v>15</v>
      </c>
      <c r="L1326" t="s">
        <v>25757</v>
      </c>
    </row>
    <row r="1327" spans="1:12" hidden="1" x14ac:dyDescent="0.25">
      <c r="A1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7" t="str">
        <f>IF(ISERROR(IF(_xlfn.XLOOKUP(Table3[[#This Row],[InfoId]],Table1[InfoId],Table1[DONE]),1,"")),"",IF(AND(_xlfn.XLOOKUP(Table3[[#This Row],[InfoId]],Table1[InfoId],Table1[DONE])=1,Table3[[#This Row],[ALERT]]=1),1,""))</f>
        <v/>
      </c>
      <c r="D1327" t="s">
        <v>25761</v>
      </c>
      <c r="E1327" t="s">
        <v>25762</v>
      </c>
      <c r="K1327" t="s">
        <v>15</v>
      </c>
      <c r="L1327" t="s">
        <v>25763</v>
      </c>
    </row>
    <row r="1328" spans="1:12" hidden="1" x14ac:dyDescent="0.25">
      <c r="A1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28" t="str">
        <f>IF(ISERROR(IF(_xlfn.XLOOKUP(Table3[[#This Row],[InfoId]],Table1[InfoId],Table1[DONE]),1,"")),"",IF(AND(_xlfn.XLOOKUP(Table3[[#This Row],[InfoId]],Table1[InfoId],Table1[DONE])=1,Table3[[#This Row],[ALERT]]=1),1,""))</f>
        <v/>
      </c>
      <c r="D1328" t="s">
        <v>25764</v>
      </c>
      <c r="E1328" t="s">
        <v>25765</v>
      </c>
      <c r="K1328" t="s">
        <v>15</v>
      </c>
      <c r="L1328" t="s">
        <v>25766</v>
      </c>
    </row>
    <row r="1329" spans="1:12" hidden="1" x14ac:dyDescent="0.25">
      <c r="A1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29" t="str">
        <f>IF(ISERROR(IF(_xlfn.XLOOKUP(Table3[[#This Row],[InfoId]],Table1[InfoId],Table1[DONE]),1,"")),"",IF(AND(_xlfn.XLOOKUP(Table3[[#This Row],[InfoId]],Table1[InfoId],Table1[DONE])=1,Table3[[#This Row],[ALERT]]=1),1,""))</f>
        <v/>
      </c>
      <c r="D1329" t="s">
        <v>25785</v>
      </c>
      <c r="E1329" t="s">
        <v>59055</v>
      </c>
      <c r="K1329" t="s">
        <v>15</v>
      </c>
      <c r="L1329" t="s">
        <v>59056</v>
      </c>
    </row>
    <row r="1330" spans="1:12" hidden="1" x14ac:dyDescent="0.25">
      <c r="A1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0" t="str">
        <f>IF(ISERROR(IF(_xlfn.XLOOKUP(Table3[[#This Row],[InfoId]],Table1[InfoId],Table1[DONE]),1,"")),"",IF(AND(_xlfn.XLOOKUP(Table3[[#This Row],[InfoId]],Table1[InfoId],Table1[DONE])=1,Table3[[#This Row],[ALERT]]=1),1,""))</f>
        <v/>
      </c>
      <c r="D1330" t="s">
        <v>25791</v>
      </c>
      <c r="E1330" t="s">
        <v>25792</v>
      </c>
      <c r="K1330" t="s">
        <v>15</v>
      </c>
      <c r="L1330" t="s">
        <v>25793</v>
      </c>
    </row>
    <row r="1331" spans="1:12" hidden="1" x14ac:dyDescent="0.25">
      <c r="A1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1" t="str">
        <f>IF(ISERROR(IF(_xlfn.XLOOKUP(Table3[[#This Row],[InfoId]],Table1[InfoId],Table1[DONE]),1,"")),"",IF(AND(_xlfn.XLOOKUP(Table3[[#This Row],[InfoId]],Table1[InfoId],Table1[DONE])=1,Table3[[#This Row],[ALERT]]=1),1,""))</f>
        <v/>
      </c>
      <c r="D1331" t="s">
        <v>25809</v>
      </c>
      <c r="E1331" t="s">
        <v>25810</v>
      </c>
      <c r="K1331" t="s">
        <v>15</v>
      </c>
      <c r="L1331" t="s">
        <v>25811</v>
      </c>
    </row>
    <row r="1332" spans="1:12" hidden="1" x14ac:dyDescent="0.25">
      <c r="A1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2" t="str">
        <f>IF(ISERROR(IF(_xlfn.XLOOKUP(Table3[[#This Row],[InfoId]],Table1[InfoId],Table1[DONE]),1,"")),"",IF(AND(_xlfn.XLOOKUP(Table3[[#This Row],[InfoId]],Table1[InfoId],Table1[DONE])=1,Table3[[#This Row],[ALERT]]=1),1,""))</f>
        <v/>
      </c>
      <c r="D1332" t="s">
        <v>25815</v>
      </c>
      <c r="E1332" t="s">
        <v>25816</v>
      </c>
      <c r="K1332" t="s">
        <v>15</v>
      </c>
      <c r="L1332" t="s">
        <v>25817</v>
      </c>
    </row>
    <row r="1333" spans="1:12" hidden="1" x14ac:dyDescent="0.25">
      <c r="A13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3" t="str">
        <f>IF(ISERROR(IF(_xlfn.XLOOKUP(Table3[[#This Row],[InfoId]],Table1[InfoId],Table1[DONE]),1,"")),"",IF(AND(_xlfn.XLOOKUP(Table3[[#This Row],[InfoId]],Table1[InfoId],Table1[DONE])=1,Table3[[#This Row],[ALERT]]=1),1,""))</f>
        <v/>
      </c>
      <c r="D1333" t="s">
        <v>25818</v>
      </c>
      <c r="E1333" t="s">
        <v>59057</v>
      </c>
      <c r="K1333" t="s">
        <v>15</v>
      </c>
      <c r="L1333" t="s">
        <v>59058</v>
      </c>
    </row>
    <row r="1334" spans="1:12" hidden="1" x14ac:dyDescent="0.25">
      <c r="A1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4" t="str">
        <f>IF(ISERROR(IF(_xlfn.XLOOKUP(Table3[[#This Row],[InfoId]],Table1[InfoId],Table1[DONE]),1,"")),"",IF(AND(_xlfn.XLOOKUP(Table3[[#This Row],[InfoId]],Table1[InfoId],Table1[DONE])=1,Table3[[#This Row],[ALERT]]=1),1,""))</f>
        <v/>
      </c>
      <c r="D1334" t="s">
        <v>25833</v>
      </c>
      <c r="E1334" t="s">
        <v>25834</v>
      </c>
      <c r="K1334" t="s">
        <v>15</v>
      </c>
      <c r="L1334" t="s">
        <v>25835</v>
      </c>
    </row>
    <row r="1335" spans="1:12" hidden="1" x14ac:dyDescent="0.25">
      <c r="A1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5" t="str">
        <f>IF(ISERROR(IF(_xlfn.XLOOKUP(Table3[[#This Row],[InfoId]],Table1[InfoId],Table1[DONE]),1,"")),"",IF(AND(_xlfn.XLOOKUP(Table3[[#This Row],[InfoId]],Table1[InfoId],Table1[DONE])=1,Table3[[#This Row],[ALERT]]=1),1,""))</f>
        <v/>
      </c>
      <c r="D1335" t="s">
        <v>25836</v>
      </c>
      <c r="E1335" t="s">
        <v>25837</v>
      </c>
      <c r="K1335" t="s">
        <v>15</v>
      </c>
      <c r="L1335" t="s">
        <v>25838</v>
      </c>
    </row>
    <row r="1336" spans="1:12" hidden="1" x14ac:dyDescent="0.25">
      <c r="A1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36" t="str">
        <f>IF(ISERROR(IF(_xlfn.XLOOKUP(Table3[[#This Row],[InfoId]],Table1[InfoId],Table1[DONE]),1,"")),"",IF(AND(_xlfn.XLOOKUP(Table3[[#This Row],[InfoId]],Table1[InfoId],Table1[DONE])=1,Table3[[#This Row],[ALERT]]=1),1,""))</f>
        <v/>
      </c>
      <c r="D1336" t="s">
        <v>25854</v>
      </c>
      <c r="E1336" t="s">
        <v>59059</v>
      </c>
      <c r="K1336" t="s">
        <v>15</v>
      </c>
      <c r="L1336" t="s">
        <v>59060</v>
      </c>
    </row>
    <row r="1337" spans="1:12" hidden="1" x14ac:dyDescent="0.25">
      <c r="A13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7" t="str">
        <f>IF(ISERROR(IF(_xlfn.XLOOKUP(Table3[[#This Row],[InfoId]],Table1[InfoId],Table1[DONE]),1,"")),"",IF(AND(_xlfn.XLOOKUP(Table3[[#This Row],[InfoId]],Table1[InfoId],Table1[DONE])=1,Table3[[#This Row],[ALERT]]=1),1,""))</f>
        <v/>
      </c>
      <c r="D1337" t="s">
        <v>25881</v>
      </c>
      <c r="E1337" t="s">
        <v>25882</v>
      </c>
      <c r="K1337" t="s">
        <v>15</v>
      </c>
      <c r="L1337" t="s">
        <v>25883</v>
      </c>
    </row>
    <row r="1338" spans="1:12" hidden="1" x14ac:dyDescent="0.25">
      <c r="A13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8" t="str">
        <f>IF(ISERROR(IF(_xlfn.XLOOKUP(Table3[[#This Row],[InfoId]],Table1[InfoId],Table1[DONE]),1,"")),"",IF(AND(_xlfn.XLOOKUP(Table3[[#This Row],[InfoId]],Table1[InfoId],Table1[DONE])=1,Table3[[#This Row],[ALERT]]=1),1,""))</f>
        <v/>
      </c>
      <c r="D1338" t="s">
        <v>25890</v>
      </c>
      <c r="E1338" t="s">
        <v>25891</v>
      </c>
      <c r="K1338" t="s">
        <v>15</v>
      </c>
      <c r="L1338" t="s">
        <v>25892</v>
      </c>
    </row>
    <row r="1339" spans="1:12" hidden="1" x14ac:dyDescent="0.25">
      <c r="A13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39" t="str">
        <f>IF(ISERROR(IF(_xlfn.XLOOKUP(Table3[[#This Row],[InfoId]],Table1[InfoId],Table1[DONE]),1,"")),"",IF(AND(_xlfn.XLOOKUP(Table3[[#This Row],[InfoId]],Table1[InfoId],Table1[DONE])=1,Table3[[#This Row],[ALERT]]=1),1,""))</f>
        <v/>
      </c>
      <c r="D1339" t="s">
        <v>25893</v>
      </c>
      <c r="E1339" t="s">
        <v>25894</v>
      </c>
      <c r="K1339" t="s">
        <v>15</v>
      </c>
      <c r="L1339" t="s">
        <v>25895</v>
      </c>
    </row>
    <row r="1340" spans="1:12" hidden="1" x14ac:dyDescent="0.25">
      <c r="A13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0" t="str">
        <f>IF(ISERROR(IF(_xlfn.XLOOKUP(Table3[[#This Row],[InfoId]],Table1[InfoId],Table1[DONE]),1,"")),"",IF(AND(_xlfn.XLOOKUP(Table3[[#This Row],[InfoId]],Table1[InfoId],Table1[DONE])=1,Table3[[#This Row],[ALERT]]=1),1,""))</f>
        <v/>
      </c>
      <c r="D1340" t="s">
        <v>25896</v>
      </c>
      <c r="E1340" t="s">
        <v>25897</v>
      </c>
      <c r="K1340" t="s">
        <v>15</v>
      </c>
      <c r="L1340" t="s">
        <v>25898</v>
      </c>
    </row>
    <row r="1341" spans="1:12" hidden="1" x14ac:dyDescent="0.25">
      <c r="A13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41" t="str">
        <f>IF(ISERROR(IF(_xlfn.XLOOKUP(Table3[[#This Row],[InfoId]],Table1[InfoId],Table1[DONE]),1,"")),"",IF(AND(_xlfn.XLOOKUP(Table3[[#This Row],[InfoId]],Table1[InfoId],Table1[DONE])=1,Table3[[#This Row],[ALERT]]=1),1,""))</f>
        <v/>
      </c>
      <c r="D1341" t="s">
        <v>25920</v>
      </c>
      <c r="E1341" t="s">
        <v>25921</v>
      </c>
      <c r="K1341" t="s">
        <v>15</v>
      </c>
      <c r="L1341" t="s">
        <v>25922</v>
      </c>
    </row>
    <row r="1342" spans="1:12" hidden="1" x14ac:dyDescent="0.25">
      <c r="A1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2" t="str">
        <f>IF(ISERROR(IF(_xlfn.XLOOKUP(Table3[[#This Row],[InfoId]],Table1[InfoId],Table1[DONE]),1,"")),"",IF(AND(_xlfn.XLOOKUP(Table3[[#This Row],[InfoId]],Table1[InfoId],Table1[DONE])=1,Table3[[#This Row],[ALERT]]=1),1,""))</f>
        <v/>
      </c>
      <c r="D1342" t="s">
        <v>25923</v>
      </c>
      <c r="E1342" t="s">
        <v>59061</v>
      </c>
      <c r="K1342" t="s">
        <v>15</v>
      </c>
      <c r="L1342" t="s">
        <v>59062</v>
      </c>
    </row>
    <row r="1343" spans="1:12" hidden="1" x14ac:dyDescent="0.25">
      <c r="A1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3" t="str">
        <f>IF(ISERROR(IF(_xlfn.XLOOKUP(Table3[[#This Row],[InfoId]],Table1[InfoId],Table1[DONE]),1,"")),"",IF(AND(_xlfn.XLOOKUP(Table3[[#This Row],[InfoId]],Table1[InfoId],Table1[DONE])=1,Table3[[#This Row],[ALERT]]=1),1,""))</f>
        <v/>
      </c>
      <c r="D1343" t="s">
        <v>25932</v>
      </c>
      <c r="E1343" t="s">
        <v>59063</v>
      </c>
      <c r="K1343" t="s">
        <v>15</v>
      </c>
      <c r="L1343" t="s">
        <v>59064</v>
      </c>
    </row>
    <row r="1344" spans="1:12" hidden="1" x14ac:dyDescent="0.25">
      <c r="A1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4" t="str">
        <f>IF(ISERROR(IF(_xlfn.XLOOKUP(Table3[[#This Row],[InfoId]],Table1[InfoId],Table1[DONE]),1,"")),"",IF(AND(_xlfn.XLOOKUP(Table3[[#This Row],[InfoId]],Table1[InfoId],Table1[DONE])=1,Table3[[#This Row],[ALERT]]=1),1,""))</f>
        <v/>
      </c>
      <c r="D1344" t="s">
        <v>25980</v>
      </c>
      <c r="E1344" t="s">
        <v>59065</v>
      </c>
      <c r="K1344" t="s">
        <v>15</v>
      </c>
      <c r="L1344" t="s">
        <v>59066</v>
      </c>
    </row>
    <row r="1345" spans="1:12" hidden="1" x14ac:dyDescent="0.25">
      <c r="A1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5" t="str">
        <f>IF(ISERROR(IF(_xlfn.XLOOKUP(Table3[[#This Row],[InfoId]],Table1[InfoId],Table1[DONE]),1,"")),"",IF(AND(_xlfn.XLOOKUP(Table3[[#This Row],[InfoId]],Table1[InfoId],Table1[DONE])=1,Table3[[#This Row],[ALERT]]=1),1,""))</f>
        <v/>
      </c>
      <c r="D1345" t="s">
        <v>25983</v>
      </c>
      <c r="E1345" t="s">
        <v>59065</v>
      </c>
      <c r="K1345" t="s">
        <v>15</v>
      </c>
      <c r="L1345" t="s">
        <v>59066</v>
      </c>
    </row>
    <row r="1346" spans="1:12" hidden="1" x14ac:dyDescent="0.25">
      <c r="A1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6" t="str">
        <f>IF(ISERROR(IF(_xlfn.XLOOKUP(Table3[[#This Row],[InfoId]],Table1[InfoId],Table1[DONE]),1,"")),"",IF(AND(_xlfn.XLOOKUP(Table3[[#This Row],[InfoId]],Table1[InfoId],Table1[DONE])=1,Table3[[#This Row],[ALERT]]=1),1,""))</f>
        <v/>
      </c>
      <c r="D1346" t="s">
        <v>25984</v>
      </c>
      <c r="E1346" t="s">
        <v>59065</v>
      </c>
      <c r="K1346" t="s">
        <v>15</v>
      </c>
      <c r="L1346" t="s">
        <v>59066</v>
      </c>
    </row>
    <row r="1347" spans="1:12" hidden="1" x14ac:dyDescent="0.25">
      <c r="A1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7" t="str">
        <f>IF(ISERROR(IF(_xlfn.XLOOKUP(Table3[[#This Row],[InfoId]],Table1[InfoId],Table1[DONE]),1,"")),"",IF(AND(_xlfn.XLOOKUP(Table3[[#This Row],[InfoId]],Table1[InfoId],Table1[DONE])=1,Table3[[#This Row],[ALERT]]=1),1,""))</f>
        <v/>
      </c>
      <c r="D1347" t="s">
        <v>25985</v>
      </c>
      <c r="E1347" t="s">
        <v>59065</v>
      </c>
      <c r="K1347" t="s">
        <v>15</v>
      </c>
      <c r="L1347" t="s">
        <v>59066</v>
      </c>
    </row>
    <row r="1348" spans="1:12" hidden="1" x14ac:dyDescent="0.25">
      <c r="A1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8" t="str">
        <f>IF(ISERROR(IF(_xlfn.XLOOKUP(Table3[[#This Row],[InfoId]],Table1[InfoId],Table1[DONE]),1,"")),"",IF(AND(_xlfn.XLOOKUP(Table3[[#This Row],[InfoId]],Table1[InfoId],Table1[DONE])=1,Table3[[#This Row],[ALERT]]=1),1,""))</f>
        <v/>
      </c>
      <c r="D1348" t="s">
        <v>25986</v>
      </c>
      <c r="E1348" t="s">
        <v>59065</v>
      </c>
      <c r="K1348" t="s">
        <v>15</v>
      </c>
      <c r="L1348" t="s">
        <v>59066</v>
      </c>
    </row>
    <row r="1349" spans="1:12" hidden="1" x14ac:dyDescent="0.25">
      <c r="A1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49" t="str">
        <f>IF(ISERROR(IF(_xlfn.XLOOKUP(Table3[[#This Row],[InfoId]],Table1[InfoId],Table1[DONE]),1,"")),"",IF(AND(_xlfn.XLOOKUP(Table3[[#This Row],[InfoId]],Table1[InfoId],Table1[DONE])=1,Table3[[#This Row],[ALERT]]=1),1,""))</f>
        <v/>
      </c>
      <c r="D1349" t="s">
        <v>25987</v>
      </c>
      <c r="E1349" t="s">
        <v>59065</v>
      </c>
      <c r="K1349" t="s">
        <v>15</v>
      </c>
      <c r="L1349" t="s">
        <v>59066</v>
      </c>
    </row>
    <row r="1350" spans="1:12" hidden="1" x14ac:dyDescent="0.25">
      <c r="A1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0" t="str">
        <f>IF(ISERROR(IF(_xlfn.XLOOKUP(Table3[[#This Row],[InfoId]],Table1[InfoId],Table1[DONE]),1,"")),"",IF(AND(_xlfn.XLOOKUP(Table3[[#This Row],[InfoId]],Table1[InfoId],Table1[DONE])=1,Table3[[#This Row],[ALERT]]=1),1,""))</f>
        <v/>
      </c>
      <c r="D1350" t="s">
        <v>25988</v>
      </c>
      <c r="E1350" t="s">
        <v>59065</v>
      </c>
      <c r="K1350" t="s">
        <v>15</v>
      </c>
      <c r="L1350" t="s">
        <v>59066</v>
      </c>
    </row>
    <row r="1351" spans="1:12" hidden="1" x14ac:dyDescent="0.25">
      <c r="A13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1" t="str">
        <f>IF(ISERROR(IF(_xlfn.XLOOKUP(Table3[[#This Row],[InfoId]],Table1[InfoId],Table1[DONE]),1,"")),"",IF(AND(_xlfn.XLOOKUP(Table3[[#This Row],[InfoId]],Table1[InfoId],Table1[DONE])=1,Table3[[#This Row],[ALERT]]=1),1,""))</f>
        <v/>
      </c>
      <c r="D1351" t="s">
        <v>26037</v>
      </c>
      <c r="E1351" t="s">
        <v>26035</v>
      </c>
      <c r="K1351" t="s">
        <v>15</v>
      </c>
      <c r="L1351" t="s">
        <v>26036</v>
      </c>
    </row>
    <row r="1352" spans="1:12" hidden="1" x14ac:dyDescent="0.25">
      <c r="A1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2" t="str">
        <f>IF(ISERROR(IF(_xlfn.XLOOKUP(Table3[[#This Row],[InfoId]],Table1[InfoId],Table1[DONE]),1,"")),"",IF(AND(_xlfn.XLOOKUP(Table3[[#This Row],[InfoId]],Table1[InfoId],Table1[DONE])=1,Table3[[#This Row],[ALERT]]=1),1,""))</f>
        <v/>
      </c>
      <c r="D1352" t="s">
        <v>26048</v>
      </c>
      <c r="E1352" t="s">
        <v>59067</v>
      </c>
      <c r="K1352" t="s">
        <v>15</v>
      </c>
      <c r="L1352" t="s">
        <v>59068</v>
      </c>
    </row>
    <row r="1353" spans="1:12" hidden="1" x14ac:dyDescent="0.25">
      <c r="A1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3" t="str">
        <f>IF(ISERROR(IF(_xlfn.XLOOKUP(Table3[[#This Row],[InfoId]],Table1[InfoId],Table1[DONE]),1,"")),"",IF(AND(_xlfn.XLOOKUP(Table3[[#This Row],[InfoId]],Table1[InfoId],Table1[DONE])=1,Table3[[#This Row],[ALERT]]=1),1,""))</f>
        <v/>
      </c>
      <c r="D1353" t="s">
        <v>26086</v>
      </c>
      <c r="E1353" t="s">
        <v>59069</v>
      </c>
      <c r="K1353" t="s">
        <v>15</v>
      </c>
      <c r="L1353" t="s">
        <v>59070</v>
      </c>
    </row>
    <row r="1354" spans="1:12" hidden="1" x14ac:dyDescent="0.25">
      <c r="A1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4" t="str">
        <f>IF(ISERROR(IF(_xlfn.XLOOKUP(Table3[[#This Row],[InfoId]],Table1[InfoId],Table1[DONE]),1,"")),"",IF(AND(_xlfn.XLOOKUP(Table3[[#This Row],[InfoId]],Table1[InfoId],Table1[DONE])=1,Table3[[#This Row],[ALERT]]=1),1,""))</f>
        <v/>
      </c>
      <c r="D1354" t="s">
        <v>26089</v>
      </c>
      <c r="E1354" t="s">
        <v>59069</v>
      </c>
      <c r="K1354" t="s">
        <v>15</v>
      </c>
      <c r="L1354" t="s">
        <v>59070</v>
      </c>
    </row>
    <row r="1355" spans="1:12" hidden="1" x14ac:dyDescent="0.25">
      <c r="A1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5" t="str">
        <f>IF(ISERROR(IF(_xlfn.XLOOKUP(Table3[[#This Row],[InfoId]],Table1[InfoId],Table1[DONE]),1,"")),"",IF(AND(_xlfn.XLOOKUP(Table3[[#This Row],[InfoId]],Table1[InfoId],Table1[DONE])=1,Table3[[#This Row],[ALERT]]=1),1,""))</f>
        <v/>
      </c>
      <c r="D1355" t="s">
        <v>26107</v>
      </c>
      <c r="E1355" t="s">
        <v>59071</v>
      </c>
      <c r="K1355" t="s">
        <v>15</v>
      </c>
      <c r="L1355" t="s">
        <v>59072</v>
      </c>
    </row>
    <row r="1356" spans="1:12" hidden="1" x14ac:dyDescent="0.25">
      <c r="A1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56" t="str">
        <f>IF(ISERROR(IF(_xlfn.XLOOKUP(Table3[[#This Row],[InfoId]],Table1[InfoId],Table1[DONE]),1,"")),"",IF(AND(_xlfn.XLOOKUP(Table3[[#This Row],[InfoId]],Table1[InfoId],Table1[DONE])=1,Table3[[#This Row],[ALERT]]=1),1,""))</f>
        <v/>
      </c>
      <c r="D1356" t="s">
        <v>26110</v>
      </c>
      <c r="E1356" t="s">
        <v>59071</v>
      </c>
      <c r="K1356" t="s">
        <v>15</v>
      </c>
      <c r="L1356" t="s">
        <v>59072</v>
      </c>
    </row>
    <row r="1357" spans="1:12" hidden="1" x14ac:dyDescent="0.25">
      <c r="A1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7" t="str">
        <f>IF(ISERROR(IF(_xlfn.XLOOKUP(Table3[[#This Row],[InfoId]],Table1[InfoId],Table1[DONE]),1,"")),"",IF(AND(_xlfn.XLOOKUP(Table3[[#This Row],[InfoId]],Table1[InfoId],Table1[DONE])=1,Table3[[#This Row],[ALERT]]=1),1,""))</f>
        <v/>
      </c>
      <c r="D1357" t="s">
        <v>26121</v>
      </c>
      <c r="E1357" t="s">
        <v>26122</v>
      </c>
      <c r="K1357" t="s">
        <v>15</v>
      </c>
      <c r="L1357" t="s">
        <v>26123</v>
      </c>
    </row>
    <row r="1358" spans="1:12" hidden="1" x14ac:dyDescent="0.25">
      <c r="A1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8" t="str">
        <f>IF(ISERROR(IF(_xlfn.XLOOKUP(Table3[[#This Row],[InfoId]],Table1[InfoId],Table1[DONE]),1,"")),"",IF(AND(_xlfn.XLOOKUP(Table3[[#This Row],[InfoId]],Table1[InfoId],Table1[DONE])=1,Table3[[#This Row],[ALERT]]=1),1,""))</f>
        <v/>
      </c>
      <c r="D1358" t="s">
        <v>26136</v>
      </c>
      <c r="E1358" t="s">
        <v>26137</v>
      </c>
      <c r="K1358" t="s">
        <v>15</v>
      </c>
      <c r="L1358" t="s">
        <v>26138</v>
      </c>
    </row>
    <row r="1359" spans="1:12" hidden="1" x14ac:dyDescent="0.25">
      <c r="A13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59" t="str">
        <f>IF(ISERROR(IF(_xlfn.XLOOKUP(Table3[[#This Row],[InfoId]],Table1[InfoId],Table1[DONE]),1,"")),"",IF(AND(_xlfn.XLOOKUP(Table3[[#This Row],[InfoId]],Table1[InfoId],Table1[DONE])=1,Table3[[#This Row],[ALERT]]=1),1,""))</f>
        <v/>
      </c>
      <c r="D1359" t="s">
        <v>26142</v>
      </c>
      <c r="E1359" t="s">
        <v>26143</v>
      </c>
      <c r="K1359" t="s">
        <v>15</v>
      </c>
      <c r="L1359" t="s">
        <v>26144</v>
      </c>
    </row>
    <row r="1360" spans="1:12" hidden="1" x14ac:dyDescent="0.25">
      <c r="A13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60" t="str">
        <f>IF(ISERROR(IF(_xlfn.XLOOKUP(Table3[[#This Row],[InfoId]],Table1[InfoId],Table1[DONE]),1,"")),"",IF(AND(_xlfn.XLOOKUP(Table3[[#This Row],[InfoId]],Table1[InfoId],Table1[DONE])=1,Table3[[#This Row],[ALERT]]=1),1,""))</f>
        <v/>
      </c>
      <c r="D1360" t="s">
        <v>26148</v>
      </c>
      <c r="E1360" t="s">
        <v>26149</v>
      </c>
      <c r="K1360" t="s">
        <v>15</v>
      </c>
      <c r="L1360" t="s">
        <v>26150</v>
      </c>
    </row>
    <row r="1361" spans="1:12" hidden="1" x14ac:dyDescent="0.25">
      <c r="A13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1" t="str">
        <f>IF(ISERROR(IF(_xlfn.XLOOKUP(Table3[[#This Row],[InfoId]],Table1[InfoId],Table1[DONE]),1,"")),"",IF(AND(_xlfn.XLOOKUP(Table3[[#This Row],[InfoId]],Table1[InfoId],Table1[DONE])=1,Table3[[#This Row],[ALERT]]=1),1,""))</f>
        <v/>
      </c>
      <c r="D1361" t="s">
        <v>26180</v>
      </c>
      <c r="E1361" t="s">
        <v>59073</v>
      </c>
      <c r="F1361" t="s">
        <v>10097</v>
      </c>
      <c r="G1361" t="s">
        <v>10098</v>
      </c>
      <c r="H1361" t="s">
        <v>13</v>
      </c>
      <c r="K1361" t="s">
        <v>15</v>
      </c>
      <c r="L1361" t="s">
        <v>59074</v>
      </c>
    </row>
    <row r="1362" spans="1:12" hidden="1" x14ac:dyDescent="0.25">
      <c r="A13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2" t="str">
        <f>IF(ISERROR(IF(_xlfn.XLOOKUP(Table3[[#This Row],[InfoId]],Table1[InfoId],Table1[DONE]),1,"")),"",IF(AND(_xlfn.XLOOKUP(Table3[[#This Row],[InfoId]],Table1[InfoId],Table1[DONE])=1,Table3[[#This Row],[ALERT]]=1),1,""))</f>
        <v/>
      </c>
      <c r="D1362" t="s">
        <v>26183</v>
      </c>
      <c r="E1362" t="s">
        <v>59073</v>
      </c>
      <c r="F1362" t="s">
        <v>10101</v>
      </c>
      <c r="G1362" t="s">
        <v>10101</v>
      </c>
      <c r="H1362" t="s">
        <v>13</v>
      </c>
      <c r="J1362" t="s">
        <v>114</v>
      </c>
      <c r="K1362" t="s">
        <v>15</v>
      </c>
      <c r="L1362" t="s">
        <v>59074</v>
      </c>
    </row>
    <row r="1363" spans="1:12" hidden="1" x14ac:dyDescent="0.25">
      <c r="A13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3" t="str">
        <f>IF(ISERROR(IF(_xlfn.XLOOKUP(Table3[[#This Row],[InfoId]],Table1[InfoId],Table1[DONE]),1,"")),"",IF(AND(_xlfn.XLOOKUP(Table3[[#This Row],[InfoId]],Table1[InfoId],Table1[DONE])=1,Table3[[#This Row],[ALERT]]=1),1,""))</f>
        <v/>
      </c>
      <c r="D1363" t="s">
        <v>26196</v>
      </c>
      <c r="E1363" t="s">
        <v>59075</v>
      </c>
      <c r="F1363" t="s">
        <v>14341</v>
      </c>
      <c r="G1363" t="s">
        <v>14342</v>
      </c>
      <c r="H1363" t="s">
        <v>5009</v>
      </c>
      <c r="K1363" t="s">
        <v>15</v>
      </c>
      <c r="L1363" t="s">
        <v>59076</v>
      </c>
    </row>
    <row r="1364" spans="1:12" hidden="1" x14ac:dyDescent="0.25">
      <c r="A1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4" t="str">
        <f>IF(ISERROR(IF(_xlfn.XLOOKUP(Table3[[#This Row],[InfoId]],Table1[InfoId],Table1[DONE]),1,"")),"",IF(AND(_xlfn.XLOOKUP(Table3[[#This Row],[InfoId]],Table1[InfoId],Table1[DONE])=1,Table3[[#This Row],[ALERT]]=1),1,""))</f>
        <v/>
      </c>
      <c r="D1364" t="s">
        <v>26199</v>
      </c>
      <c r="E1364" t="s">
        <v>59075</v>
      </c>
      <c r="F1364" t="s">
        <v>10998</v>
      </c>
      <c r="G1364" t="s">
        <v>10999</v>
      </c>
      <c r="H1364" t="s">
        <v>13</v>
      </c>
      <c r="J1364" t="s">
        <v>124</v>
      </c>
      <c r="K1364" t="s">
        <v>15</v>
      </c>
      <c r="L1364" t="s">
        <v>59076</v>
      </c>
    </row>
    <row r="1365" spans="1:12" hidden="1" x14ac:dyDescent="0.25">
      <c r="A13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5" t="str">
        <f>IF(ISERROR(IF(_xlfn.XLOOKUP(Table3[[#This Row],[InfoId]],Table1[InfoId],Table1[DONE]),1,"")),"",IF(AND(_xlfn.XLOOKUP(Table3[[#This Row],[InfoId]],Table1[InfoId],Table1[DONE])=1,Table3[[#This Row],[ALERT]]=1),1,""))</f>
        <v/>
      </c>
      <c r="D1365" t="s">
        <v>26200</v>
      </c>
      <c r="E1365" t="s">
        <v>59075</v>
      </c>
      <c r="F1365" t="s">
        <v>12322</v>
      </c>
      <c r="G1365" t="s">
        <v>12323</v>
      </c>
      <c r="H1365" t="s">
        <v>104</v>
      </c>
      <c r="J1365" t="s">
        <v>968</v>
      </c>
      <c r="K1365" t="s">
        <v>15</v>
      </c>
      <c r="L1365" t="s">
        <v>59076</v>
      </c>
    </row>
    <row r="1366" spans="1:12" hidden="1" x14ac:dyDescent="0.25">
      <c r="A13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6" t="str">
        <f>IF(ISERROR(IF(_xlfn.XLOOKUP(Table3[[#This Row],[InfoId]],Table1[InfoId],Table1[DONE]),1,"")),"",IF(AND(_xlfn.XLOOKUP(Table3[[#This Row],[InfoId]],Table1[InfoId],Table1[DONE])=1,Table3[[#This Row],[ALERT]]=1),1,""))</f>
        <v/>
      </c>
      <c r="D1366" t="s">
        <v>26201</v>
      </c>
      <c r="E1366" t="s">
        <v>59075</v>
      </c>
      <c r="F1366" t="s">
        <v>14347</v>
      </c>
      <c r="G1366" t="s">
        <v>14348</v>
      </c>
      <c r="H1366" t="s">
        <v>1305</v>
      </c>
      <c r="J1366" t="s">
        <v>5286</v>
      </c>
      <c r="K1366" t="s">
        <v>15</v>
      </c>
      <c r="L1366" t="s">
        <v>59076</v>
      </c>
    </row>
    <row r="1367" spans="1:12" hidden="1" x14ac:dyDescent="0.25">
      <c r="A1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7" t="str">
        <f>IF(ISERROR(IF(_xlfn.XLOOKUP(Table3[[#This Row],[InfoId]],Table1[InfoId],Table1[DONE]),1,"")),"",IF(AND(_xlfn.XLOOKUP(Table3[[#This Row],[InfoId]],Table1[InfoId],Table1[DONE])=1,Table3[[#This Row],[ALERT]]=1),1,""))</f>
        <v/>
      </c>
      <c r="D1367" t="s">
        <v>26269</v>
      </c>
      <c r="E1367" t="s">
        <v>59077</v>
      </c>
      <c r="F1367" t="s">
        <v>5785</v>
      </c>
      <c r="G1367" t="s">
        <v>5786</v>
      </c>
      <c r="H1367" t="s">
        <v>104</v>
      </c>
      <c r="K1367" t="s">
        <v>15</v>
      </c>
      <c r="L1367" t="s">
        <v>59078</v>
      </c>
    </row>
    <row r="1368" spans="1:12" hidden="1" x14ac:dyDescent="0.25">
      <c r="A1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8" t="str">
        <f>IF(ISERROR(IF(_xlfn.XLOOKUP(Table3[[#This Row],[InfoId]],Table1[InfoId],Table1[DONE]),1,"")),"",IF(AND(_xlfn.XLOOKUP(Table3[[#This Row],[InfoId]],Table1[InfoId],Table1[DONE])=1,Table3[[#This Row],[ALERT]]=1),1,""))</f>
        <v/>
      </c>
      <c r="D1368" t="s">
        <v>26275</v>
      </c>
      <c r="E1368" t="s">
        <v>59079</v>
      </c>
      <c r="F1368" t="s">
        <v>5785</v>
      </c>
      <c r="G1368" t="s">
        <v>5786</v>
      </c>
      <c r="H1368" t="s">
        <v>104</v>
      </c>
      <c r="K1368" t="s">
        <v>15</v>
      </c>
      <c r="L1368" t="s">
        <v>59080</v>
      </c>
    </row>
    <row r="1369" spans="1:12" hidden="1" x14ac:dyDescent="0.25">
      <c r="A13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69" t="str">
        <f>IF(ISERROR(IF(_xlfn.XLOOKUP(Table3[[#This Row],[InfoId]],Table1[InfoId],Table1[DONE]),1,"")),"",IF(AND(_xlfn.XLOOKUP(Table3[[#This Row],[InfoId]],Table1[InfoId],Table1[DONE])=1,Table3[[#This Row],[ALERT]]=1),1,""))</f>
        <v/>
      </c>
      <c r="D1369" t="s">
        <v>26287</v>
      </c>
      <c r="E1369" t="s">
        <v>59081</v>
      </c>
      <c r="F1369" t="s">
        <v>15075</v>
      </c>
      <c r="G1369" t="s">
        <v>15076</v>
      </c>
      <c r="H1369" t="s">
        <v>104</v>
      </c>
      <c r="K1369" t="s">
        <v>15</v>
      </c>
      <c r="L1369" t="s">
        <v>59082</v>
      </c>
    </row>
    <row r="1370" spans="1:12" hidden="1" x14ac:dyDescent="0.25">
      <c r="A1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0" t="str">
        <f>IF(ISERROR(IF(_xlfn.XLOOKUP(Table3[[#This Row],[InfoId]],Table1[InfoId],Table1[DONE]),1,"")),"",IF(AND(_xlfn.XLOOKUP(Table3[[#This Row],[InfoId]],Table1[InfoId],Table1[DONE])=1,Table3[[#This Row],[ALERT]]=1),1,""))</f>
        <v/>
      </c>
      <c r="D1370" t="s">
        <v>26290</v>
      </c>
      <c r="E1370" t="s">
        <v>59083</v>
      </c>
      <c r="F1370" t="s">
        <v>15075</v>
      </c>
      <c r="G1370" t="s">
        <v>15076</v>
      </c>
      <c r="H1370" t="s">
        <v>104</v>
      </c>
      <c r="K1370" t="s">
        <v>15</v>
      </c>
      <c r="L1370" t="s">
        <v>59084</v>
      </c>
    </row>
    <row r="1371" spans="1:12" hidden="1" x14ac:dyDescent="0.25">
      <c r="A13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1" t="str">
        <f>IF(ISERROR(IF(_xlfn.XLOOKUP(Table3[[#This Row],[InfoId]],Table1[InfoId],Table1[DONE]),1,"")),"",IF(AND(_xlfn.XLOOKUP(Table3[[#This Row],[InfoId]],Table1[InfoId],Table1[DONE])=1,Table3[[#This Row],[ALERT]]=1),1,""))</f>
        <v/>
      </c>
      <c r="D1371" t="s">
        <v>26293</v>
      </c>
      <c r="E1371" t="s">
        <v>26294</v>
      </c>
      <c r="F1371" t="s">
        <v>15075</v>
      </c>
      <c r="G1371" t="s">
        <v>15076</v>
      </c>
      <c r="H1371" t="s">
        <v>104</v>
      </c>
      <c r="K1371" t="s">
        <v>15</v>
      </c>
      <c r="L1371" t="s">
        <v>26295</v>
      </c>
    </row>
    <row r="1372" spans="1:12" hidden="1" x14ac:dyDescent="0.25">
      <c r="A1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2" t="str">
        <f>IF(ISERROR(IF(_xlfn.XLOOKUP(Table3[[#This Row],[InfoId]],Table1[InfoId],Table1[DONE]),1,"")),"",IF(AND(_xlfn.XLOOKUP(Table3[[#This Row],[InfoId]],Table1[InfoId],Table1[DONE])=1,Table3[[#This Row],[ALERT]]=1),1,""))</f>
        <v/>
      </c>
      <c r="D1372" t="s">
        <v>26315</v>
      </c>
      <c r="E1372" t="s">
        <v>59085</v>
      </c>
      <c r="F1372" t="s">
        <v>9122</v>
      </c>
      <c r="G1372" t="s">
        <v>9123</v>
      </c>
      <c r="H1372" t="s">
        <v>13</v>
      </c>
      <c r="J1372" t="s">
        <v>5341</v>
      </c>
      <c r="K1372" t="s">
        <v>15</v>
      </c>
      <c r="L1372" t="s">
        <v>59086</v>
      </c>
    </row>
    <row r="1373" spans="1:12" hidden="1" x14ac:dyDescent="0.25">
      <c r="A13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3" t="str">
        <f>IF(ISERROR(IF(_xlfn.XLOOKUP(Table3[[#This Row],[InfoId]],Table1[InfoId],Table1[DONE]),1,"")),"",IF(AND(_xlfn.XLOOKUP(Table3[[#This Row],[InfoId]],Table1[InfoId],Table1[DONE])=1,Table3[[#This Row],[ALERT]]=1),1,""))</f>
        <v/>
      </c>
      <c r="D1373" t="s">
        <v>2441</v>
      </c>
      <c r="E1373" t="s">
        <v>59087</v>
      </c>
      <c r="K1373" t="s">
        <v>15</v>
      </c>
      <c r="L1373" t="s">
        <v>59088</v>
      </c>
    </row>
    <row r="1374" spans="1:12" hidden="1" x14ac:dyDescent="0.25">
      <c r="A13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4" t="str">
        <f>IF(ISERROR(IF(_xlfn.XLOOKUP(Table3[[#This Row],[InfoId]],Table1[InfoId],Table1[DONE]),1,"")),"",IF(AND(_xlfn.XLOOKUP(Table3[[#This Row],[InfoId]],Table1[InfoId],Table1[DONE])=1,Table3[[#This Row],[ALERT]]=1),1,""))</f>
        <v/>
      </c>
      <c r="D1374" t="s">
        <v>2444</v>
      </c>
      <c r="E1374" t="s">
        <v>2445</v>
      </c>
      <c r="K1374" t="s">
        <v>15</v>
      </c>
      <c r="L1374" t="s">
        <v>2446</v>
      </c>
    </row>
    <row r="1375" spans="1:12" hidden="1" x14ac:dyDescent="0.25">
      <c r="A13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5" t="str">
        <f>IF(ISERROR(IF(_xlfn.XLOOKUP(Table3[[#This Row],[InfoId]],Table1[InfoId],Table1[DONE]),1,"")),"",IF(AND(_xlfn.XLOOKUP(Table3[[#This Row],[InfoId]],Table1[InfoId],Table1[DONE])=1,Table3[[#This Row],[ALERT]]=1),1,""))</f>
        <v/>
      </c>
      <c r="D1375" t="s">
        <v>2447</v>
      </c>
      <c r="E1375" t="s">
        <v>2448</v>
      </c>
      <c r="K1375" t="s">
        <v>15</v>
      </c>
      <c r="L1375" t="s">
        <v>2449</v>
      </c>
    </row>
    <row r="1376" spans="1:12" hidden="1" x14ac:dyDescent="0.25">
      <c r="A13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6" t="str">
        <f>IF(ISERROR(IF(_xlfn.XLOOKUP(Table3[[#This Row],[InfoId]],Table1[InfoId],Table1[DONE]),1,"")),"",IF(AND(_xlfn.XLOOKUP(Table3[[#This Row],[InfoId]],Table1[InfoId],Table1[DONE])=1,Table3[[#This Row],[ALERT]]=1),1,""))</f>
        <v/>
      </c>
      <c r="D1376" t="s">
        <v>2450</v>
      </c>
      <c r="E1376" t="s">
        <v>2451</v>
      </c>
      <c r="K1376" t="s">
        <v>15</v>
      </c>
      <c r="L1376" t="s">
        <v>2452</v>
      </c>
    </row>
    <row r="1377" spans="1:12" hidden="1" x14ac:dyDescent="0.25">
      <c r="A13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7" t="str">
        <f>IF(ISERROR(IF(_xlfn.XLOOKUP(Table3[[#This Row],[InfoId]],Table1[InfoId],Table1[DONE]),1,"")),"",IF(AND(_xlfn.XLOOKUP(Table3[[#This Row],[InfoId]],Table1[InfoId],Table1[DONE])=1,Table3[[#This Row],[ALERT]]=1),1,""))</f>
        <v/>
      </c>
      <c r="D1377" t="s">
        <v>2453</v>
      </c>
      <c r="E1377" t="s">
        <v>59089</v>
      </c>
      <c r="K1377" t="s">
        <v>15</v>
      </c>
      <c r="L1377" t="s">
        <v>59090</v>
      </c>
    </row>
    <row r="1378" spans="1:12" hidden="1" x14ac:dyDescent="0.25">
      <c r="A13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78" t="str">
        <f>IF(ISERROR(IF(_xlfn.XLOOKUP(Table3[[#This Row],[InfoId]],Table1[InfoId],Table1[DONE]),1,"")),"",IF(AND(_xlfn.XLOOKUP(Table3[[#This Row],[InfoId]],Table1[InfoId],Table1[DONE])=1,Table3[[#This Row],[ALERT]]=1),1,""))</f>
        <v/>
      </c>
      <c r="D1378" t="s">
        <v>2438</v>
      </c>
      <c r="E1378" t="s">
        <v>59091</v>
      </c>
      <c r="F1378" t="s">
        <v>419</v>
      </c>
      <c r="G1378" t="s">
        <v>406</v>
      </c>
      <c r="H1378" t="s">
        <v>13</v>
      </c>
      <c r="K1378" t="s">
        <v>15</v>
      </c>
      <c r="L1378" t="s">
        <v>59092</v>
      </c>
    </row>
    <row r="1379" spans="1:12" hidden="1" x14ac:dyDescent="0.25">
      <c r="A1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79" t="str">
        <f>IF(ISERROR(IF(_xlfn.XLOOKUP(Table3[[#This Row],[InfoId]],Table1[InfoId],Table1[DONE]),1,"")),"",IF(AND(_xlfn.XLOOKUP(Table3[[#This Row],[InfoId]],Table1[InfoId],Table1[DONE])=1,Table3[[#This Row],[ALERT]]=1),1,""))</f>
        <v/>
      </c>
      <c r="D1379" t="s">
        <v>26329</v>
      </c>
      <c r="E1379" t="s">
        <v>59093</v>
      </c>
      <c r="K1379" t="s">
        <v>15</v>
      </c>
      <c r="L1379" t="s">
        <v>59094</v>
      </c>
    </row>
    <row r="1380" spans="1:12" hidden="1" x14ac:dyDescent="0.25">
      <c r="A1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0" t="str">
        <f>IF(ISERROR(IF(_xlfn.XLOOKUP(Table3[[#This Row],[InfoId]],Table1[InfoId],Table1[DONE]),1,"")),"",IF(AND(_xlfn.XLOOKUP(Table3[[#This Row],[InfoId]],Table1[InfoId],Table1[DONE])=1,Table3[[#This Row],[ALERT]]=1),1,""))</f>
        <v/>
      </c>
      <c r="D1380" t="s">
        <v>26336</v>
      </c>
      <c r="E1380" t="s">
        <v>59095</v>
      </c>
      <c r="K1380" t="s">
        <v>15</v>
      </c>
      <c r="L1380" t="s">
        <v>59096</v>
      </c>
    </row>
    <row r="1381" spans="1:12" hidden="1" x14ac:dyDescent="0.25">
      <c r="A1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1" t="str">
        <f>IF(ISERROR(IF(_xlfn.XLOOKUP(Table3[[#This Row],[InfoId]],Table1[InfoId],Table1[DONE]),1,"")),"",IF(AND(_xlfn.XLOOKUP(Table3[[#This Row],[InfoId]],Table1[InfoId],Table1[DONE])=1,Table3[[#This Row],[ALERT]]=1),1,""))</f>
        <v/>
      </c>
      <c r="D1381" t="s">
        <v>26339</v>
      </c>
      <c r="E1381" t="s">
        <v>26340</v>
      </c>
      <c r="K1381" t="s">
        <v>15</v>
      </c>
      <c r="L1381" t="s">
        <v>26341</v>
      </c>
    </row>
    <row r="1382" spans="1:12" hidden="1" x14ac:dyDescent="0.25">
      <c r="A1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2" t="str">
        <f>IF(ISERROR(IF(_xlfn.XLOOKUP(Table3[[#This Row],[InfoId]],Table1[InfoId],Table1[DONE]),1,"")),"",IF(AND(_xlfn.XLOOKUP(Table3[[#This Row],[InfoId]],Table1[InfoId],Table1[DONE])=1,Table3[[#This Row],[ALERT]]=1),1,""))</f>
        <v/>
      </c>
      <c r="D1382" t="s">
        <v>26348</v>
      </c>
      <c r="E1382" t="s">
        <v>59097</v>
      </c>
      <c r="K1382" t="s">
        <v>15</v>
      </c>
      <c r="L1382" t="s">
        <v>59098</v>
      </c>
    </row>
    <row r="1383" spans="1:12" hidden="1" x14ac:dyDescent="0.25">
      <c r="A13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3" t="str">
        <f>IF(ISERROR(IF(_xlfn.XLOOKUP(Table3[[#This Row],[InfoId]],Table1[InfoId],Table1[DONE]),1,"")),"",IF(AND(_xlfn.XLOOKUP(Table3[[#This Row],[InfoId]],Table1[InfoId],Table1[DONE])=1,Table3[[#This Row],[ALERT]]=1),1,""))</f>
        <v/>
      </c>
      <c r="D1383" t="s">
        <v>26354</v>
      </c>
      <c r="E1383" t="s">
        <v>59099</v>
      </c>
      <c r="K1383" t="s">
        <v>15</v>
      </c>
      <c r="L1383" t="s">
        <v>59100</v>
      </c>
    </row>
    <row r="1384" spans="1:12" hidden="1" x14ac:dyDescent="0.25">
      <c r="A13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4" t="str">
        <f>IF(ISERROR(IF(_xlfn.XLOOKUP(Table3[[#This Row],[InfoId]],Table1[InfoId],Table1[DONE]),1,"")),"",IF(AND(_xlfn.XLOOKUP(Table3[[#This Row],[InfoId]],Table1[InfoId],Table1[DONE])=1,Table3[[#This Row],[ALERT]]=1),1,""))</f>
        <v/>
      </c>
      <c r="D1384" t="s">
        <v>26379</v>
      </c>
      <c r="E1384" t="s">
        <v>26380</v>
      </c>
      <c r="F1384" t="s">
        <v>26381</v>
      </c>
      <c r="G1384" t="s">
        <v>26382</v>
      </c>
      <c r="H1384" t="s">
        <v>104</v>
      </c>
      <c r="J1384" t="s">
        <v>2904</v>
      </c>
      <c r="K1384" t="s">
        <v>15</v>
      </c>
      <c r="L1384" t="s">
        <v>26383</v>
      </c>
    </row>
    <row r="1385" spans="1:12" hidden="1" x14ac:dyDescent="0.25">
      <c r="A13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5" t="str">
        <f>IF(ISERROR(IF(_xlfn.XLOOKUP(Table3[[#This Row],[InfoId]],Table1[InfoId],Table1[DONE]),1,"")),"",IF(AND(_xlfn.XLOOKUP(Table3[[#This Row],[InfoId]],Table1[InfoId],Table1[DONE])=1,Table3[[#This Row],[ALERT]]=1),1,""))</f>
        <v/>
      </c>
      <c r="D1385" t="s">
        <v>26384</v>
      </c>
      <c r="E1385" t="s">
        <v>26380</v>
      </c>
      <c r="F1385" t="s">
        <v>10386</v>
      </c>
      <c r="G1385" t="s">
        <v>10387</v>
      </c>
      <c r="H1385" t="s">
        <v>43</v>
      </c>
      <c r="J1385" t="s">
        <v>1476</v>
      </c>
      <c r="K1385" t="s">
        <v>15</v>
      </c>
      <c r="L1385" t="s">
        <v>26383</v>
      </c>
    </row>
    <row r="1386" spans="1:12" hidden="1" x14ac:dyDescent="0.25">
      <c r="A13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6" t="str">
        <f>IF(ISERROR(IF(_xlfn.XLOOKUP(Table3[[#This Row],[InfoId]],Table1[InfoId],Table1[DONE]),1,"")),"",IF(AND(_xlfn.XLOOKUP(Table3[[#This Row],[InfoId]],Table1[InfoId],Table1[DONE])=1,Table3[[#This Row],[ALERT]]=1),1,""))</f>
        <v/>
      </c>
      <c r="D1386" t="s">
        <v>26385</v>
      </c>
      <c r="E1386" t="s">
        <v>26380</v>
      </c>
      <c r="F1386" t="s">
        <v>10369</v>
      </c>
      <c r="G1386" t="s">
        <v>10370</v>
      </c>
      <c r="H1386" t="s">
        <v>43</v>
      </c>
      <c r="K1386" t="s">
        <v>15</v>
      </c>
      <c r="L1386" t="s">
        <v>26383</v>
      </c>
    </row>
    <row r="1387" spans="1:12" hidden="1" x14ac:dyDescent="0.25">
      <c r="A1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7" t="str">
        <f>IF(ISERROR(IF(_xlfn.XLOOKUP(Table3[[#This Row],[InfoId]],Table1[InfoId],Table1[DONE]),1,"")),"",IF(AND(_xlfn.XLOOKUP(Table3[[#This Row],[InfoId]],Table1[InfoId],Table1[DONE])=1,Table3[[#This Row],[ALERT]]=1),1,""))</f>
        <v/>
      </c>
      <c r="D1387" t="s">
        <v>26386</v>
      </c>
      <c r="E1387" t="s">
        <v>26380</v>
      </c>
      <c r="F1387" t="s">
        <v>11327</v>
      </c>
      <c r="G1387" t="s">
        <v>11328</v>
      </c>
      <c r="H1387" t="s">
        <v>104</v>
      </c>
      <c r="J1387" t="s">
        <v>5286</v>
      </c>
      <c r="K1387" t="s">
        <v>15</v>
      </c>
      <c r="L1387" t="s">
        <v>26383</v>
      </c>
    </row>
    <row r="1388" spans="1:12" hidden="1" x14ac:dyDescent="0.25">
      <c r="A13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88" t="str">
        <f>IF(ISERROR(IF(_xlfn.XLOOKUP(Table3[[#This Row],[InfoId]],Table1[InfoId],Table1[DONE]),1,"")),"",IF(AND(_xlfn.XLOOKUP(Table3[[#This Row],[InfoId]],Table1[InfoId],Table1[DONE])=1,Table3[[#This Row],[ALERT]]=1),1,""))</f>
        <v/>
      </c>
      <c r="D1388" t="s">
        <v>26387</v>
      </c>
      <c r="E1388" t="s">
        <v>26380</v>
      </c>
      <c r="F1388" t="s">
        <v>26388</v>
      </c>
      <c r="G1388" t="s">
        <v>26389</v>
      </c>
      <c r="H1388" t="s">
        <v>96</v>
      </c>
      <c r="J1388" t="s">
        <v>5341</v>
      </c>
      <c r="K1388" t="s">
        <v>15</v>
      </c>
      <c r="L1388" t="s">
        <v>26383</v>
      </c>
    </row>
    <row r="1389" spans="1:12" hidden="1" x14ac:dyDescent="0.25">
      <c r="A1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89" t="str">
        <f>IF(ISERROR(IF(_xlfn.XLOOKUP(Table3[[#This Row],[InfoId]],Table1[InfoId],Table1[DONE]),1,"")),"",IF(AND(_xlfn.XLOOKUP(Table3[[#This Row],[InfoId]],Table1[InfoId],Table1[DONE])=1,Table3[[#This Row],[ALERT]]=1),1,""))</f>
        <v/>
      </c>
      <c r="D1389" t="s">
        <v>26390</v>
      </c>
      <c r="E1389" t="s">
        <v>59101</v>
      </c>
      <c r="F1389" t="s">
        <v>10435</v>
      </c>
      <c r="G1389" t="s">
        <v>10435</v>
      </c>
      <c r="H1389" t="s">
        <v>123</v>
      </c>
      <c r="J1389" t="s">
        <v>124</v>
      </c>
      <c r="K1389" t="s">
        <v>15</v>
      </c>
      <c r="L1389" t="s">
        <v>59102</v>
      </c>
    </row>
    <row r="1390" spans="1:12" hidden="1" x14ac:dyDescent="0.25">
      <c r="A1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0" t="str">
        <f>IF(ISERROR(IF(_xlfn.XLOOKUP(Table3[[#This Row],[InfoId]],Table1[InfoId],Table1[DONE]),1,"")),"",IF(AND(_xlfn.XLOOKUP(Table3[[#This Row],[InfoId]],Table1[InfoId],Table1[DONE])=1,Table3[[#This Row],[ALERT]]=1),1,""))</f>
        <v/>
      </c>
      <c r="D1390" t="s">
        <v>26401</v>
      </c>
      <c r="E1390" t="s">
        <v>59103</v>
      </c>
      <c r="F1390" t="s">
        <v>26395</v>
      </c>
      <c r="G1390" t="s">
        <v>26396</v>
      </c>
      <c r="H1390" t="s">
        <v>13</v>
      </c>
      <c r="K1390" t="s">
        <v>15</v>
      </c>
      <c r="L1390" t="s">
        <v>59104</v>
      </c>
    </row>
    <row r="1391" spans="1:12" hidden="1" x14ac:dyDescent="0.25">
      <c r="A1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1" t="str">
        <f>IF(ISERROR(IF(_xlfn.XLOOKUP(Table3[[#This Row],[InfoId]],Table1[InfoId],Table1[DONE]),1,"")),"",IF(AND(_xlfn.XLOOKUP(Table3[[#This Row],[InfoId]],Table1[InfoId],Table1[DONE])=1,Table3[[#This Row],[ALERT]]=1),1,""))</f>
        <v/>
      </c>
      <c r="D1391" t="s">
        <v>26415</v>
      </c>
      <c r="E1391" t="s">
        <v>59105</v>
      </c>
      <c r="F1391" t="s">
        <v>18566</v>
      </c>
      <c r="G1391" t="s">
        <v>18567</v>
      </c>
      <c r="H1391" t="s">
        <v>546</v>
      </c>
      <c r="K1391" t="s">
        <v>15</v>
      </c>
      <c r="L1391" t="s">
        <v>59106</v>
      </c>
    </row>
    <row r="1392" spans="1:12" hidden="1" x14ac:dyDescent="0.25">
      <c r="A13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2" t="str">
        <f>IF(ISERROR(IF(_xlfn.XLOOKUP(Table3[[#This Row],[InfoId]],Table1[InfoId],Table1[DONE]),1,"")),"",IF(AND(_xlfn.XLOOKUP(Table3[[#This Row],[InfoId]],Table1[InfoId],Table1[DONE])=1,Table3[[#This Row],[ALERT]]=1),1,""))</f>
        <v/>
      </c>
      <c r="D1392" t="s">
        <v>26427</v>
      </c>
      <c r="E1392" t="s">
        <v>26428</v>
      </c>
      <c r="F1392" t="s">
        <v>5874</v>
      </c>
      <c r="G1392" t="s">
        <v>5875</v>
      </c>
      <c r="H1392" t="s">
        <v>5092</v>
      </c>
      <c r="K1392" t="s">
        <v>15</v>
      </c>
      <c r="L1392" t="s">
        <v>26429</v>
      </c>
    </row>
    <row r="1393" spans="1:12" hidden="1" x14ac:dyDescent="0.25">
      <c r="A13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3" t="str">
        <f>IF(ISERROR(IF(_xlfn.XLOOKUP(Table3[[#This Row],[InfoId]],Table1[InfoId],Table1[DONE]),1,"")),"",IF(AND(_xlfn.XLOOKUP(Table3[[#This Row],[InfoId]],Table1[InfoId],Table1[DONE])=1,Table3[[#This Row],[ALERT]]=1),1,""))</f>
        <v/>
      </c>
      <c r="D1393" t="s">
        <v>26433</v>
      </c>
      <c r="E1393" t="s">
        <v>26434</v>
      </c>
      <c r="K1393" t="s">
        <v>15</v>
      </c>
      <c r="L1393" t="s">
        <v>26435</v>
      </c>
    </row>
    <row r="1394" spans="1:12" hidden="1" x14ac:dyDescent="0.25">
      <c r="A13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4" t="str">
        <f>IF(ISERROR(IF(_xlfn.XLOOKUP(Table3[[#This Row],[InfoId]],Table1[InfoId],Table1[DONE]),1,"")),"",IF(AND(_xlfn.XLOOKUP(Table3[[#This Row],[InfoId]],Table1[InfoId],Table1[DONE])=1,Table3[[#This Row],[ALERT]]=1),1,""))</f>
        <v/>
      </c>
      <c r="D1394" t="s">
        <v>26436</v>
      </c>
      <c r="E1394" t="s">
        <v>26437</v>
      </c>
      <c r="K1394" t="s">
        <v>15</v>
      </c>
      <c r="L1394" t="s">
        <v>26438</v>
      </c>
    </row>
    <row r="1395" spans="1:12" hidden="1" x14ac:dyDescent="0.25">
      <c r="A13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5" t="str">
        <f>IF(ISERROR(IF(_xlfn.XLOOKUP(Table3[[#This Row],[InfoId]],Table1[InfoId],Table1[DONE]),1,"")),"",IF(AND(_xlfn.XLOOKUP(Table3[[#This Row],[InfoId]],Table1[InfoId],Table1[DONE])=1,Table3[[#This Row],[ALERT]]=1),1,""))</f>
        <v/>
      </c>
      <c r="D1395" t="s">
        <v>9044</v>
      </c>
      <c r="E1395" t="s">
        <v>59107</v>
      </c>
      <c r="K1395" t="s">
        <v>15</v>
      </c>
      <c r="L1395" t="s">
        <v>59108</v>
      </c>
    </row>
    <row r="1396" spans="1:12" hidden="1" x14ac:dyDescent="0.25">
      <c r="A13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6" t="str">
        <f>IF(ISERROR(IF(_xlfn.XLOOKUP(Table3[[#This Row],[InfoId]],Table1[InfoId],Table1[DONE]),1,"")),"",IF(AND(_xlfn.XLOOKUP(Table3[[#This Row],[InfoId]],Table1[InfoId],Table1[DONE])=1,Table3[[#This Row],[ALERT]]=1),1,""))</f>
        <v/>
      </c>
      <c r="D1396" t="s">
        <v>26476</v>
      </c>
      <c r="E1396" t="s">
        <v>26477</v>
      </c>
      <c r="K1396" t="s">
        <v>15</v>
      </c>
      <c r="L1396" t="s">
        <v>26478</v>
      </c>
    </row>
    <row r="1397" spans="1:12" hidden="1" x14ac:dyDescent="0.25">
      <c r="A1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7" t="str">
        <f>IF(ISERROR(IF(_xlfn.XLOOKUP(Table3[[#This Row],[InfoId]],Table1[InfoId],Table1[DONE]),1,"")),"",IF(AND(_xlfn.XLOOKUP(Table3[[#This Row],[InfoId]],Table1[InfoId],Table1[DONE])=1,Table3[[#This Row],[ALERT]]=1),1,""))</f>
        <v/>
      </c>
      <c r="D1397" t="s">
        <v>26479</v>
      </c>
      <c r="E1397" t="s">
        <v>26480</v>
      </c>
      <c r="K1397" t="s">
        <v>15</v>
      </c>
      <c r="L1397" t="s">
        <v>26481</v>
      </c>
    </row>
    <row r="1398" spans="1:12" hidden="1" x14ac:dyDescent="0.25">
      <c r="A13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398" t="str">
        <f>IF(ISERROR(IF(_xlfn.XLOOKUP(Table3[[#This Row],[InfoId]],Table1[InfoId],Table1[DONE]),1,"")),"",IF(AND(_xlfn.XLOOKUP(Table3[[#This Row],[InfoId]],Table1[InfoId],Table1[DONE])=1,Table3[[#This Row],[ALERT]]=1),1,""))</f>
        <v/>
      </c>
      <c r="D1398" t="s">
        <v>26485</v>
      </c>
      <c r="E1398" t="s">
        <v>59109</v>
      </c>
      <c r="K1398" t="s">
        <v>15</v>
      </c>
      <c r="L1398" t="s">
        <v>59110</v>
      </c>
    </row>
    <row r="1399" spans="1:12" hidden="1" x14ac:dyDescent="0.25">
      <c r="A1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399" t="str">
        <f>IF(ISERROR(IF(_xlfn.XLOOKUP(Table3[[#This Row],[InfoId]],Table1[InfoId],Table1[DONE]),1,"")),"",IF(AND(_xlfn.XLOOKUP(Table3[[#This Row],[InfoId]],Table1[InfoId],Table1[DONE])=1,Table3[[#This Row],[ALERT]]=1),1,""))</f>
        <v/>
      </c>
      <c r="D1399" t="s">
        <v>26528</v>
      </c>
      <c r="E1399" t="s">
        <v>26529</v>
      </c>
      <c r="K1399" t="s">
        <v>15</v>
      </c>
      <c r="L1399" t="s">
        <v>26530</v>
      </c>
    </row>
    <row r="1400" spans="1:12" hidden="1" x14ac:dyDescent="0.25">
      <c r="A14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0" t="str">
        <f>IF(ISERROR(IF(_xlfn.XLOOKUP(Table3[[#This Row],[InfoId]],Table1[InfoId],Table1[DONE]),1,"")),"",IF(AND(_xlfn.XLOOKUP(Table3[[#This Row],[InfoId]],Table1[InfoId],Table1[DONE])=1,Table3[[#This Row],[ALERT]]=1),1,""))</f>
        <v/>
      </c>
      <c r="D1400" t="s">
        <v>26534</v>
      </c>
      <c r="E1400" t="s">
        <v>59111</v>
      </c>
      <c r="K1400" t="s">
        <v>15</v>
      </c>
      <c r="L1400" t="s">
        <v>59112</v>
      </c>
    </row>
    <row r="1401" spans="1:12" hidden="1" x14ac:dyDescent="0.25">
      <c r="A1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1" t="str">
        <f>IF(ISERROR(IF(_xlfn.XLOOKUP(Table3[[#This Row],[InfoId]],Table1[InfoId],Table1[DONE]),1,"")),"",IF(AND(_xlfn.XLOOKUP(Table3[[#This Row],[InfoId]],Table1[InfoId],Table1[DONE])=1,Table3[[#This Row],[ALERT]]=1),1,""))</f>
        <v/>
      </c>
      <c r="D1401" t="s">
        <v>26537</v>
      </c>
      <c r="E1401" t="s">
        <v>26538</v>
      </c>
      <c r="K1401" t="s">
        <v>15</v>
      </c>
      <c r="L1401" t="s">
        <v>26539</v>
      </c>
    </row>
    <row r="1402" spans="1:12" hidden="1" x14ac:dyDescent="0.25">
      <c r="A14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2" t="str">
        <f>IF(ISERROR(IF(_xlfn.XLOOKUP(Table3[[#This Row],[InfoId]],Table1[InfoId],Table1[DONE]),1,"")),"",IF(AND(_xlfn.XLOOKUP(Table3[[#This Row],[InfoId]],Table1[InfoId],Table1[DONE])=1,Table3[[#This Row],[ALERT]]=1),1,""))</f>
        <v/>
      </c>
      <c r="D1402" t="s">
        <v>26544</v>
      </c>
      <c r="E1402" t="s">
        <v>26380</v>
      </c>
      <c r="K1402" t="s">
        <v>15</v>
      </c>
      <c r="L1402" t="s">
        <v>26383</v>
      </c>
    </row>
    <row r="1403" spans="1:12" hidden="1" x14ac:dyDescent="0.25">
      <c r="A1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3" t="str">
        <f>IF(ISERROR(IF(_xlfn.XLOOKUP(Table3[[#This Row],[InfoId]],Table1[InfoId],Table1[DONE]),1,"")),"",IF(AND(_xlfn.XLOOKUP(Table3[[#This Row],[InfoId]],Table1[InfoId],Table1[DONE])=1,Table3[[#This Row],[ALERT]]=1),1,""))</f>
        <v/>
      </c>
      <c r="D1403" t="s">
        <v>26602</v>
      </c>
      <c r="E1403" t="s">
        <v>59113</v>
      </c>
      <c r="F1403" t="s">
        <v>17874</v>
      </c>
      <c r="G1403" t="s">
        <v>5168</v>
      </c>
      <c r="H1403" t="s">
        <v>43</v>
      </c>
      <c r="J1403" t="s">
        <v>1476</v>
      </c>
      <c r="K1403" t="s">
        <v>15</v>
      </c>
      <c r="L1403" t="s">
        <v>59114</v>
      </c>
    </row>
    <row r="1404" spans="1:12" hidden="1" x14ac:dyDescent="0.25">
      <c r="A14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4" t="str">
        <f>IF(ISERROR(IF(_xlfn.XLOOKUP(Table3[[#This Row],[InfoId]],Table1[InfoId],Table1[DONE]),1,"")),"",IF(AND(_xlfn.XLOOKUP(Table3[[#This Row],[InfoId]],Table1[InfoId],Table1[DONE])=1,Table3[[#This Row],[ALERT]]=1),1,""))</f>
        <v/>
      </c>
      <c r="D1404" t="s">
        <v>26623</v>
      </c>
      <c r="E1404" t="s">
        <v>26624</v>
      </c>
      <c r="F1404" t="s">
        <v>16066</v>
      </c>
      <c r="G1404" t="s">
        <v>16067</v>
      </c>
      <c r="H1404" t="s">
        <v>123</v>
      </c>
      <c r="J1404" t="s">
        <v>3220</v>
      </c>
      <c r="K1404" t="s">
        <v>15</v>
      </c>
      <c r="L1404" t="s">
        <v>26625</v>
      </c>
    </row>
    <row r="1405" spans="1:12" hidden="1" x14ac:dyDescent="0.25">
      <c r="A14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5" t="str">
        <f>IF(ISERROR(IF(_xlfn.XLOOKUP(Table3[[#This Row],[InfoId]],Table1[InfoId],Table1[DONE]),1,"")),"",IF(AND(_xlfn.XLOOKUP(Table3[[#This Row],[InfoId]],Table1[InfoId],Table1[DONE])=1,Table3[[#This Row],[ALERT]]=1),1,""))</f>
        <v/>
      </c>
      <c r="D1405" t="s">
        <v>26668</v>
      </c>
      <c r="E1405" t="s">
        <v>59115</v>
      </c>
      <c r="F1405" t="s">
        <v>5057</v>
      </c>
      <c r="G1405" t="s">
        <v>5058</v>
      </c>
      <c r="H1405" t="s">
        <v>104</v>
      </c>
      <c r="K1405" t="s">
        <v>15</v>
      </c>
      <c r="L1405" t="s">
        <v>59116</v>
      </c>
    </row>
    <row r="1406" spans="1:12" hidden="1" x14ac:dyDescent="0.25">
      <c r="A14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6" t="str">
        <f>IF(ISERROR(IF(_xlfn.XLOOKUP(Table3[[#This Row],[InfoId]],Table1[InfoId],Table1[DONE]),1,"")),"",IF(AND(_xlfn.XLOOKUP(Table3[[#This Row],[InfoId]],Table1[InfoId],Table1[DONE])=1,Table3[[#This Row],[ALERT]]=1),1,""))</f>
        <v/>
      </c>
      <c r="D1406" t="s">
        <v>26684</v>
      </c>
      <c r="E1406" t="s">
        <v>59117</v>
      </c>
      <c r="F1406" t="s">
        <v>12489</v>
      </c>
      <c r="G1406" t="s">
        <v>12490</v>
      </c>
      <c r="H1406" t="s">
        <v>123</v>
      </c>
      <c r="J1406" t="s">
        <v>1476</v>
      </c>
      <c r="K1406" t="s">
        <v>15</v>
      </c>
      <c r="L1406" t="s">
        <v>59118</v>
      </c>
    </row>
    <row r="1407" spans="1:12" hidden="1" x14ac:dyDescent="0.25">
      <c r="A1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07" t="str">
        <f>IF(ISERROR(IF(_xlfn.XLOOKUP(Table3[[#This Row],[InfoId]],Table1[InfoId],Table1[DONE]),1,"")),"",IF(AND(_xlfn.XLOOKUP(Table3[[#This Row],[InfoId]],Table1[InfoId],Table1[DONE])=1,Table3[[#This Row],[ALERT]]=1),1,""))</f>
        <v/>
      </c>
      <c r="D1407" t="s">
        <v>26736</v>
      </c>
      <c r="E1407" t="s">
        <v>26737</v>
      </c>
      <c r="F1407" t="s">
        <v>9752</v>
      </c>
      <c r="G1407" t="s">
        <v>9753</v>
      </c>
      <c r="H1407" t="s">
        <v>96</v>
      </c>
      <c r="J1407" t="s">
        <v>5286</v>
      </c>
      <c r="K1407" t="s">
        <v>15</v>
      </c>
      <c r="L1407" t="s">
        <v>26738</v>
      </c>
    </row>
    <row r="1408" spans="1:12" hidden="1" x14ac:dyDescent="0.25">
      <c r="A14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8" t="str">
        <f>IF(ISERROR(IF(_xlfn.XLOOKUP(Table3[[#This Row],[InfoId]],Table1[InfoId],Table1[DONE]),1,"")),"",IF(AND(_xlfn.XLOOKUP(Table3[[#This Row],[InfoId]],Table1[InfoId],Table1[DONE])=1,Table3[[#This Row],[ALERT]]=1),1,""))</f>
        <v/>
      </c>
      <c r="D1408" t="s">
        <v>26756</v>
      </c>
      <c r="E1408" t="s">
        <v>58403</v>
      </c>
      <c r="F1408" t="s">
        <v>12489</v>
      </c>
      <c r="G1408" t="s">
        <v>12490</v>
      </c>
      <c r="H1408" t="s">
        <v>123</v>
      </c>
      <c r="J1408" t="s">
        <v>1476</v>
      </c>
      <c r="K1408" t="s">
        <v>15</v>
      </c>
      <c r="L1408" t="s">
        <v>58404</v>
      </c>
    </row>
    <row r="1409" spans="1:12" hidden="1" x14ac:dyDescent="0.25">
      <c r="A14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09" t="str">
        <f>IF(ISERROR(IF(_xlfn.XLOOKUP(Table3[[#This Row],[InfoId]],Table1[InfoId],Table1[DONE]),1,"")),"",IF(AND(_xlfn.XLOOKUP(Table3[[#This Row],[InfoId]],Table1[InfoId],Table1[DONE])=1,Table3[[#This Row],[ALERT]]=1),1,""))</f>
        <v/>
      </c>
      <c r="D1409" t="s">
        <v>26825</v>
      </c>
      <c r="E1409" t="s">
        <v>58403</v>
      </c>
      <c r="F1409" t="s">
        <v>12489</v>
      </c>
      <c r="G1409" t="s">
        <v>12490</v>
      </c>
      <c r="H1409" t="s">
        <v>123</v>
      </c>
      <c r="J1409" t="s">
        <v>1476</v>
      </c>
      <c r="K1409" t="s">
        <v>15</v>
      </c>
      <c r="L1409" t="s">
        <v>58404</v>
      </c>
    </row>
    <row r="1410" spans="1:12" hidden="1" x14ac:dyDescent="0.25">
      <c r="A14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0" t="str">
        <f>IF(ISERROR(IF(_xlfn.XLOOKUP(Table3[[#This Row],[InfoId]],Table1[InfoId],Table1[DONE]),1,"")),"",IF(AND(_xlfn.XLOOKUP(Table3[[#This Row],[InfoId]],Table1[InfoId],Table1[DONE])=1,Table3[[#This Row],[ALERT]]=1),1,""))</f>
        <v/>
      </c>
      <c r="D1410" t="s">
        <v>26833</v>
      </c>
      <c r="E1410" t="s">
        <v>59119</v>
      </c>
      <c r="F1410" t="s">
        <v>12489</v>
      </c>
      <c r="G1410" t="s">
        <v>12490</v>
      </c>
      <c r="H1410" t="s">
        <v>123</v>
      </c>
      <c r="J1410" t="s">
        <v>1476</v>
      </c>
      <c r="K1410" t="s">
        <v>15</v>
      </c>
      <c r="L1410" t="s">
        <v>59120</v>
      </c>
    </row>
    <row r="1411" spans="1:12" hidden="1" x14ac:dyDescent="0.25">
      <c r="A14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1" t="str">
        <f>IF(ISERROR(IF(_xlfn.XLOOKUP(Table3[[#This Row],[InfoId]],Table1[InfoId],Table1[DONE]),1,"")),"",IF(AND(_xlfn.XLOOKUP(Table3[[#This Row],[InfoId]],Table1[InfoId],Table1[DONE])=1,Table3[[#This Row],[ALERT]]=1),1,""))</f>
        <v/>
      </c>
      <c r="D1411" t="s">
        <v>26836</v>
      </c>
      <c r="E1411" t="s">
        <v>59121</v>
      </c>
      <c r="F1411" t="s">
        <v>12489</v>
      </c>
      <c r="G1411" t="s">
        <v>12490</v>
      </c>
      <c r="H1411" t="s">
        <v>123</v>
      </c>
      <c r="J1411" t="s">
        <v>1476</v>
      </c>
      <c r="K1411" t="s">
        <v>15</v>
      </c>
      <c r="L1411" t="s">
        <v>59122</v>
      </c>
    </row>
    <row r="1412" spans="1:12" hidden="1" x14ac:dyDescent="0.25">
      <c r="A1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2" t="str">
        <f>IF(ISERROR(IF(_xlfn.XLOOKUP(Table3[[#This Row],[InfoId]],Table1[InfoId],Table1[DONE]),1,"")),"",IF(AND(_xlfn.XLOOKUP(Table3[[#This Row],[InfoId]],Table1[InfoId],Table1[DONE])=1,Table3[[#This Row],[ALERT]]=1),1,""))</f>
        <v/>
      </c>
      <c r="D1412" t="s">
        <v>26860</v>
      </c>
      <c r="E1412" t="s">
        <v>26861</v>
      </c>
      <c r="F1412" t="s">
        <v>12255</v>
      </c>
      <c r="G1412" t="s">
        <v>12256</v>
      </c>
      <c r="H1412" t="s">
        <v>43</v>
      </c>
      <c r="K1412" t="s">
        <v>15</v>
      </c>
      <c r="L1412" t="s">
        <v>26862</v>
      </c>
    </row>
    <row r="1413" spans="1:12" hidden="1" x14ac:dyDescent="0.25">
      <c r="A1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3" t="str">
        <f>IF(ISERROR(IF(_xlfn.XLOOKUP(Table3[[#This Row],[InfoId]],Table1[InfoId],Table1[DONE]),1,"")),"",IF(AND(_xlfn.XLOOKUP(Table3[[#This Row],[InfoId]],Table1[InfoId],Table1[DONE])=1,Table3[[#This Row],[ALERT]]=1),1,""))</f>
        <v/>
      </c>
      <c r="D1413" t="s">
        <v>26863</v>
      </c>
      <c r="E1413" t="s">
        <v>26861</v>
      </c>
      <c r="F1413" t="s">
        <v>12255</v>
      </c>
      <c r="G1413" t="s">
        <v>12256</v>
      </c>
      <c r="H1413" t="s">
        <v>43</v>
      </c>
      <c r="K1413" t="s">
        <v>15</v>
      </c>
      <c r="L1413" t="s">
        <v>26862</v>
      </c>
    </row>
    <row r="1414" spans="1:12" hidden="1" x14ac:dyDescent="0.25">
      <c r="A14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4" t="str">
        <f>IF(ISERROR(IF(_xlfn.XLOOKUP(Table3[[#This Row],[InfoId]],Table1[InfoId],Table1[DONE]),1,"")),"",IF(AND(_xlfn.XLOOKUP(Table3[[#This Row],[InfoId]],Table1[InfoId],Table1[DONE])=1,Table3[[#This Row],[ALERT]]=1),1,""))</f>
        <v/>
      </c>
      <c r="D1414" t="s">
        <v>26864</v>
      </c>
      <c r="E1414" t="s">
        <v>59123</v>
      </c>
      <c r="F1414" t="s">
        <v>12255</v>
      </c>
      <c r="G1414" t="s">
        <v>12256</v>
      </c>
      <c r="H1414" t="s">
        <v>43</v>
      </c>
      <c r="K1414" t="s">
        <v>15</v>
      </c>
      <c r="L1414" t="s">
        <v>59124</v>
      </c>
    </row>
    <row r="1415" spans="1:12" hidden="1" x14ac:dyDescent="0.25">
      <c r="A14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5" t="str">
        <f>IF(ISERROR(IF(_xlfn.XLOOKUP(Table3[[#This Row],[InfoId]],Table1[InfoId],Table1[DONE]),1,"")),"",IF(AND(_xlfn.XLOOKUP(Table3[[#This Row],[InfoId]],Table1[InfoId],Table1[DONE])=1,Table3[[#This Row],[ALERT]]=1),1,""))</f>
        <v/>
      </c>
      <c r="D1415" t="s">
        <v>26877</v>
      </c>
      <c r="E1415" t="s">
        <v>58403</v>
      </c>
      <c r="F1415" t="s">
        <v>12489</v>
      </c>
      <c r="G1415" t="s">
        <v>12490</v>
      </c>
      <c r="H1415" t="s">
        <v>123</v>
      </c>
      <c r="J1415" t="s">
        <v>1476</v>
      </c>
      <c r="K1415" t="s">
        <v>15</v>
      </c>
      <c r="L1415" t="s">
        <v>58404</v>
      </c>
    </row>
    <row r="1416" spans="1:12" hidden="1" x14ac:dyDescent="0.25">
      <c r="A14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16" t="str">
        <f>IF(ISERROR(IF(_xlfn.XLOOKUP(Table3[[#This Row],[InfoId]],Table1[InfoId],Table1[DONE]),1,"")),"",IF(AND(_xlfn.XLOOKUP(Table3[[#This Row],[InfoId]],Table1[InfoId],Table1[DONE])=1,Table3[[#This Row],[ALERT]]=1),1,""))</f>
        <v/>
      </c>
      <c r="D1416" t="s">
        <v>26925</v>
      </c>
      <c r="E1416" t="s">
        <v>59125</v>
      </c>
      <c r="F1416" t="s">
        <v>26922</v>
      </c>
      <c r="G1416" t="s">
        <v>26923</v>
      </c>
      <c r="H1416" t="s">
        <v>104</v>
      </c>
      <c r="K1416" t="s">
        <v>15</v>
      </c>
      <c r="L1416" t="s">
        <v>59126</v>
      </c>
    </row>
    <row r="1417" spans="1:12" hidden="1" x14ac:dyDescent="0.25">
      <c r="A14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7" t="str">
        <f>IF(ISERROR(IF(_xlfn.XLOOKUP(Table3[[#This Row],[InfoId]],Table1[InfoId],Table1[DONE]),1,"")),"",IF(AND(_xlfn.XLOOKUP(Table3[[#This Row],[InfoId]],Table1[InfoId],Table1[DONE])=1,Table3[[#This Row],[ALERT]]=1),1,""))</f>
        <v/>
      </c>
      <c r="D1417" t="s">
        <v>26937</v>
      </c>
      <c r="E1417" t="s">
        <v>24497</v>
      </c>
      <c r="F1417" t="s">
        <v>24407</v>
      </c>
      <c r="G1417" t="s">
        <v>24408</v>
      </c>
      <c r="H1417" t="s">
        <v>5009</v>
      </c>
      <c r="K1417" t="s">
        <v>15</v>
      </c>
      <c r="L1417" t="s">
        <v>24498</v>
      </c>
    </row>
    <row r="1418" spans="1:12" hidden="1" x14ac:dyDescent="0.25">
      <c r="A14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8" t="str">
        <f>IF(ISERROR(IF(_xlfn.XLOOKUP(Table3[[#This Row],[InfoId]],Table1[InfoId],Table1[DONE]),1,"")),"",IF(AND(_xlfn.XLOOKUP(Table3[[#This Row],[InfoId]],Table1[InfoId],Table1[DONE])=1,Table3[[#This Row],[ALERT]]=1),1,""))</f>
        <v/>
      </c>
      <c r="D1418" t="s">
        <v>2462</v>
      </c>
      <c r="E1418" t="s">
        <v>2463</v>
      </c>
      <c r="K1418" t="s">
        <v>15</v>
      </c>
      <c r="L1418" t="s">
        <v>2464</v>
      </c>
    </row>
    <row r="1419" spans="1:12" hidden="1" x14ac:dyDescent="0.25">
      <c r="A14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19" t="str">
        <f>IF(ISERROR(IF(_xlfn.XLOOKUP(Table3[[#This Row],[InfoId]],Table1[InfoId],Table1[DONE]),1,"")),"",IF(AND(_xlfn.XLOOKUP(Table3[[#This Row],[InfoId]],Table1[InfoId],Table1[DONE])=1,Table3[[#This Row],[ALERT]]=1),1,""))</f>
        <v/>
      </c>
      <c r="D1419" t="s">
        <v>2465</v>
      </c>
      <c r="E1419" t="s">
        <v>2463</v>
      </c>
      <c r="K1419" t="s">
        <v>15</v>
      </c>
      <c r="L1419" t="s">
        <v>2464</v>
      </c>
    </row>
    <row r="1420" spans="1:12" hidden="1" x14ac:dyDescent="0.25">
      <c r="A14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0" t="str">
        <f>IF(ISERROR(IF(_xlfn.XLOOKUP(Table3[[#This Row],[InfoId]],Table1[InfoId],Table1[DONE]),1,"")),"",IF(AND(_xlfn.XLOOKUP(Table3[[#This Row],[InfoId]],Table1[InfoId],Table1[DONE])=1,Table3[[#This Row],[ALERT]]=1),1,""))</f>
        <v/>
      </c>
      <c r="D1420" t="s">
        <v>2493</v>
      </c>
      <c r="E1420" t="s">
        <v>2494</v>
      </c>
      <c r="K1420" t="s">
        <v>15</v>
      </c>
      <c r="L1420" t="s">
        <v>2495</v>
      </c>
    </row>
    <row r="1421" spans="1:12" hidden="1" x14ac:dyDescent="0.25">
      <c r="A14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1" t="str">
        <f>IF(ISERROR(IF(_xlfn.XLOOKUP(Table3[[#This Row],[InfoId]],Table1[InfoId],Table1[DONE]),1,"")),"",IF(AND(_xlfn.XLOOKUP(Table3[[#This Row],[InfoId]],Table1[InfoId],Table1[DONE])=1,Table3[[#This Row],[ALERT]]=1),1,""))</f>
        <v/>
      </c>
      <c r="D1421" t="s">
        <v>53790</v>
      </c>
      <c r="E1421" t="s">
        <v>53791</v>
      </c>
      <c r="F1421" t="s">
        <v>51320</v>
      </c>
      <c r="G1421" t="s">
        <v>51321</v>
      </c>
      <c r="H1421" t="s">
        <v>104</v>
      </c>
      <c r="J1421" t="s">
        <v>968</v>
      </c>
      <c r="K1421" t="s">
        <v>15</v>
      </c>
      <c r="L1421" t="s">
        <v>53792</v>
      </c>
    </row>
    <row r="1422" spans="1:12" hidden="1" x14ac:dyDescent="0.25">
      <c r="A14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2" t="str">
        <f>IF(ISERROR(IF(_xlfn.XLOOKUP(Table3[[#This Row],[InfoId]],Table1[InfoId],Table1[DONE]),1,"")),"",IF(AND(_xlfn.XLOOKUP(Table3[[#This Row],[InfoId]],Table1[InfoId],Table1[DONE])=1,Table3[[#This Row],[ALERT]]=1),1,""))</f>
        <v/>
      </c>
      <c r="D1422" t="s">
        <v>53793</v>
      </c>
      <c r="E1422" t="s">
        <v>53794</v>
      </c>
      <c r="F1422" t="s">
        <v>51606</v>
      </c>
      <c r="G1422" t="s">
        <v>51607</v>
      </c>
      <c r="H1422" t="s">
        <v>338</v>
      </c>
      <c r="K1422" t="s">
        <v>15</v>
      </c>
      <c r="L1422" t="s">
        <v>53795</v>
      </c>
    </row>
    <row r="1423" spans="1:12" hidden="1" x14ac:dyDescent="0.25">
      <c r="A1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3" t="str">
        <f>IF(ISERROR(IF(_xlfn.XLOOKUP(Table3[[#This Row],[InfoId]],Table1[InfoId],Table1[DONE]),1,"")),"",IF(AND(_xlfn.XLOOKUP(Table3[[#This Row],[InfoId]],Table1[InfoId],Table1[DONE])=1,Table3[[#This Row],[ALERT]]=1),1,""))</f>
        <v/>
      </c>
      <c r="D1423" t="s">
        <v>53796</v>
      </c>
      <c r="E1423" t="s">
        <v>59127</v>
      </c>
      <c r="F1423" t="s">
        <v>53798</v>
      </c>
      <c r="G1423" t="s">
        <v>53799</v>
      </c>
      <c r="H1423" t="s">
        <v>104</v>
      </c>
      <c r="K1423" t="s">
        <v>15</v>
      </c>
      <c r="L1423" t="s">
        <v>59128</v>
      </c>
    </row>
    <row r="1424" spans="1:12" hidden="1" x14ac:dyDescent="0.25">
      <c r="A14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4" t="str">
        <f>IF(ISERROR(IF(_xlfn.XLOOKUP(Table3[[#This Row],[InfoId]],Table1[InfoId],Table1[DONE]),1,"")),"",IF(AND(_xlfn.XLOOKUP(Table3[[#This Row],[InfoId]],Table1[InfoId],Table1[DONE])=1,Table3[[#This Row],[ALERT]]=1),1,""))</f>
        <v/>
      </c>
      <c r="D1424" t="s">
        <v>53804</v>
      </c>
      <c r="E1424" t="s">
        <v>53805</v>
      </c>
      <c r="K1424" t="s">
        <v>15</v>
      </c>
      <c r="L1424" t="s">
        <v>53806</v>
      </c>
    </row>
    <row r="1425" spans="1:12" hidden="1" x14ac:dyDescent="0.25">
      <c r="A14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5" t="str">
        <f>IF(ISERROR(IF(_xlfn.XLOOKUP(Table3[[#This Row],[InfoId]],Table1[InfoId],Table1[DONE]),1,"")),"",IF(AND(_xlfn.XLOOKUP(Table3[[#This Row],[InfoId]],Table1[InfoId],Table1[DONE])=1,Table3[[#This Row],[ALERT]]=1),1,""))</f>
        <v/>
      </c>
      <c r="D1425" t="s">
        <v>53807</v>
      </c>
      <c r="E1425" t="s">
        <v>59129</v>
      </c>
      <c r="K1425" t="s">
        <v>15</v>
      </c>
      <c r="L1425" t="s">
        <v>59130</v>
      </c>
    </row>
    <row r="1426" spans="1:12" hidden="1" x14ac:dyDescent="0.25">
      <c r="A14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6" t="str">
        <f>IF(ISERROR(IF(_xlfn.XLOOKUP(Table3[[#This Row],[InfoId]],Table1[InfoId],Table1[DONE]),1,"")),"",IF(AND(_xlfn.XLOOKUP(Table3[[#This Row],[InfoId]],Table1[InfoId],Table1[DONE])=1,Table3[[#This Row],[ALERT]]=1),1,""))</f>
        <v/>
      </c>
      <c r="D1426" t="s">
        <v>53810</v>
      </c>
      <c r="E1426" t="s">
        <v>53811</v>
      </c>
      <c r="K1426" t="s">
        <v>15</v>
      </c>
      <c r="L1426" t="s">
        <v>53812</v>
      </c>
    </row>
    <row r="1427" spans="1:12" hidden="1" x14ac:dyDescent="0.25">
      <c r="A14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7" t="str">
        <f>IF(ISERROR(IF(_xlfn.XLOOKUP(Table3[[#This Row],[InfoId]],Table1[InfoId],Table1[DONE]),1,"")),"",IF(AND(_xlfn.XLOOKUP(Table3[[#This Row],[InfoId]],Table1[InfoId],Table1[DONE])=1,Table3[[#This Row],[ALERT]]=1),1,""))</f>
        <v/>
      </c>
      <c r="D1427" t="s">
        <v>53813</v>
      </c>
      <c r="E1427" t="s">
        <v>53814</v>
      </c>
      <c r="K1427" t="s">
        <v>15</v>
      </c>
      <c r="L1427" t="s">
        <v>53815</v>
      </c>
    </row>
    <row r="1428" spans="1:12" hidden="1" x14ac:dyDescent="0.25">
      <c r="A14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28" t="str">
        <f>IF(ISERROR(IF(_xlfn.XLOOKUP(Table3[[#This Row],[InfoId]],Table1[InfoId],Table1[DONE]),1,"")),"",IF(AND(_xlfn.XLOOKUP(Table3[[#This Row],[InfoId]],Table1[InfoId],Table1[DONE])=1,Table3[[#This Row],[ALERT]]=1),1,""))</f>
        <v/>
      </c>
      <c r="D1428" t="s">
        <v>53828</v>
      </c>
      <c r="E1428" t="s">
        <v>53794</v>
      </c>
      <c r="K1428" t="s">
        <v>15</v>
      </c>
      <c r="L1428" t="s">
        <v>53795</v>
      </c>
    </row>
    <row r="1429" spans="1:12" hidden="1" x14ac:dyDescent="0.25">
      <c r="A1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29" t="str">
        <f>IF(ISERROR(IF(_xlfn.XLOOKUP(Table3[[#This Row],[InfoId]],Table1[InfoId],Table1[DONE]),1,"")),"",IF(AND(_xlfn.XLOOKUP(Table3[[#This Row],[InfoId]],Table1[InfoId],Table1[DONE])=1,Table3[[#This Row],[ALERT]]=1),1,""))</f>
        <v/>
      </c>
      <c r="D1429" t="s">
        <v>53838</v>
      </c>
      <c r="E1429" t="s">
        <v>59131</v>
      </c>
      <c r="K1429" t="s">
        <v>15</v>
      </c>
      <c r="L1429" t="s">
        <v>59132</v>
      </c>
    </row>
    <row r="1430" spans="1:12" hidden="1" x14ac:dyDescent="0.25">
      <c r="A14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0" t="str">
        <f>IF(ISERROR(IF(_xlfn.XLOOKUP(Table3[[#This Row],[InfoId]],Table1[InfoId],Table1[DONE]),1,"")),"",IF(AND(_xlfn.XLOOKUP(Table3[[#This Row],[InfoId]],Table1[InfoId],Table1[DONE])=1,Table3[[#This Row],[ALERT]]=1),1,""))</f>
        <v/>
      </c>
      <c r="D1430" t="s">
        <v>53847</v>
      </c>
      <c r="E1430" t="s">
        <v>53848</v>
      </c>
      <c r="K1430" t="s">
        <v>15</v>
      </c>
      <c r="L1430" t="s">
        <v>53849</v>
      </c>
    </row>
    <row r="1431" spans="1:12" hidden="1" x14ac:dyDescent="0.25">
      <c r="A1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1" t="str">
        <f>IF(ISERROR(IF(_xlfn.XLOOKUP(Table3[[#This Row],[InfoId]],Table1[InfoId],Table1[DONE]),1,"")),"",IF(AND(_xlfn.XLOOKUP(Table3[[#This Row],[InfoId]],Table1[InfoId],Table1[DONE])=1,Table3[[#This Row],[ALERT]]=1),1,""))</f>
        <v/>
      </c>
      <c r="D1431" t="s">
        <v>53850</v>
      </c>
      <c r="E1431" t="s">
        <v>59133</v>
      </c>
      <c r="K1431" t="s">
        <v>15</v>
      </c>
      <c r="L1431" t="s">
        <v>59134</v>
      </c>
    </row>
    <row r="1432" spans="1:12" hidden="1" x14ac:dyDescent="0.25">
      <c r="A14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2" t="str">
        <f>IF(ISERROR(IF(_xlfn.XLOOKUP(Table3[[#This Row],[InfoId]],Table1[InfoId],Table1[DONE]),1,"")),"",IF(AND(_xlfn.XLOOKUP(Table3[[#This Row],[InfoId]],Table1[InfoId],Table1[DONE])=1,Table3[[#This Row],[ALERT]]=1),1,""))</f>
        <v/>
      </c>
      <c r="D1432" t="s">
        <v>53853</v>
      </c>
      <c r="E1432" t="s">
        <v>53854</v>
      </c>
      <c r="K1432" t="s">
        <v>15</v>
      </c>
      <c r="L1432" t="s">
        <v>53855</v>
      </c>
    </row>
    <row r="1433" spans="1:12" hidden="1" x14ac:dyDescent="0.25">
      <c r="A1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3" t="str">
        <f>IF(ISERROR(IF(_xlfn.XLOOKUP(Table3[[#This Row],[InfoId]],Table1[InfoId],Table1[DONE]),1,"")),"",IF(AND(_xlfn.XLOOKUP(Table3[[#This Row],[InfoId]],Table1[InfoId],Table1[DONE])=1,Table3[[#This Row],[ALERT]]=1),1,""))</f>
        <v/>
      </c>
      <c r="D1433" t="s">
        <v>53859</v>
      </c>
      <c r="E1433" t="s">
        <v>59135</v>
      </c>
      <c r="K1433" t="s">
        <v>15</v>
      </c>
      <c r="L1433" t="s">
        <v>59136</v>
      </c>
    </row>
    <row r="1434" spans="1:12" hidden="1" x14ac:dyDescent="0.25">
      <c r="A1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4" t="str">
        <f>IF(ISERROR(IF(_xlfn.XLOOKUP(Table3[[#This Row],[InfoId]],Table1[InfoId],Table1[DONE]),1,"")),"",IF(AND(_xlfn.XLOOKUP(Table3[[#This Row],[InfoId]],Table1[InfoId],Table1[DONE])=1,Table3[[#This Row],[ALERT]]=1),1,""))</f>
        <v/>
      </c>
      <c r="D1434" t="s">
        <v>53871</v>
      </c>
      <c r="E1434" t="s">
        <v>59137</v>
      </c>
      <c r="K1434" t="s">
        <v>15</v>
      </c>
      <c r="L1434" t="s">
        <v>59138</v>
      </c>
    </row>
    <row r="1435" spans="1:12" hidden="1" x14ac:dyDescent="0.25">
      <c r="A1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5" t="str">
        <f>IF(ISERROR(IF(_xlfn.XLOOKUP(Table3[[#This Row],[InfoId]],Table1[InfoId],Table1[DONE]),1,"")),"",IF(AND(_xlfn.XLOOKUP(Table3[[#This Row],[InfoId]],Table1[InfoId],Table1[DONE])=1,Table3[[#This Row],[ALERT]]=1),1,""))</f>
        <v/>
      </c>
      <c r="D1435" t="s">
        <v>2484</v>
      </c>
      <c r="E1435" t="s">
        <v>59139</v>
      </c>
      <c r="K1435" t="s">
        <v>15</v>
      </c>
      <c r="L1435" t="s">
        <v>59140</v>
      </c>
    </row>
    <row r="1436" spans="1:12" hidden="1" x14ac:dyDescent="0.25">
      <c r="A1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6" t="str">
        <f>IF(ISERROR(IF(_xlfn.XLOOKUP(Table3[[#This Row],[InfoId]],Table1[InfoId],Table1[DONE]),1,"")),"",IF(AND(_xlfn.XLOOKUP(Table3[[#This Row],[InfoId]],Table1[InfoId],Table1[DONE])=1,Table3[[#This Row],[ALERT]]=1),1,""))</f>
        <v/>
      </c>
      <c r="D1436" t="s">
        <v>2524</v>
      </c>
      <c r="E1436" t="s">
        <v>59139</v>
      </c>
      <c r="K1436" t="s">
        <v>15</v>
      </c>
      <c r="L1436" t="s">
        <v>59140</v>
      </c>
    </row>
    <row r="1437" spans="1:12" hidden="1" x14ac:dyDescent="0.25">
      <c r="A14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37" t="str">
        <f>IF(ISERROR(IF(_xlfn.XLOOKUP(Table3[[#This Row],[InfoId]],Table1[InfoId],Table1[DONE]),1,"")),"",IF(AND(_xlfn.XLOOKUP(Table3[[#This Row],[InfoId]],Table1[InfoId],Table1[DONE])=1,Table3[[#This Row],[ALERT]]=1),1,""))</f>
        <v/>
      </c>
      <c r="D1437" t="s">
        <v>2531</v>
      </c>
      <c r="E1437" t="s">
        <v>59139</v>
      </c>
      <c r="K1437" t="s">
        <v>15</v>
      </c>
      <c r="L1437" t="s">
        <v>59140</v>
      </c>
    </row>
    <row r="1438" spans="1:12" hidden="1" x14ac:dyDescent="0.25">
      <c r="A1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8" t="str">
        <f>IF(ISERROR(IF(_xlfn.XLOOKUP(Table3[[#This Row],[InfoId]],Table1[InfoId],Table1[DONE]),1,"")),"",IF(AND(_xlfn.XLOOKUP(Table3[[#This Row],[InfoId]],Table1[InfoId],Table1[DONE])=1,Table3[[#This Row],[ALERT]]=1),1,""))</f>
        <v/>
      </c>
      <c r="D1438" t="s">
        <v>53877</v>
      </c>
      <c r="E1438" t="s">
        <v>53878</v>
      </c>
      <c r="K1438" t="s">
        <v>15</v>
      </c>
      <c r="L1438" t="s">
        <v>53879</v>
      </c>
    </row>
    <row r="1439" spans="1:12" hidden="1" x14ac:dyDescent="0.25">
      <c r="A1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39" t="str">
        <f>IF(ISERROR(IF(_xlfn.XLOOKUP(Table3[[#This Row],[InfoId]],Table1[InfoId],Table1[DONE]),1,"")),"",IF(AND(_xlfn.XLOOKUP(Table3[[#This Row],[InfoId]],Table1[InfoId],Table1[DONE])=1,Table3[[#This Row],[ALERT]]=1),1,""))</f>
        <v/>
      </c>
      <c r="D1439" t="s">
        <v>53880</v>
      </c>
      <c r="E1439" t="s">
        <v>53881</v>
      </c>
      <c r="K1439" t="s">
        <v>15</v>
      </c>
      <c r="L1439" t="s">
        <v>53882</v>
      </c>
    </row>
    <row r="1440" spans="1:12" hidden="1" x14ac:dyDescent="0.25">
      <c r="A1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0" t="str">
        <f>IF(ISERROR(IF(_xlfn.XLOOKUP(Table3[[#This Row],[InfoId]],Table1[InfoId],Table1[DONE]),1,"")),"",IF(AND(_xlfn.XLOOKUP(Table3[[#This Row],[InfoId]],Table1[InfoId],Table1[DONE])=1,Table3[[#This Row],[ALERT]]=1),1,""))</f>
        <v/>
      </c>
      <c r="D1440" t="s">
        <v>53892</v>
      </c>
      <c r="E1440" t="s">
        <v>53893</v>
      </c>
      <c r="K1440" t="s">
        <v>15</v>
      </c>
      <c r="L1440" t="s">
        <v>53894</v>
      </c>
    </row>
    <row r="1441" spans="1:12" hidden="1" x14ac:dyDescent="0.25">
      <c r="A1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1" t="str">
        <f>IF(ISERROR(IF(_xlfn.XLOOKUP(Table3[[#This Row],[InfoId]],Table1[InfoId],Table1[DONE]),1,"")),"",IF(AND(_xlfn.XLOOKUP(Table3[[#This Row],[InfoId]],Table1[InfoId],Table1[DONE])=1,Table3[[#This Row],[ALERT]]=1),1,""))</f>
        <v/>
      </c>
      <c r="D1441" t="s">
        <v>53910</v>
      </c>
      <c r="E1441" t="s">
        <v>53911</v>
      </c>
      <c r="K1441" t="s">
        <v>15</v>
      </c>
      <c r="L1441" t="s">
        <v>53912</v>
      </c>
    </row>
    <row r="1442" spans="1:12" hidden="1" x14ac:dyDescent="0.25">
      <c r="A1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2" t="str">
        <f>IF(ISERROR(IF(_xlfn.XLOOKUP(Table3[[#This Row],[InfoId]],Table1[InfoId],Table1[DONE]),1,"")),"",IF(AND(_xlfn.XLOOKUP(Table3[[#This Row],[InfoId]],Table1[InfoId],Table1[DONE])=1,Table3[[#This Row],[ALERT]]=1),1,""))</f>
        <v/>
      </c>
      <c r="D1442" t="s">
        <v>26969</v>
      </c>
      <c r="E1442" t="s">
        <v>26970</v>
      </c>
      <c r="K1442" t="s">
        <v>15</v>
      </c>
      <c r="L1442" t="s">
        <v>26971</v>
      </c>
    </row>
    <row r="1443" spans="1:12" hidden="1" x14ac:dyDescent="0.25">
      <c r="A14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3" t="str">
        <f>IF(ISERROR(IF(_xlfn.XLOOKUP(Table3[[#This Row],[InfoId]],Table1[InfoId],Table1[DONE]),1,"")),"",IF(AND(_xlfn.XLOOKUP(Table3[[#This Row],[InfoId]],Table1[InfoId],Table1[DONE])=1,Table3[[#This Row],[ALERT]]=1),1,""))</f>
        <v/>
      </c>
      <c r="D1443" t="s">
        <v>26975</v>
      </c>
      <c r="E1443" t="s">
        <v>26976</v>
      </c>
      <c r="K1443" t="s">
        <v>15</v>
      </c>
      <c r="L1443" t="s">
        <v>26977</v>
      </c>
    </row>
    <row r="1444" spans="1:12" hidden="1" x14ac:dyDescent="0.25">
      <c r="A14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4" t="str">
        <f>IF(ISERROR(IF(_xlfn.XLOOKUP(Table3[[#This Row],[InfoId]],Table1[InfoId],Table1[DONE]),1,"")),"",IF(AND(_xlfn.XLOOKUP(Table3[[#This Row],[InfoId]],Table1[InfoId],Table1[DONE])=1,Table3[[#This Row],[ALERT]]=1),1,""))</f>
        <v/>
      </c>
      <c r="D1444" t="s">
        <v>26981</v>
      </c>
      <c r="E1444" t="s">
        <v>26982</v>
      </c>
      <c r="K1444" t="s">
        <v>15</v>
      </c>
      <c r="L1444" t="s">
        <v>26983</v>
      </c>
    </row>
    <row r="1445" spans="1:12" hidden="1" x14ac:dyDescent="0.25">
      <c r="A1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5" t="str">
        <f>IF(ISERROR(IF(_xlfn.XLOOKUP(Table3[[#This Row],[InfoId]],Table1[InfoId],Table1[DONE]),1,"")),"",IF(AND(_xlfn.XLOOKUP(Table3[[#This Row],[InfoId]],Table1[InfoId],Table1[DONE])=1,Table3[[#This Row],[ALERT]]=1),1,""))</f>
        <v/>
      </c>
      <c r="D1445" t="s">
        <v>26984</v>
      </c>
      <c r="E1445" t="s">
        <v>26985</v>
      </c>
      <c r="K1445" t="s">
        <v>15</v>
      </c>
      <c r="L1445" t="s">
        <v>26986</v>
      </c>
    </row>
    <row r="1446" spans="1:12" hidden="1" x14ac:dyDescent="0.25">
      <c r="A1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6" t="str">
        <f>IF(ISERROR(IF(_xlfn.XLOOKUP(Table3[[#This Row],[InfoId]],Table1[InfoId],Table1[DONE]),1,"")),"",IF(AND(_xlfn.XLOOKUP(Table3[[#This Row],[InfoId]],Table1[InfoId],Table1[DONE])=1,Table3[[#This Row],[ALERT]]=1),1,""))</f>
        <v/>
      </c>
      <c r="D1446" t="s">
        <v>26987</v>
      </c>
      <c r="E1446" t="s">
        <v>26988</v>
      </c>
      <c r="K1446" t="s">
        <v>15</v>
      </c>
      <c r="L1446" t="s">
        <v>26989</v>
      </c>
    </row>
    <row r="1447" spans="1:12" hidden="1" x14ac:dyDescent="0.25">
      <c r="A14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47" t="str">
        <f>IF(ISERROR(IF(_xlfn.XLOOKUP(Table3[[#This Row],[InfoId]],Table1[InfoId],Table1[DONE]),1,"")),"",IF(AND(_xlfn.XLOOKUP(Table3[[#This Row],[InfoId]],Table1[InfoId],Table1[DONE])=1,Table3[[#This Row],[ALERT]]=1),1,""))</f>
        <v/>
      </c>
      <c r="D1447" t="s">
        <v>26990</v>
      </c>
      <c r="E1447" t="s">
        <v>59141</v>
      </c>
      <c r="K1447" t="s">
        <v>15</v>
      </c>
      <c r="L1447" t="s">
        <v>59142</v>
      </c>
    </row>
    <row r="1448" spans="1:12" hidden="1" x14ac:dyDescent="0.25">
      <c r="A1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8" t="str">
        <f>IF(ISERROR(IF(_xlfn.XLOOKUP(Table3[[#This Row],[InfoId]],Table1[InfoId],Table1[DONE]),1,"")),"",IF(AND(_xlfn.XLOOKUP(Table3[[#This Row],[InfoId]],Table1[InfoId],Table1[DONE])=1,Table3[[#This Row],[ALERT]]=1),1,""))</f>
        <v/>
      </c>
      <c r="D1448" t="s">
        <v>27011</v>
      </c>
      <c r="E1448" t="s">
        <v>27012</v>
      </c>
      <c r="F1448" t="s">
        <v>5573</v>
      </c>
      <c r="G1448" t="s">
        <v>5574</v>
      </c>
      <c r="H1448" t="s">
        <v>104</v>
      </c>
      <c r="J1448" t="s">
        <v>968</v>
      </c>
      <c r="K1448" t="s">
        <v>15</v>
      </c>
      <c r="L1448" t="s">
        <v>27013</v>
      </c>
    </row>
    <row r="1449" spans="1:12" hidden="1" x14ac:dyDescent="0.25">
      <c r="A1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49" t="str">
        <f>IF(ISERROR(IF(_xlfn.XLOOKUP(Table3[[#This Row],[InfoId]],Table1[InfoId],Table1[DONE]),1,"")),"",IF(AND(_xlfn.XLOOKUP(Table3[[#This Row],[InfoId]],Table1[InfoId],Table1[DONE])=1,Table3[[#This Row],[ALERT]]=1),1,""))</f>
        <v/>
      </c>
      <c r="D1449" t="s">
        <v>27014</v>
      </c>
      <c r="E1449" t="s">
        <v>27012</v>
      </c>
      <c r="F1449" t="s">
        <v>22070</v>
      </c>
      <c r="G1449" t="s">
        <v>22071</v>
      </c>
      <c r="H1449" t="s">
        <v>104</v>
      </c>
      <c r="J1449" t="s">
        <v>3220</v>
      </c>
      <c r="K1449" t="s">
        <v>15</v>
      </c>
      <c r="L1449" t="s">
        <v>27013</v>
      </c>
    </row>
    <row r="1450" spans="1:12" hidden="1" x14ac:dyDescent="0.25">
      <c r="A14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0" t="str">
        <f>IF(ISERROR(IF(_xlfn.XLOOKUP(Table3[[#This Row],[InfoId]],Table1[InfoId],Table1[DONE]),1,"")),"",IF(AND(_xlfn.XLOOKUP(Table3[[#This Row],[InfoId]],Table1[InfoId],Table1[DONE])=1,Table3[[#This Row],[ALERT]]=1),1,""))</f>
        <v/>
      </c>
      <c r="D1450" t="s">
        <v>27015</v>
      </c>
      <c r="E1450" t="s">
        <v>27012</v>
      </c>
      <c r="F1450" t="s">
        <v>27016</v>
      </c>
      <c r="G1450" t="s">
        <v>27017</v>
      </c>
      <c r="H1450" t="s">
        <v>104</v>
      </c>
      <c r="J1450" t="s">
        <v>3220</v>
      </c>
      <c r="K1450" t="s">
        <v>15</v>
      </c>
      <c r="L1450" t="s">
        <v>27013</v>
      </c>
    </row>
    <row r="1451" spans="1:12" hidden="1" x14ac:dyDescent="0.25">
      <c r="A14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1" t="str">
        <f>IF(ISERROR(IF(_xlfn.XLOOKUP(Table3[[#This Row],[InfoId]],Table1[InfoId],Table1[DONE]),1,"")),"",IF(AND(_xlfn.XLOOKUP(Table3[[#This Row],[InfoId]],Table1[InfoId],Table1[DONE])=1,Table3[[#This Row],[ALERT]]=1),1,""))</f>
        <v/>
      </c>
      <c r="D1451" t="s">
        <v>27018</v>
      </c>
      <c r="E1451" t="s">
        <v>27012</v>
      </c>
      <c r="F1451" t="s">
        <v>27019</v>
      </c>
      <c r="G1451" t="s">
        <v>27020</v>
      </c>
      <c r="H1451" t="s">
        <v>104</v>
      </c>
      <c r="J1451" t="s">
        <v>3220</v>
      </c>
      <c r="K1451" t="s">
        <v>15</v>
      </c>
      <c r="L1451" t="s">
        <v>27013</v>
      </c>
    </row>
    <row r="1452" spans="1:12" hidden="1" x14ac:dyDescent="0.25">
      <c r="A14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2" t="str">
        <f>IF(ISERROR(IF(_xlfn.XLOOKUP(Table3[[#This Row],[InfoId]],Table1[InfoId],Table1[DONE]),1,"")),"",IF(AND(_xlfn.XLOOKUP(Table3[[#This Row],[InfoId]],Table1[InfoId],Table1[DONE])=1,Table3[[#This Row],[ALERT]]=1),1,""))</f>
        <v/>
      </c>
      <c r="D1452" t="s">
        <v>27021</v>
      </c>
      <c r="E1452" t="s">
        <v>27012</v>
      </c>
      <c r="F1452" t="s">
        <v>27022</v>
      </c>
      <c r="G1452" t="s">
        <v>27023</v>
      </c>
      <c r="H1452" t="s">
        <v>104</v>
      </c>
      <c r="J1452" t="s">
        <v>968</v>
      </c>
      <c r="K1452" t="s">
        <v>15</v>
      </c>
      <c r="L1452" t="s">
        <v>27013</v>
      </c>
    </row>
    <row r="1453" spans="1:12" hidden="1" x14ac:dyDescent="0.25">
      <c r="A14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3" t="str">
        <f>IF(ISERROR(IF(_xlfn.XLOOKUP(Table3[[#This Row],[InfoId]],Table1[InfoId],Table1[DONE]),1,"")),"",IF(AND(_xlfn.XLOOKUP(Table3[[#This Row],[InfoId]],Table1[InfoId],Table1[DONE])=1,Table3[[#This Row],[ALERT]]=1),1,""))</f>
        <v/>
      </c>
      <c r="D1453" t="s">
        <v>27024</v>
      </c>
      <c r="E1453" t="s">
        <v>27012</v>
      </c>
      <c r="F1453" t="s">
        <v>27025</v>
      </c>
      <c r="G1453" t="s">
        <v>27026</v>
      </c>
      <c r="H1453" t="s">
        <v>104</v>
      </c>
      <c r="J1453" t="s">
        <v>968</v>
      </c>
      <c r="K1453" t="s">
        <v>15</v>
      </c>
      <c r="L1453" t="s">
        <v>27013</v>
      </c>
    </row>
    <row r="1454" spans="1:12" hidden="1" x14ac:dyDescent="0.25">
      <c r="A1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4" t="str">
        <f>IF(ISERROR(IF(_xlfn.XLOOKUP(Table3[[#This Row],[InfoId]],Table1[InfoId],Table1[DONE]),1,"")),"",IF(AND(_xlfn.XLOOKUP(Table3[[#This Row],[InfoId]],Table1[InfoId],Table1[DONE])=1,Table3[[#This Row],[ALERT]]=1),1,""))</f>
        <v/>
      </c>
      <c r="D1454" t="s">
        <v>27027</v>
      </c>
      <c r="E1454" t="s">
        <v>27012</v>
      </c>
      <c r="F1454" t="s">
        <v>6065</v>
      </c>
      <c r="G1454" t="s">
        <v>6065</v>
      </c>
      <c r="H1454" t="s">
        <v>104</v>
      </c>
      <c r="K1454" t="s">
        <v>15</v>
      </c>
      <c r="L1454" t="s">
        <v>27013</v>
      </c>
    </row>
    <row r="1455" spans="1:12" hidden="1" x14ac:dyDescent="0.25">
      <c r="A1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5" t="str">
        <f>IF(ISERROR(IF(_xlfn.XLOOKUP(Table3[[#This Row],[InfoId]],Table1[InfoId],Table1[DONE]),1,"")),"",IF(AND(_xlfn.XLOOKUP(Table3[[#This Row],[InfoId]],Table1[InfoId],Table1[DONE])=1,Table3[[#This Row],[ALERT]]=1),1,""))</f>
        <v/>
      </c>
      <c r="D1455" t="s">
        <v>27028</v>
      </c>
      <c r="E1455" t="s">
        <v>27012</v>
      </c>
      <c r="F1455" t="s">
        <v>27029</v>
      </c>
      <c r="G1455" t="s">
        <v>27030</v>
      </c>
      <c r="H1455" t="s">
        <v>104</v>
      </c>
      <c r="J1455" t="s">
        <v>968</v>
      </c>
      <c r="K1455" t="s">
        <v>15</v>
      </c>
      <c r="L1455" t="s">
        <v>27013</v>
      </c>
    </row>
    <row r="1456" spans="1:12" hidden="1" x14ac:dyDescent="0.25">
      <c r="A1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6" t="str">
        <f>IF(ISERROR(IF(_xlfn.XLOOKUP(Table3[[#This Row],[InfoId]],Table1[InfoId],Table1[DONE]),1,"")),"",IF(AND(_xlfn.XLOOKUP(Table3[[#This Row],[InfoId]],Table1[InfoId],Table1[DONE])=1,Table3[[#This Row],[ALERT]]=1),1,""))</f>
        <v/>
      </c>
      <c r="D1456" t="s">
        <v>27031</v>
      </c>
      <c r="E1456" t="s">
        <v>27012</v>
      </c>
      <c r="F1456" t="s">
        <v>27032</v>
      </c>
      <c r="G1456" t="s">
        <v>27033</v>
      </c>
      <c r="H1456" t="s">
        <v>104</v>
      </c>
      <c r="K1456" t="s">
        <v>15</v>
      </c>
      <c r="L1456" t="s">
        <v>27013</v>
      </c>
    </row>
    <row r="1457" spans="1:12" hidden="1" x14ac:dyDescent="0.25">
      <c r="A14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7" t="str">
        <f>IF(ISERROR(IF(_xlfn.XLOOKUP(Table3[[#This Row],[InfoId]],Table1[InfoId],Table1[DONE]),1,"")),"",IF(AND(_xlfn.XLOOKUP(Table3[[#This Row],[InfoId]],Table1[InfoId],Table1[DONE])=1,Table3[[#This Row],[ALERT]]=1),1,""))</f>
        <v/>
      </c>
      <c r="D1457" t="s">
        <v>27034</v>
      </c>
      <c r="E1457" t="s">
        <v>27012</v>
      </c>
      <c r="F1457" t="s">
        <v>27035</v>
      </c>
      <c r="G1457" t="s">
        <v>27036</v>
      </c>
      <c r="H1457" t="s">
        <v>104</v>
      </c>
      <c r="J1457" t="s">
        <v>968</v>
      </c>
      <c r="K1457" t="s">
        <v>15</v>
      </c>
      <c r="L1457" t="s">
        <v>27013</v>
      </c>
    </row>
    <row r="1458" spans="1:12" hidden="1" x14ac:dyDescent="0.25">
      <c r="A14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8" t="str">
        <f>IF(ISERROR(IF(_xlfn.XLOOKUP(Table3[[#This Row],[InfoId]],Table1[InfoId],Table1[DONE]),1,"")),"",IF(AND(_xlfn.XLOOKUP(Table3[[#This Row],[InfoId]],Table1[InfoId],Table1[DONE])=1,Table3[[#This Row],[ALERT]]=1),1,""))</f>
        <v/>
      </c>
      <c r="D1458" t="s">
        <v>27037</v>
      </c>
      <c r="E1458" t="s">
        <v>27012</v>
      </c>
      <c r="F1458" t="s">
        <v>27038</v>
      </c>
      <c r="G1458" t="s">
        <v>27039</v>
      </c>
      <c r="H1458" t="s">
        <v>104</v>
      </c>
      <c r="J1458" t="s">
        <v>968</v>
      </c>
      <c r="K1458" t="s">
        <v>15</v>
      </c>
      <c r="L1458" t="s">
        <v>27013</v>
      </c>
    </row>
    <row r="1459" spans="1:12" hidden="1" x14ac:dyDescent="0.25">
      <c r="A14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59" t="str">
        <f>IF(ISERROR(IF(_xlfn.XLOOKUP(Table3[[#This Row],[InfoId]],Table1[InfoId],Table1[DONE]),1,"")),"",IF(AND(_xlfn.XLOOKUP(Table3[[#This Row],[InfoId]],Table1[InfoId],Table1[DONE])=1,Table3[[#This Row],[ALERT]]=1),1,""))</f>
        <v/>
      </c>
      <c r="D1459" t="s">
        <v>27040</v>
      </c>
      <c r="E1459" t="s">
        <v>27012</v>
      </c>
      <c r="F1459" t="s">
        <v>27041</v>
      </c>
      <c r="G1459" t="s">
        <v>27042</v>
      </c>
      <c r="H1459" t="s">
        <v>104</v>
      </c>
      <c r="K1459" t="s">
        <v>15</v>
      </c>
      <c r="L1459" t="s">
        <v>27013</v>
      </c>
    </row>
    <row r="1460" spans="1:12" hidden="1" x14ac:dyDescent="0.25">
      <c r="A14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0" t="str">
        <f>IF(ISERROR(IF(_xlfn.XLOOKUP(Table3[[#This Row],[InfoId]],Table1[InfoId],Table1[DONE]),1,"")),"",IF(AND(_xlfn.XLOOKUP(Table3[[#This Row],[InfoId]],Table1[InfoId],Table1[DONE])=1,Table3[[#This Row],[ALERT]]=1),1,""))</f>
        <v/>
      </c>
      <c r="D1460" t="s">
        <v>27043</v>
      </c>
      <c r="E1460" t="s">
        <v>27012</v>
      </c>
      <c r="F1460" t="s">
        <v>27044</v>
      </c>
      <c r="G1460" t="s">
        <v>27045</v>
      </c>
      <c r="H1460" t="s">
        <v>104</v>
      </c>
      <c r="K1460" t="s">
        <v>15</v>
      </c>
      <c r="L1460" t="s">
        <v>27013</v>
      </c>
    </row>
    <row r="1461" spans="1:12" hidden="1" x14ac:dyDescent="0.25">
      <c r="A14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1" t="str">
        <f>IF(ISERROR(IF(_xlfn.XLOOKUP(Table3[[#This Row],[InfoId]],Table1[InfoId],Table1[DONE]),1,"")),"",IF(AND(_xlfn.XLOOKUP(Table3[[#This Row],[InfoId]],Table1[InfoId],Table1[DONE])=1,Table3[[#This Row],[ALERT]]=1),1,""))</f>
        <v/>
      </c>
      <c r="D1461" t="s">
        <v>27046</v>
      </c>
      <c r="E1461" t="s">
        <v>27047</v>
      </c>
      <c r="F1461" t="s">
        <v>27048</v>
      </c>
      <c r="G1461" t="s">
        <v>27049</v>
      </c>
      <c r="H1461" t="s">
        <v>546</v>
      </c>
      <c r="K1461" t="s">
        <v>15</v>
      </c>
      <c r="L1461" t="s">
        <v>27050</v>
      </c>
    </row>
    <row r="1462" spans="1:12" hidden="1" x14ac:dyDescent="0.25">
      <c r="A14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2" t="str">
        <f>IF(ISERROR(IF(_xlfn.XLOOKUP(Table3[[#This Row],[InfoId]],Table1[InfoId],Table1[DONE]),1,"")),"",IF(AND(_xlfn.XLOOKUP(Table3[[#This Row],[InfoId]],Table1[InfoId],Table1[DONE])=1,Table3[[#This Row],[ALERT]]=1),1,""))</f>
        <v/>
      </c>
      <c r="D1462" t="s">
        <v>27051</v>
      </c>
      <c r="E1462" t="s">
        <v>27047</v>
      </c>
      <c r="F1462" t="s">
        <v>5067</v>
      </c>
      <c r="G1462" t="s">
        <v>5068</v>
      </c>
      <c r="H1462" t="s">
        <v>43</v>
      </c>
      <c r="K1462" t="s">
        <v>15</v>
      </c>
      <c r="L1462" t="s">
        <v>27050</v>
      </c>
    </row>
    <row r="1463" spans="1:12" hidden="1" x14ac:dyDescent="0.25">
      <c r="A14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3" t="str">
        <f>IF(ISERROR(IF(_xlfn.XLOOKUP(Table3[[#This Row],[InfoId]],Table1[InfoId],Table1[DONE]),1,"")),"",IF(AND(_xlfn.XLOOKUP(Table3[[#This Row],[InfoId]],Table1[InfoId],Table1[DONE])=1,Table3[[#This Row],[ALERT]]=1),1,""))</f>
        <v/>
      </c>
      <c r="D1463" t="s">
        <v>27052</v>
      </c>
      <c r="E1463" t="s">
        <v>27047</v>
      </c>
      <c r="F1463" t="s">
        <v>13464</v>
      </c>
      <c r="G1463" t="s">
        <v>13465</v>
      </c>
      <c r="H1463" t="s">
        <v>5009</v>
      </c>
      <c r="K1463" t="s">
        <v>15</v>
      </c>
      <c r="L1463" t="s">
        <v>27050</v>
      </c>
    </row>
    <row r="1464" spans="1:12" hidden="1" x14ac:dyDescent="0.25">
      <c r="A14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4" t="str">
        <f>IF(ISERROR(IF(_xlfn.XLOOKUP(Table3[[#This Row],[InfoId]],Table1[InfoId],Table1[DONE]),1,"")),"",IF(AND(_xlfn.XLOOKUP(Table3[[#This Row],[InfoId]],Table1[InfoId],Table1[DONE])=1,Table3[[#This Row],[ALERT]]=1),1,""))</f>
        <v/>
      </c>
      <c r="D1464" t="s">
        <v>27053</v>
      </c>
      <c r="E1464" t="s">
        <v>27047</v>
      </c>
      <c r="F1464" t="s">
        <v>27054</v>
      </c>
      <c r="G1464" t="s">
        <v>27055</v>
      </c>
      <c r="H1464" t="s">
        <v>96</v>
      </c>
      <c r="K1464" t="s">
        <v>15</v>
      </c>
      <c r="L1464" t="s">
        <v>27050</v>
      </c>
    </row>
    <row r="1465" spans="1:12" hidden="1" x14ac:dyDescent="0.25">
      <c r="A14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5" t="str">
        <f>IF(ISERROR(IF(_xlfn.XLOOKUP(Table3[[#This Row],[InfoId]],Table1[InfoId],Table1[DONE]),1,"")),"",IF(AND(_xlfn.XLOOKUP(Table3[[#This Row],[InfoId]],Table1[InfoId],Table1[DONE])=1,Table3[[#This Row],[ALERT]]=1),1,""))</f>
        <v/>
      </c>
      <c r="D1465" t="s">
        <v>27056</v>
      </c>
      <c r="E1465" t="s">
        <v>27047</v>
      </c>
      <c r="F1465" t="s">
        <v>27057</v>
      </c>
      <c r="G1465" t="s">
        <v>27058</v>
      </c>
      <c r="H1465" t="s">
        <v>96</v>
      </c>
      <c r="J1465" t="s">
        <v>5286</v>
      </c>
      <c r="K1465" t="s">
        <v>15</v>
      </c>
      <c r="L1465" t="s">
        <v>27050</v>
      </c>
    </row>
    <row r="1466" spans="1:12" hidden="1" x14ac:dyDescent="0.25">
      <c r="A14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6" t="str">
        <f>IF(ISERROR(IF(_xlfn.XLOOKUP(Table3[[#This Row],[InfoId]],Table1[InfoId],Table1[DONE]),1,"")),"",IF(AND(_xlfn.XLOOKUP(Table3[[#This Row],[InfoId]],Table1[InfoId],Table1[DONE])=1,Table3[[#This Row],[ALERT]]=1),1,""))</f>
        <v/>
      </c>
      <c r="D1466" t="s">
        <v>27059</v>
      </c>
      <c r="E1466" t="s">
        <v>27047</v>
      </c>
      <c r="F1466" t="s">
        <v>27060</v>
      </c>
      <c r="G1466" t="s">
        <v>27061</v>
      </c>
      <c r="H1466" t="s">
        <v>5009</v>
      </c>
      <c r="J1466" t="s">
        <v>5341</v>
      </c>
      <c r="K1466" t="s">
        <v>15</v>
      </c>
      <c r="L1466" t="s">
        <v>27050</v>
      </c>
    </row>
    <row r="1467" spans="1:12" hidden="1" x14ac:dyDescent="0.25">
      <c r="A14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7" t="str">
        <f>IF(ISERROR(IF(_xlfn.XLOOKUP(Table3[[#This Row],[InfoId]],Table1[InfoId],Table1[DONE]),1,"")),"",IF(AND(_xlfn.XLOOKUP(Table3[[#This Row],[InfoId]],Table1[InfoId],Table1[DONE])=1,Table3[[#This Row],[ALERT]]=1),1,""))</f>
        <v/>
      </c>
      <c r="D1467" t="s">
        <v>27062</v>
      </c>
      <c r="E1467" t="s">
        <v>27047</v>
      </c>
      <c r="F1467" t="s">
        <v>27063</v>
      </c>
      <c r="G1467" t="s">
        <v>27064</v>
      </c>
      <c r="H1467" t="s">
        <v>43</v>
      </c>
      <c r="K1467" t="s">
        <v>15</v>
      </c>
      <c r="L1467" t="s">
        <v>27050</v>
      </c>
    </row>
    <row r="1468" spans="1:12" hidden="1" x14ac:dyDescent="0.25">
      <c r="A14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8" t="str">
        <f>IF(ISERROR(IF(_xlfn.XLOOKUP(Table3[[#This Row],[InfoId]],Table1[InfoId],Table1[DONE]),1,"")),"",IF(AND(_xlfn.XLOOKUP(Table3[[#This Row],[InfoId]],Table1[InfoId],Table1[DONE])=1,Table3[[#This Row],[ALERT]]=1),1,""))</f>
        <v/>
      </c>
      <c r="D1468" t="s">
        <v>27065</v>
      </c>
      <c r="E1468" t="s">
        <v>27047</v>
      </c>
      <c r="F1468" t="s">
        <v>27066</v>
      </c>
      <c r="G1468" t="s">
        <v>27067</v>
      </c>
      <c r="H1468" t="s">
        <v>123</v>
      </c>
      <c r="K1468" t="s">
        <v>15</v>
      </c>
      <c r="L1468" t="s">
        <v>27050</v>
      </c>
    </row>
    <row r="1469" spans="1:12" hidden="1" x14ac:dyDescent="0.25">
      <c r="A1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69" t="str">
        <f>IF(ISERROR(IF(_xlfn.XLOOKUP(Table3[[#This Row],[InfoId]],Table1[InfoId],Table1[DONE]),1,"")),"",IF(AND(_xlfn.XLOOKUP(Table3[[#This Row],[InfoId]],Table1[InfoId],Table1[DONE])=1,Table3[[#This Row],[ALERT]]=1),1,""))</f>
        <v/>
      </c>
      <c r="D1469" t="s">
        <v>27068</v>
      </c>
      <c r="E1469" t="s">
        <v>27047</v>
      </c>
      <c r="F1469" t="s">
        <v>24369</v>
      </c>
      <c r="G1469" t="s">
        <v>24370</v>
      </c>
      <c r="H1469" t="s">
        <v>96</v>
      </c>
      <c r="K1469" t="s">
        <v>15</v>
      </c>
      <c r="L1469" t="s">
        <v>27050</v>
      </c>
    </row>
    <row r="1470" spans="1:12" hidden="1" x14ac:dyDescent="0.25">
      <c r="A14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0" t="str">
        <f>IF(ISERROR(IF(_xlfn.XLOOKUP(Table3[[#This Row],[InfoId]],Table1[InfoId],Table1[DONE]),1,"")),"",IF(AND(_xlfn.XLOOKUP(Table3[[#This Row],[InfoId]],Table1[InfoId],Table1[DONE])=1,Table3[[#This Row],[ALERT]]=1),1,""))</f>
        <v/>
      </c>
      <c r="D1470" t="s">
        <v>27072</v>
      </c>
      <c r="E1470" t="s">
        <v>59143</v>
      </c>
      <c r="F1470" t="s">
        <v>16403</v>
      </c>
      <c r="G1470" t="s">
        <v>16404</v>
      </c>
      <c r="H1470" t="s">
        <v>5009</v>
      </c>
      <c r="J1470" t="s">
        <v>1874</v>
      </c>
      <c r="K1470" t="s">
        <v>15</v>
      </c>
      <c r="L1470" t="s">
        <v>59144</v>
      </c>
    </row>
    <row r="1471" spans="1:12" hidden="1" x14ac:dyDescent="0.25">
      <c r="A14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1" t="str">
        <f>IF(ISERROR(IF(_xlfn.XLOOKUP(Table3[[#This Row],[InfoId]],Table1[InfoId],Table1[DONE]),1,"")),"",IF(AND(_xlfn.XLOOKUP(Table3[[#This Row],[InfoId]],Table1[InfoId],Table1[DONE])=1,Table3[[#This Row],[ALERT]]=1),1,""))</f>
        <v/>
      </c>
      <c r="D1471" t="s">
        <v>27078</v>
      </c>
      <c r="E1471" t="s">
        <v>59145</v>
      </c>
      <c r="F1471" t="s">
        <v>10647</v>
      </c>
      <c r="G1471" t="s">
        <v>10648</v>
      </c>
      <c r="H1471" t="s">
        <v>546</v>
      </c>
      <c r="J1471" t="s">
        <v>1874</v>
      </c>
      <c r="K1471" t="s">
        <v>15</v>
      </c>
      <c r="L1471" t="s">
        <v>59146</v>
      </c>
    </row>
    <row r="1472" spans="1:12" hidden="1" x14ac:dyDescent="0.25">
      <c r="A1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2" t="str">
        <f>IF(ISERROR(IF(_xlfn.XLOOKUP(Table3[[#This Row],[InfoId]],Table1[InfoId],Table1[DONE]),1,"")),"",IF(AND(_xlfn.XLOOKUP(Table3[[#This Row],[InfoId]],Table1[InfoId],Table1[DONE])=1,Table3[[#This Row],[ALERT]]=1),1,""))</f>
        <v/>
      </c>
      <c r="D1472" t="s">
        <v>27108</v>
      </c>
      <c r="E1472" t="s">
        <v>59147</v>
      </c>
      <c r="F1472" t="s">
        <v>27110</v>
      </c>
      <c r="G1472" t="s">
        <v>27111</v>
      </c>
      <c r="H1472" t="s">
        <v>13</v>
      </c>
      <c r="K1472" t="s">
        <v>15</v>
      </c>
      <c r="L1472" t="s">
        <v>59148</v>
      </c>
    </row>
    <row r="1473" spans="1:12" hidden="1" x14ac:dyDescent="0.25">
      <c r="A14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73" t="str">
        <f>IF(ISERROR(IF(_xlfn.XLOOKUP(Table3[[#This Row],[InfoId]],Table1[InfoId],Table1[DONE]),1,"")),"",IF(AND(_xlfn.XLOOKUP(Table3[[#This Row],[InfoId]],Table1[InfoId],Table1[DONE])=1,Table3[[#This Row],[ALERT]]=1),1,""))</f>
        <v/>
      </c>
      <c r="D1473" t="s">
        <v>27141</v>
      </c>
      <c r="E1473" t="s">
        <v>27142</v>
      </c>
      <c r="F1473" t="s">
        <v>14263</v>
      </c>
      <c r="G1473" t="s">
        <v>14264</v>
      </c>
      <c r="H1473" t="s">
        <v>43</v>
      </c>
      <c r="J1473" t="s">
        <v>114</v>
      </c>
      <c r="K1473" t="s">
        <v>15</v>
      </c>
      <c r="L1473" t="s">
        <v>27143</v>
      </c>
    </row>
    <row r="1474" spans="1:12" hidden="1" x14ac:dyDescent="0.25">
      <c r="A1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4" t="str">
        <f>IF(ISERROR(IF(_xlfn.XLOOKUP(Table3[[#This Row],[InfoId]],Table1[InfoId],Table1[DONE]),1,"")),"",IF(AND(_xlfn.XLOOKUP(Table3[[#This Row],[InfoId]],Table1[InfoId],Table1[DONE])=1,Table3[[#This Row],[ALERT]]=1),1,""))</f>
        <v/>
      </c>
      <c r="D1474" t="s">
        <v>27157</v>
      </c>
      <c r="E1474" t="s">
        <v>59149</v>
      </c>
      <c r="F1474" t="s">
        <v>11295</v>
      </c>
      <c r="G1474" t="s">
        <v>11296</v>
      </c>
      <c r="H1474" t="s">
        <v>546</v>
      </c>
      <c r="K1474" t="s">
        <v>15</v>
      </c>
      <c r="L1474" t="s">
        <v>59150</v>
      </c>
    </row>
    <row r="1475" spans="1:12" hidden="1" x14ac:dyDescent="0.25">
      <c r="A1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5" t="str">
        <f>IF(ISERROR(IF(_xlfn.XLOOKUP(Table3[[#This Row],[InfoId]],Table1[InfoId],Table1[DONE]),1,"")),"",IF(AND(_xlfn.XLOOKUP(Table3[[#This Row],[InfoId]],Table1[InfoId],Table1[DONE])=1,Table3[[#This Row],[ALERT]]=1),1,""))</f>
        <v/>
      </c>
      <c r="D1475" t="s">
        <v>27180</v>
      </c>
      <c r="E1475" t="s">
        <v>59151</v>
      </c>
      <c r="F1475" t="s">
        <v>27182</v>
      </c>
      <c r="G1475" t="s">
        <v>27183</v>
      </c>
      <c r="H1475" t="s">
        <v>43</v>
      </c>
      <c r="J1475" t="s">
        <v>1476</v>
      </c>
      <c r="K1475" t="s">
        <v>15</v>
      </c>
      <c r="L1475" t="s">
        <v>59152</v>
      </c>
    </row>
    <row r="1476" spans="1:12" hidden="1" x14ac:dyDescent="0.25">
      <c r="A14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6" t="str">
        <f>IF(ISERROR(IF(_xlfn.XLOOKUP(Table3[[#This Row],[InfoId]],Table1[InfoId],Table1[DONE]),1,"")),"",IF(AND(_xlfn.XLOOKUP(Table3[[#This Row],[InfoId]],Table1[InfoId],Table1[DONE])=1,Table3[[#This Row],[ALERT]]=1),1,""))</f>
        <v/>
      </c>
      <c r="D1476" t="s">
        <v>27205</v>
      </c>
      <c r="E1476" t="s">
        <v>59153</v>
      </c>
      <c r="F1476" t="s">
        <v>27207</v>
      </c>
      <c r="G1476" t="s">
        <v>27208</v>
      </c>
      <c r="H1476" t="s">
        <v>104</v>
      </c>
      <c r="K1476" t="s">
        <v>15</v>
      </c>
      <c r="L1476" t="s">
        <v>59154</v>
      </c>
    </row>
    <row r="1477" spans="1:12" x14ac:dyDescent="0.25">
      <c r="A1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7">
        <f>IF(ISERROR(IF(_xlfn.XLOOKUP(Table3[[#This Row],[InfoId]],Table1[InfoId],Table1[DONE]),1,"")),"",IF(AND(_xlfn.XLOOKUP(Table3[[#This Row],[InfoId]],Table1[InfoId],Table1[DONE])=1,Table3[[#This Row],[ALERT]]=1),1,""))</f>
        <v>1</v>
      </c>
      <c r="C1477">
        <v>1</v>
      </c>
      <c r="D1477" t="s">
        <v>27303</v>
      </c>
      <c r="E1477" t="s">
        <v>59155</v>
      </c>
      <c r="F1477" t="s">
        <v>14282</v>
      </c>
      <c r="G1477" t="s">
        <v>14283</v>
      </c>
      <c r="H1477" t="s">
        <v>43</v>
      </c>
      <c r="K1477" t="s">
        <v>15</v>
      </c>
      <c r="L1477" t="s">
        <v>59156</v>
      </c>
    </row>
    <row r="1478" spans="1:12" hidden="1" x14ac:dyDescent="0.25">
      <c r="A1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8" t="str">
        <f>IF(ISERROR(IF(_xlfn.XLOOKUP(Table3[[#This Row],[InfoId]],Table1[InfoId],Table1[DONE]),1,"")),"",IF(AND(_xlfn.XLOOKUP(Table3[[#This Row],[InfoId]],Table1[InfoId],Table1[DONE])=1,Table3[[#This Row],[ALERT]]=1),1,""))</f>
        <v/>
      </c>
      <c r="D1478" t="s">
        <v>27346</v>
      </c>
      <c r="E1478" t="s">
        <v>59157</v>
      </c>
      <c r="F1478" t="s">
        <v>27348</v>
      </c>
      <c r="G1478" t="s">
        <v>27349</v>
      </c>
      <c r="H1478" t="s">
        <v>104</v>
      </c>
      <c r="K1478" t="s">
        <v>15</v>
      </c>
      <c r="L1478" t="s">
        <v>59158</v>
      </c>
    </row>
    <row r="1479" spans="1:12" hidden="1" x14ac:dyDescent="0.25">
      <c r="A14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79" t="str">
        <f>IF(ISERROR(IF(_xlfn.XLOOKUP(Table3[[#This Row],[InfoId]],Table1[InfoId],Table1[DONE]),1,"")),"",IF(AND(_xlfn.XLOOKUP(Table3[[#This Row],[InfoId]],Table1[InfoId],Table1[DONE])=1,Table3[[#This Row],[ALERT]]=1),1,""))</f>
        <v/>
      </c>
      <c r="D1479" t="s">
        <v>27366</v>
      </c>
      <c r="E1479" t="s">
        <v>59159</v>
      </c>
      <c r="F1479" t="s">
        <v>27368</v>
      </c>
      <c r="G1479" t="s">
        <v>27369</v>
      </c>
      <c r="H1479" t="s">
        <v>5009</v>
      </c>
      <c r="J1479" t="s">
        <v>1476</v>
      </c>
      <c r="K1479" t="s">
        <v>15</v>
      </c>
      <c r="L1479" t="s">
        <v>59160</v>
      </c>
    </row>
    <row r="1480" spans="1:12" hidden="1" x14ac:dyDescent="0.25">
      <c r="A14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0" t="str">
        <f>IF(ISERROR(IF(_xlfn.XLOOKUP(Table3[[#This Row],[InfoId]],Table1[InfoId],Table1[DONE]),1,"")),"",IF(AND(_xlfn.XLOOKUP(Table3[[#This Row],[InfoId]],Table1[InfoId],Table1[DONE])=1,Table3[[#This Row],[ALERT]]=1),1,""))</f>
        <v/>
      </c>
      <c r="D1480" t="s">
        <v>27446</v>
      </c>
      <c r="E1480" t="s">
        <v>59161</v>
      </c>
      <c r="K1480" t="s">
        <v>15</v>
      </c>
      <c r="L1480" t="s">
        <v>59162</v>
      </c>
    </row>
    <row r="1481" spans="1:12" hidden="1" x14ac:dyDescent="0.25">
      <c r="A14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1" t="str">
        <f>IF(ISERROR(IF(_xlfn.XLOOKUP(Table3[[#This Row],[InfoId]],Table1[InfoId],Table1[DONE]),1,"")),"",IF(AND(_xlfn.XLOOKUP(Table3[[#This Row],[InfoId]],Table1[InfoId],Table1[DONE])=1,Table3[[#This Row],[ALERT]]=1),1,""))</f>
        <v/>
      </c>
      <c r="D1481" t="s">
        <v>27449</v>
      </c>
      <c r="E1481" t="s">
        <v>59161</v>
      </c>
      <c r="K1481" t="s">
        <v>15</v>
      </c>
      <c r="L1481" t="s">
        <v>59162</v>
      </c>
    </row>
    <row r="1482" spans="1:12" hidden="1" x14ac:dyDescent="0.25">
      <c r="A1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2" t="str">
        <f>IF(ISERROR(IF(_xlfn.XLOOKUP(Table3[[#This Row],[InfoId]],Table1[InfoId],Table1[DONE]),1,"")),"",IF(AND(_xlfn.XLOOKUP(Table3[[#This Row],[InfoId]],Table1[InfoId],Table1[DONE])=1,Table3[[#This Row],[ALERT]]=1),1,""))</f>
        <v/>
      </c>
      <c r="D1482" t="s">
        <v>27453</v>
      </c>
      <c r="E1482" t="s">
        <v>27454</v>
      </c>
      <c r="F1482" t="s">
        <v>5124</v>
      </c>
      <c r="G1482" t="s">
        <v>5125</v>
      </c>
      <c r="H1482" t="s">
        <v>96</v>
      </c>
      <c r="K1482" t="s">
        <v>15</v>
      </c>
      <c r="L1482" t="s">
        <v>27455</v>
      </c>
    </row>
    <row r="1483" spans="1:12" hidden="1" x14ac:dyDescent="0.25">
      <c r="A1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3" t="str">
        <f>IF(ISERROR(IF(_xlfn.XLOOKUP(Table3[[#This Row],[InfoId]],Table1[InfoId],Table1[DONE]),1,"")),"",IF(AND(_xlfn.XLOOKUP(Table3[[#This Row],[InfoId]],Table1[InfoId],Table1[DONE])=1,Table3[[#This Row],[ALERT]]=1),1,""))</f>
        <v/>
      </c>
      <c r="D1483" t="s">
        <v>27482</v>
      </c>
      <c r="E1483" t="s">
        <v>27483</v>
      </c>
      <c r="K1483" t="s">
        <v>15</v>
      </c>
      <c r="L1483" t="s">
        <v>27484</v>
      </c>
    </row>
    <row r="1484" spans="1:12" hidden="1" x14ac:dyDescent="0.25">
      <c r="A14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4" t="str">
        <f>IF(ISERROR(IF(_xlfn.XLOOKUP(Table3[[#This Row],[InfoId]],Table1[InfoId],Table1[DONE]),1,"")),"",IF(AND(_xlfn.XLOOKUP(Table3[[#This Row],[InfoId]],Table1[InfoId],Table1[DONE])=1,Table3[[#This Row],[ALERT]]=1),1,""))</f>
        <v/>
      </c>
      <c r="D1484" t="s">
        <v>27488</v>
      </c>
      <c r="E1484" t="s">
        <v>27489</v>
      </c>
      <c r="K1484" t="s">
        <v>15</v>
      </c>
      <c r="L1484" t="s">
        <v>27490</v>
      </c>
    </row>
    <row r="1485" spans="1:12" hidden="1" x14ac:dyDescent="0.25">
      <c r="A1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5" t="str">
        <f>IF(ISERROR(IF(_xlfn.XLOOKUP(Table3[[#This Row],[InfoId]],Table1[InfoId],Table1[DONE]),1,"")),"",IF(AND(_xlfn.XLOOKUP(Table3[[#This Row],[InfoId]],Table1[InfoId],Table1[DONE])=1,Table3[[#This Row],[ALERT]]=1),1,""))</f>
        <v/>
      </c>
      <c r="D1485" t="s">
        <v>27491</v>
      </c>
      <c r="E1485" t="s">
        <v>27492</v>
      </c>
      <c r="K1485" t="s">
        <v>15</v>
      </c>
      <c r="L1485" t="s">
        <v>27493</v>
      </c>
    </row>
    <row r="1486" spans="1:12" hidden="1" x14ac:dyDescent="0.25">
      <c r="A14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6" t="str">
        <f>IF(ISERROR(IF(_xlfn.XLOOKUP(Table3[[#This Row],[InfoId]],Table1[InfoId],Table1[DONE]),1,"")),"",IF(AND(_xlfn.XLOOKUP(Table3[[#This Row],[InfoId]],Table1[InfoId],Table1[DONE])=1,Table3[[#This Row],[ALERT]]=1),1,""))</f>
        <v/>
      </c>
      <c r="D1486" t="s">
        <v>27524</v>
      </c>
      <c r="E1486" t="s">
        <v>27525</v>
      </c>
      <c r="K1486" t="s">
        <v>15</v>
      </c>
      <c r="L1486" t="s">
        <v>27526</v>
      </c>
    </row>
    <row r="1487" spans="1:12" hidden="1" x14ac:dyDescent="0.25">
      <c r="A14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7" t="str">
        <f>IF(ISERROR(IF(_xlfn.XLOOKUP(Table3[[#This Row],[InfoId]],Table1[InfoId],Table1[DONE]),1,"")),"",IF(AND(_xlfn.XLOOKUP(Table3[[#This Row],[InfoId]],Table1[InfoId],Table1[DONE])=1,Table3[[#This Row],[ALERT]]=1),1,""))</f>
        <v/>
      </c>
      <c r="D1487" t="s">
        <v>27530</v>
      </c>
      <c r="E1487" t="s">
        <v>27531</v>
      </c>
      <c r="K1487" t="s">
        <v>15</v>
      </c>
      <c r="L1487" t="s">
        <v>27532</v>
      </c>
    </row>
    <row r="1488" spans="1:12" hidden="1" x14ac:dyDescent="0.25">
      <c r="A1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88" t="str">
        <f>IF(ISERROR(IF(_xlfn.XLOOKUP(Table3[[#This Row],[InfoId]],Table1[InfoId],Table1[DONE]),1,"")),"",IF(AND(_xlfn.XLOOKUP(Table3[[#This Row],[InfoId]],Table1[InfoId],Table1[DONE])=1,Table3[[#This Row],[ALERT]]=1),1,""))</f>
        <v/>
      </c>
      <c r="D1488" t="s">
        <v>27533</v>
      </c>
      <c r="E1488" t="s">
        <v>27534</v>
      </c>
      <c r="K1488" t="s">
        <v>15</v>
      </c>
      <c r="L1488" t="s">
        <v>27535</v>
      </c>
    </row>
    <row r="1489" spans="1:12" hidden="1" x14ac:dyDescent="0.25">
      <c r="A14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89" t="str">
        <f>IF(ISERROR(IF(_xlfn.XLOOKUP(Table3[[#This Row],[InfoId]],Table1[InfoId],Table1[DONE]),1,"")),"",IF(AND(_xlfn.XLOOKUP(Table3[[#This Row],[InfoId]],Table1[InfoId],Table1[DONE])=1,Table3[[#This Row],[ALERT]]=1),1,""))</f>
        <v/>
      </c>
      <c r="D1489" t="s">
        <v>27536</v>
      </c>
      <c r="E1489" t="s">
        <v>27537</v>
      </c>
      <c r="F1489" t="s">
        <v>3956</v>
      </c>
      <c r="G1489" t="s">
        <v>3956</v>
      </c>
      <c r="H1489" t="s">
        <v>546</v>
      </c>
      <c r="K1489" t="s">
        <v>15</v>
      </c>
      <c r="L1489" t="s">
        <v>27538</v>
      </c>
    </row>
    <row r="1490" spans="1:12" hidden="1" x14ac:dyDescent="0.25">
      <c r="A14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0" t="str">
        <f>IF(ISERROR(IF(_xlfn.XLOOKUP(Table3[[#This Row],[InfoId]],Table1[InfoId],Table1[DONE]),1,"")),"",IF(AND(_xlfn.XLOOKUP(Table3[[#This Row],[InfoId]],Table1[InfoId],Table1[DONE])=1,Table3[[#This Row],[ALERT]]=1),1,""))</f>
        <v/>
      </c>
      <c r="D1490" t="s">
        <v>27539</v>
      </c>
      <c r="E1490" t="s">
        <v>27540</v>
      </c>
      <c r="K1490" t="s">
        <v>15</v>
      </c>
      <c r="L1490" t="s">
        <v>27541</v>
      </c>
    </row>
    <row r="1491" spans="1:12" hidden="1" x14ac:dyDescent="0.25">
      <c r="A1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1" t="str">
        <f>IF(ISERROR(IF(_xlfn.XLOOKUP(Table3[[#This Row],[InfoId]],Table1[InfoId],Table1[DONE]),1,"")),"",IF(AND(_xlfn.XLOOKUP(Table3[[#This Row],[InfoId]],Table1[InfoId],Table1[DONE])=1,Table3[[#This Row],[ALERT]]=1),1,""))</f>
        <v/>
      </c>
      <c r="D1491" t="s">
        <v>59163</v>
      </c>
      <c r="E1491" t="s">
        <v>27568</v>
      </c>
      <c r="K1491" t="s">
        <v>15</v>
      </c>
      <c r="L1491" t="s">
        <v>27569</v>
      </c>
    </row>
    <row r="1492" spans="1:12" hidden="1" x14ac:dyDescent="0.25">
      <c r="A1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2" t="str">
        <f>IF(ISERROR(IF(_xlfn.XLOOKUP(Table3[[#This Row],[InfoId]],Table1[InfoId],Table1[DONE]),1,"")),"",IF(AND(_xlfn.XLOOKUP(Table3[[#This Row],[InfoId]],Table1[InfoId],Table1[DONE])=1,Table3[[#This Row],[ALERT]]=1),1,""))</f>
        <v/>
      </c>
      <c r="D1492" t="s">
        <v>27546</v>
      </c>
      <c r="E1492" t="s">
        <v>27547</v>
      </c>
      <c r="K1492" t="s">
        <v>15</v>
      </c>
      <c r="L1492" t="s">
        <v>27548</v>
      </c>
    </row>
    <row r="1493" spans="1:12" hidden="1" x14ac:dyDescent="0.25">
      <c r="A14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3" t="str">
        <f>IF(ISERROR(IF(_xlfn.XLOOKUP(Table3[[#This Row],[InfoId]],Table1[InfoId],Table1[DONE]),1,"")),"",IF(AND(_xlfn.XLOOKUP(Table3[[#This Row],[InfoId]],Table1[InfoId],Table1[DONE])=1,Table3[[#This Row],[ALERT]]=1),1,""))</f>
        <v/>
      </c>
      <c r="D1493" t="s">
        <v>59164</v>
      </c>
      <c r="E1493" t="s">
        <v>59165</v>
      </c>
      <c r="K1493" t="s">
        <v>15</v>
      </c>
      <c r="L1493" t="s">
        <v>59166</v>
      </c>
    </row>
    <row r="1494" spans="1:12" hidden="1" x14ac:dyDescent="0.25">
      <c r="A14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4" t="str">
        <f>IF(ISERROR(IF(_xlfn.XLOOKUP(Table3[[#This Row],[InfoId]],Table1[InfoId],Table1[DONE]),1,"")),"",IF(AND(_xlfn.XLOOKUP(Table3[[#This Row],[InfoId]],Table1[InfoId],Table1[DONE])=1,Table3[[#This Row],[ALERT]]=1),1,""))</f>
        <v/>
      </c>
      <c r="D1494" t="s">
        <v>59167</v>
      </c>
      <c r="E1494" t="s">
        <v>12608</v>
      </c>
      <c r="K1494" t="s">
        <v>15</v>
      </c>
      <c r="L1494" t="s">
        <v>12609</v>
      </c>
    </row>
    <row r="1495" spans="1:12" hidden="1" x14ac:dyDescent="0.25">
      <c r="A14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5" t="str">
        <f>IF(ISERROR(IF(_xlfn.XLOOKUP(Table3[[#This Row],[InfoId]],Table1[InfoId],Table1[DONE]),1,"")),"",IF(AND(_xlfn.XLOOKUP(Table3[[#This Row],[InfoId]],Table1[InfoId],Table1[DONE])=1,Table3[[#This Row],[ALERT]]=1),1,""))</f>
        <v/>
      </c>
      <c r="D1495" t="s">
        <v>59168</v>
      </c>
      <c r="E1495" t="s">
        <v>27577</v>
      </c>
      <c r="K1495" t="s">
        <v>15</v>
      </c>
      <c r="L1495" t="s">
        <v>27578</v>
      </c>
    </row>
    <row r="1496" spans="1:12" hidden="1" x14ac:dyDescent="0.25">
      <c r="A1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6" t="str">
        <f>IF(ISERROR(IF(_xlfn.XLOOKUP(Table3[[#This Row],[InfoId]],Table1[InfoId],Table1[DONE]),1,"")),"",IF(AND(_xlfn.XLOOKUP(Table3[[#This Row],[InfoId]],Table1[InfoId],Table1[DONE])=1,Table3[[#This Row],[ALERT]]=1),1,""))</f>
        <v/>
      </c>
      <c r="D1496" t="s">
        <v>27553</v>
      </c>
      <c r="E1496" t="s">
        <v>27554</v>
      </c>
      <c r="K1496" t="s">
        <v>15</v>
      </c>
      <c r="L1496" t="s">
        <v>27555</v>
      </c>
    </row>
    <row r="1497" spans="1:12" hidden="1" x14ac:dyDescent="0.25">
      <c r="A1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7" t="str">
        <f>IF(ISERROR(IF(_xlfn.XLOOKUP(Table3[[#This Row],[InfoId]],Table1[InfoId],Table1[DONE]),1,"")),"",IF(AND(_xlfn.XLOOKUP(Table3[[#This Row],[InfoId]],Table1[InfoId],Table1[DONE])=1,Table3[[#This Row],[ALERT]]=1),1,""))</f>
        <v/>
      </c>
      <c r="D1497" t="s">
        <v>27557</v>
      </c>
      <c r="E1497" t="s">
        <v>27558</v>
      </c>
      <c r="K1497" t="s">
        <v>15</v>
      </c>
      <c r="L1497" t="s">
        <v>27559</v>
      </c>
    </row>
    <row r="1498" spans="1:12" hidden="1" x14ac:dyDescent="0.25">
      <c r="A14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498" t="str">
        <f>IF(ISERROR(IF(_xlfn.XLOOKUP(Table3[[#This Row],[InfoId]],Table1[InfoId],Table1[DONE]),1,"")),"",IF(AND(_xlfn.XLOOKUP(Table3[[#This Row],[InfoId]],Table1[InfoId],Table1[DONE])=1,Table3[[#This Row],[ALERT]]=1),1,""))</f>
        <v/>
      </c>
      <c r="D1498" t="s">
        <v>27560</v>
      </c>
      <c r="E1498" t="s">
        <v>59169</v>
      </c>
      <c r="K1498" t="s">
        <v>15</v>
      </c>
      <c r="L1498" t="s">
        <v>59170</v>
      </c>
    </row>
    <row r="1499" spans="1:12" hidden="1" x14ac:dyDescent="0.25">
      <c r="A1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499" t="str">
        <f>IF(ISERROR(IF(_xlfn.XLOOKUP(Table3[[#This Row],[InfoId]],Table1[InfoId],Table1[DONE]),1,"")),"",IF(AND(_xlfn.XLOOKUP(Table3[[#This Row],[InfoId]],Table1[InfoId],Table1[DONE])=1,Table3[[#This Row],[ALERT]]=1),1,""))</f>
        <v/>
      </c>
      <c r="D1499" t="s">
        <v>27563</v>
      </c>
      <c r="E1499" t="s">
        <v>24799</v>
      </c>
      <c r="K1499" t="s">
        <v>15</v>
      </c>
      <c r="L1499" t="s">
        <v>24800</v>
      </c>
    </row>
    <row r="1500" spans="1:12" hidden="1" x14ac:dyDescent="0.25">
      <c r="A15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0" t="str">
        <f>IF(ISERROR(IF(_xlfn.XLOOKUP(Table3[[#This Row],[InfoId]],Table1[InfoId],Table1[DONE]),1,"")),"",IF(AND(_xlfn.XLOOKUP(Table3[[#This Row],[InfoId]],Table1[InfoId],Table1[DONE])=1,Table3[[#This Row],[ALERT]]=1),1,""))</f>
        <v/>
      </c>
      <c r="D1500" t="s">
        <v>27570</v>
      </c>
      <c r="E1500" t="s">
        <v>59165</v>
      </c>
      <c r="K1500" t="s">
        <v>15</v>
      </c>
      <c r="L1500" t="s">
        <v>59166</v>
      </c>
    </row>
    <row r="1501" spans="1:12" hidden="1" x14ac:dyDescent="0.25">
      <c r="A1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1" t="str">
        <f>IF(ISERROR(IF(_xlfn.XLOOKUP(Table3[[#This Row],[InfoId]],Table1[InfoId],Table1[DONE]),1,"")),"",IF(AND(_xlfn.XLOOKUP(Table3[[#This Row],[InfoId]],Table1[InfoId],Table1[DONE])=1,Table3[[#This Row],[ALERT]]=1),1,""))</f>
        <v/>
      </c>
      <c r="D1501" t="s">
        <v>27573</v>
      </c>
      <c r="E1501" t="s">
        <v>27574</v>
      </c>
      <c r="F1501" t="s">
        <v>3956</v>
      </c>
      <c r="G1501" t="s">
        <v>3956</v>
      </c>
      <c r="H1501" t="s">
        <v>546</v>
      </c>
      <c r="K1501" t="s">
        <v>15</v>
      </c>
      <c r="L1501" t="s">
        <v>27575</v>
      </c>
    </row>
    <row r="1502" spans="1:12" hidden="1" x14ac:dyDescent="0.25">
      <c r="A1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2" t="str">
        <f>IF(ISERROR(IF(_xlfn.XLOOKUP(Table3[[#This Row],[InfoId]],Table1[InfoId],Table1[DONE]),1,"")),"",IF(AND(_xlfn.XLOOKUP(Table3[[#This Row],[InfoId]],Table1[InfoId],Table1[DONE])=1,Table3[[#This Row],[ALERT]]=1),1,""))</f>
        <v/>
      </c>
      <c r="D1502" t="s">
        <v>27579</v>
      </c>
      <c r="E1502" t="s">
        <v>27574</v>
      </c>
      <c r="F1502" t="s">
        <v>3956</v>
      </c>
      <c r="G1502" t="s">
        <v>3956</v>
      </c>
      <c r="H1502" t="s">
        <v>546</v>
      </c>
      <c r="K1502" t="s">
        <v>15</v>
      </c>
      <c r="L1502" t="s">
        <v>27575</v>
      </c>
    </row>
    <row r="1503" spans="1:12" hidden="1" x14ac:dyDescent="0.25">
      <c r="A1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3" t="str">
        <f>IF(ISERROR(IF(_xlfn.XLOOKUP(Table3[[#This Row],[InfoId]],Table1[InfoId],Table1[DONE]),1,"")),"",IF(AND(_xlfn.XLOOKUP(Table3[[#This Row],[InfoId]],Table1[InfoId],Table1[DONE])=1,Table3[[#This Row],[ALERT]]=1),1,""))</f>
        <v/>
      </c>
      <c r="D1503" t="s">
        <v>27582</v>
      </c>
      <c r="E1503" t="s">
        <v>9059</v>
      </c>
      <c r="F1503" t="s">
        <v>3956</v>
      </c>
      <c r="G1503" t="s">
        <v>3956</v>
      </c>
      <c r="H1503" t="s">
        <v>546</v>
      </c>
      <c r="K1503" t="s">
        <v>15</v>
      </c>
      <c r="L1503" t="s">
        <v>9060</v>
      </c>
    </row>
    <row r="1504" spans="1:12" hidden="1" x14ac:dyDescent="0.25">
      <c r="A15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4" t="str">
        <f>IF(ISERROR(IF(_xlfn.XLOOKUP(Table3[[#This Row],[InfoId]],Table1[InfoId],Table1[DONE]),1,"")),"",IF(AND(_xlfn.XLOOKUP(Table3[[#This Row],[InfoId]],Table1[InfoId],Table1[DONE])=1,Table3[[#This Row],[ALERT]]=1),1,""))</f>
        <v/>
      </c>
      <c r="D1504" t="s">
        <v>27583</v>
      </c>
      <c r="E1504" t="s">
        <v>27584</v>
      </c>
      <c r="K1504" t="s">
        <v>15</v>
      </c>
      <c r="L1504" t="s">
        <v>27585</v>
      </c>
    </row>
    <row r="1505" spans="1:12" hidden="1" x14ac:dyDescent="0.25">
      <c r="A15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05" t="str">
        <f>IF(ISERROR(IF(_xlfn.XLOOKUP(Table3[[#This Row],[InfoId]],Table1[InfoId],Table1[DONE]),1,"")),"",IF(AND(_xlfn.XLOOKUP(Table3[[#This Row],[InfoId]],Table1[InfoId],Table1[DONE])=1,Table3[[#This Row],[ALERT]]=1),1,""))</f>
        <v/>
      </c>
      <c r="D1505" t="s">
        <v>27586</v>
      </c>
      <c r="E1505" t="s">
        <v>27047</v>
      </c>
      <c r="K1505" t="s">
        <v>15</v>
      </c>
      <c r="L1505" t="s">
        <v>27050</v>
      </c>
    </row>
    <row r="1506" spans="1:12" hidden="1" x14ac:dyDescent="0.25">
      <c r="A1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6" t="str">
        <f>IF(ISERROR(IF(_xlfn.XLOOKUP(Table3[[#This Row],[InfoId]],Table1[InfoId],Table1[DONE]),1,"")),"",IF(AND(_xlfn.XLOOKUP(Table3[[#This Row],[InfoId]],Table1[InfoId],Table1[DONE])=1,Table3[[#This Row],[ALERT]]=1),1,""))</f>
        <v/>
      </c>
      <c r="D1506" t="s">
        <v>59171</v>
      </c>
      <c r="E1506" t="s">
        <v>27574</v>
      </c>
      <c r="K1506" t="s">
        <v>15</v>
      </c>
      <c r="L1506" t="s">
        <v>27575</v>
      </c>
    </row>
    <row r="1507" spans="1:12" hidden="1" x14ac:dyDescent="0.25">
      <c r="A1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7" t="str">
        <f>IF(ISERROR(IF(_xlfn.XLOOKUP(Table3[[#This Row],[InfoId]],Table1[InfoId],Table1[DONE]),1,"")),"",IF(AND(_xlfn.XLOOKUP(Table3[[#This Row],[InfoId]],Table1[InfoId],Table1[DONE])=1,Table3[[#This Row],[ALERT]]=1),1,""))</f>
        <v/>
      </c>
      <c r="D1507" t="s">
        <v>59172</v>
      </c>
      <c r="E1507" t="s">
        <v>9059</v>
      </c>
      <c r="K1507" t="s">
        <v>15</v>
      </c>
      <c r="L1507" t="s">
        <v>9060</v>
      </c>
    </row>
    <row r="1508" spans="1:12" hidden="1" x14ac:dyDescent="0.25">
      <c r="A1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8" t="str">
        <f>IF(ISERROR(IF(_xlfn.XLOOKUP(Table3[[#This Row],[InfoId]],Table1[InfoId],Table1[DONE]),1,"")),"",IF(AND(_xlfn.XLOOKUP(Table3[[#This Row],[InfoId]],Table1[InfoId],Table1[DONE])=1,Table3[[#This Row],[ALERT]]=1),1,""))</f>
        <v/>
      </c>
      <c r="D1508" t="s">
        <v>59173</v>
      </c>
      <c r="E1508" t="s">
        <v>27574</v>
      </c>
      <c r="K1508" t="s">
        <v>15</v>
      </c>
      <c r="L1508" t="s">
        <v>27575</v>
      </c>
    </row>
    <row r="1509" spans="1:12" hidden="1" x14ac:dyDescent="0.25">
      <c r="A15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09" t="str">
        <f>IF(ISERROR(IF(_xlfn.XLOOKUP(Table3[[#This Row],[InfoId]],Table1[InfoId],Table1[DONE]),1,"")),"",IF(AND(_xlfn.XLOOKUP(Table3[[#This Row],[InfoId]],Table1[InfoId],Table1[DONE])=1,Table3[[#This Row],[ALERT]]=1),1,""))</f>
        <v/>
      </c>
      <c r="D1509" t="s">
        <v>59174</v>
      </c>
      <c r="E1509" t="s">
        <v>27758</v>
      </c>
      <c r="K1509" t="s">
        <v>15</v>
      </c>
      <c r="L1509" t="s">
        <v>27759</v>
      </c>
    </row>
    <row r="1510" spans="1:12" hidden="1" x14ac:dyDescent="0.25">
      <c r="A15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0" t="str">
        <f>IF(ISERROR(IF(_xlfn.XLOOKUP(Table3[[#This Row],[InfoId]],Table1[InfoId],Table1[DONE]),1,"")),"",IF(AND(_xlfn.XLOOKUP(Table3[[#This Row],[InfoId]],Table1[InfoId],Table1[DONE])=1,Table3[[#This Row],[ALERT]]=1),1,""))</f>
        <v/>
      </c>
      <c r="D1510" t="s">
        <v>27599</v>
      </c>
      <c r="E1510" t="s">
        <v>58105</v>
      </c>
      <c r="K1510" t="s">
        <v>15</v>
      </c>
      <c r="L1510" t="s">
        <v>58106</v>
      </c>
    </row>
    <row r="1511" spans="1:12" hidden="1" x14ac:dyDescent="0.25">
      <c r="A1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1" t="str">
        <f>IF(ISERROR(IF(_xlfn.XLOOKUP(Table3[[#This Row],[InfoId]],Table1[InfoId],Table1[DONE]),1,"")),"",IF(AND(_xlfn.XLOOKUP(Table3[[#This Row],[InfoId]],Table1[InfoId],Table1[DONE])=1,Table3[[#This Row],[ALERT]]=1),1,""))</f>
        <v/>
      </c>
      <c r="D1511" t="s">
        <v>59175</v>
      </c>
      <c r="E1511" t="s">
        <v>27621</v>
      </c>
      <c r="K1511" t="s">
        <v>15</v>
      </c>
      <c r="L1511" t="s">
        <v>27622</v>
      </c>
    </row>
    <row r="1512" spans="1:12" hidden="1" x14ac:dyDescent="0.25">
      <c r="A1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2" t="str">
        <f>IF(ISERROR(IF(_xlfn.XLOOKUP(Table3[[#This Row],[InfoId]],Table1[InfoId],Table1[DONE]),1,"")),"",IF(AND(_xlfn.XLOOKUP(Table3[[#This Row],[InfoId]],Table1[InfoId],Table1[DONE])=1,Table3[[#This Row],[ALERT]]=1),1,""))</f>
        <v/>
      </c>
      <c r="D1512" t="s">
        <v>27623</v>
      </c>
      <c r="E1512" t="s">
        <v>59176</v>
      </c>
      <c r="K1512" t="s">
        <v>15</v>
      </c>
      <c r="L1512" t="s">
        <v>59177</v>
      </c>
    </row>
    <row r="1513" spans="1:12" hidden="1" x14ac:dyDescent="0.25">
      <c r="A15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3" t="str">
        <f>IF(ISERROR(IF(_xlfn.XLOOKUP(Table3[[#This Row],[InfoId]],Table1[InfoId],Table1[DONE]),1,"")),"",IF(AND(_xlfn.XLOOKUP(Table3[[#This Row],[InfoId]],Table1[InfoId],Table1[DONE])=1,Table3[[#This Row],[ALERT]]=1),1,""))</f>
        <v/>
      </c>
      <c r="D1513" t="s">
        <v>27629</v>
      </c>
      <c r="E1513" t="s">
        <v>27630</v>
      </c>
      <c r="K1513" t="s">
        <v>15</v>
      </c>
      <c r="L1513" t="s">
        <v>27631</v>
      </c>
    </row>
    <row r="1514" spans="1:12" hidden="1" x14ac:dyDescent="0.25">
      <c r="A1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4" t="str">
        <f>IF(ISERROR(IF(_xlfn.XLOOKUP(Table3[[#This Row],[InfoId]],Table1[InfoId],Table1[DONE]),1,"")),"",IF(AND(_xlfn.XLOOKUP(Table3[[#This Row],[InfoId]],Table1[InfoId],Table1[DONE])=1,Table3[[#This Row],[ALERT]]=1),1,""))</f>
        <v/>
      </c>
      <c r="D1514" t="s">
        <v>27635</v>
      </c>
      <c r="E1514" t="s">
        <v>27636</v>
      </c>
      <c r="K1514" t="s">
        <v>15</v>
      </c>
      <c r="L1514" t="s">
        <v>27637</v>
      </c>
    </row>
    <row r="1515" spans="1:12" hidden="1" x14ac:dyDescent="0.25">
      <c r="A1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5" t="str">
        <f>IF(ISERROR(IF(_xlfn.XLOOKUP(Table3[[#This Row],[InfoId]],Table1[InfoId],Table1[DONE]),1,"")),"",IF(AND(_xlfn.XLOOKUP(Table3[[#This Row],[InfoId]],Table1[InfoId],Table1[DONE])=1,Table3[[#This Row],[ALERT]]=1),1,""))</f>
        <v/>
      </c>
      <c r="D1515" t="s">
        <v>27646</v>
      </c>
      <c r="E1515" t="s">
        <v>27647</v>
      </c>
      <c r="K1515" t="s">
        <v>15</v>
      </c>
      <c r="L1515" t="s">
        <v>27648</v>
      </c>
    </row>
    <row r="1516" spans="1:12" hidden="1" x14ac:dyDescent="0.25">
      <c r="A15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16" t="str">
        <f>IF(ISERROR(IF(_xlfn.XLOOKUP(Table3[[#This Row],[InfoId]],Table1[InfoId],Table1[DONE]),1,"")),"",IF(AND(_xlfn.XLOOKUP(Table3[[#This Row],[InfoId]],Table1[InfoId],Table1[DONE])=1,Table3[[#This Row],[ALERT]]=1),1,""))</f>
        <v/>
      </c>
      <c r="D1516" t="s">
        <v>27650</v>
      </c>
      <c r="E1516" t="s">
        <v>59178</v>
      </c>
      <c r="K1516" t="s">
        <v>15</v>
      </c>
      <c r="L1516" t="s">
        <v>59179</v>
      </c>
    </row>
    <row r="1517" spans="1:12" hidden="1" x14ac:dyDescent="0.25">
      <c r="A15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7" t="str">
        <f>IF(ISERROR(IF(_xlfn.XLOOKUP(Table3[[#This Row],[InfoId]],Table1[InfoId],Table1[DONE]),1,"")),"",IF(AND(_xlfn.XLOOKUP(Table3[[#This Row],[InfoId]],Table1[InfoId],Table1[DONE])=1,Table3[[#This Row],[ALERT]]=1),1,""))</f>
        <v/>
      </c>
      <c r="D1517" t="s">
        <v>27653</v>
      </c>
      <c r="E1517" t="s">
        <v>27654</v>
      </c>
      <c r="K1517" t="s">
        <v>15</v>
      </c>
      <c r="L1517" t="s">
        <v>27655</v>
      </c>
    </row>
    <row r="1518" spans="1:12" hidden="1" x14ac:dyDescent="0.25">
      <c r="A1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8" t="str">
        <f>IF(ISERROR(IF(_xlfn.XLOOKUP(Table3[[#This Row],[InfoId]],Table1[InfoId],Table1[DONE]),1,"")),"",IF(AND(_xlfn.XLOOKUP(Table3[[#This Row],[InfoId]],Table1[InfoId],Table1[DONE])=1,Table3[[#This Row],[ALERT]]=1),1,""))</f>
        <v/>
      </c>
      <c r="D1518" t="s">
        <v>27656</v>
      </c>
      <c r="E1518" t="s">
        <v>9518</v>
      </c>
      <c r="K1518" t="s">
        <v>15</v>
      </c>
      <c r="L1518" t="s">
        <v>9519</v>
      </c>
    </row>
    <row r="1519" spans="1:12" hidden="1" x14ac:dyDescent="0.25">
      <c r="A1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19" t="str">
        <f>IF(ISERROR(IF(_xlfn.XLOOKUP(Table3[[#This Row],[InfoId]],Table1[InfoId],Table1[DONE]),1,"")),"",IF(AND(_xlfn.XLOOKUP(Table3[[#This Row],[InfoId]],Table1[InfoId],Table1[DONE])=1,Table3[[#This Row],[ALERT]]=1),1,""))</f>
        <v/>
      </c>
      <c r="D1519" t="s">
        <v>27660</v>
      </c>
      <c r="E1519" t="s">
        <v>8668</v>
      </c>
      <c r="K1519" t="s">
        <v>15</v>
      </c>
      <c r="L1519" t="s">
        <v>8669</v>
      </c>
    </row>
    <row r="1520" spans="1:12" hidden="1" x14ac:dyDescent="0.25">
      <c r="A15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0" t="str">
        <f>IF(ISERROR(IF(_xlfn.XLOOKUP(Table3[[#This Row],[InfoId]],Table1[InfoId],Table1[DONE]),1,"")),"",IF(AND(_xlfn.XLOOKUP(Table3[[#This Row],[InfoId]],Table1[InfoId],Table1[DONE])=1,Table3[[#This Row],[ALERT]]=1),1,""))</f>
        <v/>
      </c>
      <c r="D1520" t="s">
        <v>9067</v>
      </c>
      <c r="E1520" t="s">
        <v>9068</v>
      </c>
      <c r="K1520" t="s">
        <v>15</v>
      </c>
      <c r="L1520" t="s">
        <v>9069</v>
      </c>
    </row>
    <row r="1521" spans="1:12" hidden="1" x14ac:dyDescent="0.25">
      <c r="A15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1" t="str">
        <f>IF(ISERROR(IF(_xlfn.XLOOKUP(Table3[[#This Row],[InfoId]],Table1[InfoId],Table1[DONE]),1,"")),"",IF(AND(_xlfn.XLOOKUP(Table3[[#This Row],[InfoId]],Table1[InfoId],Table1[DONE])=1,Table3[[#This Row],[ALERT]]=1),1,""))</f>
        <v/>
      </c>
      <c r="D1521" t="s">
        <v>27676</v>
      </c>
      <c r="E1521" t="s">
        <v>27677</v>
      </c>
      <c r="K1521" t="s">
        <v>15</v>
      </c>
      <c r="L1521" t="s">
        <v>27678</v>
      </c>
    </row>
    <row r="1522" spans="1:12" hidden="1" x14ac:dyDescent="0.25">
      <c r="A1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2" t="str">
        <f>IF(ISERROR(IF(_xlfn.XLOOKUP(Table3[[#This Row],[InfoId]],Table1[InfoId],Table1[DONE]),1,"")),"",IF(AND(_xlfn.XLOOKUP(Table3[[#This Row],[InfoId]],Table1[InfoId],Table1[DONE])=1,Table3[[#This Row],[ALERT]]=1),1,""))</f>
        <v/>
      </c>
      <c r="D1522" t="s">
        <v>27680</v>
      </c>
      <c r="E1522" t="s">
        <v>27681</v>
      </c>
      <c r="K1522" t="s">
        <v>15</v>
      </c>
      <c r="L1522" t="s">
        <v>27682</v>
      </c>
    </row>
    <row r="1523" spans="1:12" hidden="1" x14ac:dyDescent="0.25">
      <c r="A1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3" t="str">
        <f>IF(ISERROR(IF(_xlfn.XLOOKUP(Table3[[#This Row],[InfoId]],Table1[InfoId],Table1[DONE]),1,"")),"",IF(AND(_xlfn.XLOOKUP(Table3[[#This Row],[InfoId]],Table1[InfoId],Table1[DONE])=1,Table3[[#This Row],[ALERT]]=1),1,""))</f>
        <v/>
      </c>
      <c r="D1523" t="s">
        <v>59180</v>
      </c>
      <c r="E1523" t="s">
        <v>27537</v>
      </c>
      <c r="K1523" t="s">
        <v>15</v>
      </c>
      <c r="L1523" t="s">
        <v>27538</v>
      </c>
    </row>
    <row r="1524" spans="1:12" hidden="1" x14ac:dyDescent="0.25">
      <c r="A15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4" t="str">
        <f>IF(ISERROR(IF(_xlfn.XLOOKUP(Table3[[#This Row],[InfoId]],Table1[InfoId],Table1[DONE]),1,"")),"",IF(AND(_xlfn.XLOOKUP(Table3[[#This Row],[InfoId]],Table1[InfoId],Table1[DONE])=1,Table3[[#This Row],[ALERT]]=1),1,""))</f>
        <v/>
      </c>
      <c r="D1524" t="s">
        <v>27683</v>
      </c>
      <c r="E1524" t="s">
        <v>12602</v>
      </c>
      <c r="K1524" t="s">
        <v>15</v>
      </c>
      <c r="L1524" t="s">
        <v>12603</v>
      </c>
    </row>
    <row r="1525" spans="1:12" hidden="1" x14ac:dyDescent="0.25">
      <c r="A1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5" t="str">
        <f>IF(ISERROR(IF(_xlfn.XLOOKUP(Table3[[#This Row],[InfoId]],Table1[InfoId],Table1[DONE]),1,"")),"",IF(AND(_xlfn.XLOOKUP(Table3[[#This Row],[InfoId]],Table1[InfoId],Table1[DONE])=1,Table3[[#This Row],[ALERT]]=1),1,""))</f>
        <v/>
      </c>
      <c r="D1525" t="s">
        <v>27685</v>
      </c>
      <c r="E1525" t="s">
        <v>27686</v>
      </c>
      <c r="K1525" t="s">
        <v>15</v>
      </c>
      <c r="L1525" t="s">
        <v>27687</v>
      </c>
    </row>
    <row r="1526" spans="1:12" hidden="1" x14ac:dyDescent="0.25">
      <c r="A15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6" t="str">
        <f>IF(ISERROR(IF(_xlfn.XLOOKUP(Table3[[#This Row],[InfoId]],Table1[InfoId],Table1[DONE]),1,"")),"",IF(AND(_xlfn.XLOOKUP(Table3[[#This Row],[InfoId]],Table1[InfoId],Table1[DONE])=1,Table3[[#This Row],[ALERT]]=1),1,""))</f>
        <v/>
      </c>
      <c r="D1526" t="s">
        <v>27692</v>
      </c>
      <c r="E1526" t="s">
        <v>27693</v>
      </c>
      <c r="K1526" t="s">
        <v>15</v>
      </c>
      <c r="L1526" t="s">
        <v>27694</v>
      </c>
    </row>
    <row r="1527" spans="1:12" hidden="1" x14ac:dyDescent="0.25">
      <c r="A1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7" t="str">
        <f>IF(ISERROR(IF(_xlfn.XLOOKUP(Table3[[#This Row],[InfoId]],Table1[InfoId],Table1[DONE]),1,"")),"",IF(AND(_xlfn.XLOOKUP(Table3[[#This Row],[InfoId]],Table1[InfoId],Table1[DONE])=1,Table3[[#This Row],[ALERT]]=1),1,""))</f>
        <v/>
      </c>
      <c r="D1527" t="s">
        <v>27695</v>
      </c>
      <c r="E1527" t="s">
        <v>24783</v>
      </c>
      <c r="K1527" t="s">
        <v>15</v>
      </c>
      <c r="L1527" t="s">
        <v>24784</v>
      </c>
    </row>
    <row r="1528" spans="1:12" hidden="1" x14ac:dyDescent="0.25">
      <c r="A15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28" t="str">
        <f>IF(ISERROR(IF(_xlfn.XLOOKUP(Table3[[#This Row],[InfoId]],Table1[InfoId],Table1[DONE]),1,"")),"",IF(AND(_xlfn.XLOOKUP(Table3[[#This Row],[InfoId]],Table1[InfoId],Table1[DONE])=1,Table3[[#This Row],[ALERT]]=1),1,""))</f>
        <v/>
      </c>
      <c r="D1528" t="s">
        <v>27705</v>
      </c>
      <c r="E1528" t="s">
        <v>27706</v>
      </c>
      <c r="K1528" t="s">
        <v>15</v>
      </c>
      <c r="L1528" t="s">
        <v>27707</v>
      </c>
    </row>
    <row r="1529" spans="1:12" hidden="1" x14ac:dyDescent="0.25">
      <c r="A15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29" t="str">
        <f>IF(ISERROR(IF(_xlfn.XLOOKUP(Table3[[#This Row],[InfoId]],Table1[InfoId],Table1[DONE]),1,"")),"",IF(AND(_xlfn.XLOOKUP(Table3[[#This Row],[InfoId]],Table1[InfoId],Table1[DONE])=1,Table3[[#This Row],[ALERT]]=1),1,""))</f>
        <v/>
      </c>
      <c r="D1529" t="s">
        <v>27713</v>
      </c>
      <c r="E1529" t="s">
        <v>59181</v>
      </c>
      <c r="K1529" t="s">
        <v>15</v>
      </c>
      <c r="L1529" t="s">
        <v>59182</v>
      </c>
    </row>
    <row r="1530" spans="1:12" hidden="1" x14ac:dyDescent="0.25">
      <c r="A15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0" t="str">
        <f>IF(ISERROR(IF(_xlfn.XLOOKUP(Table3[[#This Row],[InfoId]],Table1[InfoId],Table1[DONE]),1,"")),"",IF(AND(_xlfn.XLOOKUP(Table3[[#This Row],[InfoId]],Table1[InfoId],Table1[DONE])=1,Table3[[#This Row],[ALERT]]=1),1,""))</f>
        <v/>
      </c>
      <c r="D1530" t="s">
        <v>27716</v>
      </c>
      <c r="E1530" t="s">
        <v>27717</v>
      </c>
      <c r="K1530" t="s">
        <v>15</v>
      </c>
      <c r="L1530" t="s">
        <v>27718</v>
      </c>
    </row>
    <row r="1531" spans="1:12" hidden="1" x14ac:dyDescent="0.25">
      <c r="A15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1" t="str">
        <f>IF(ISERROR(IF(_xlfn.XLOOKUP(Table3[[#This Row],[InfoId]],Table1[InfoId],Table1[DONE]),1,"")),"",IF(AND(_xlfn.XLOOKUP(Table3[[#This Row],[InfoId]],Table1[InfoId],Table1[DONE])=1,Table3[[#This Row],[ALERT]]=1),1,""))</f>
        <v/>
      </c>
      <c r="D1531" t="s">
        <v>27732</v>
      </c>
      <c r="E1531" t="s">
        <v>59183</v>
      </c>
      <c r="K1531" t="s">
        <v>15</v>
      </c>
      <c r="L1531" t="s">
        <v>59184</v>
      </c>
    </row>
    <row r="1532" spans="1:12" hidden="1" x14ac:dyDescent="0.25">
      <c r="A1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2" t="str">
        <f>IF(ISERROR(IF(_xlfn.XLOOKUP(Table3[[#This Row],[InfoId]],Table1[InfoId],Table1[DONE]),1,"")),"",IF(AND(_xlfn.XLOOKUP(Table3[[#This Row],[InfoId]],Table1[InfoId],Table1[DONE])=1,Table3[[#This Row],[ALERT]]=1),1,""))</f>
        <v/>
      </c>
      <c r="D1532" t="s">
        <v>27737</v>
      </c>
      <c r="E1532" t="s">
        <v>27621</v>
      </c>
      <c r="K1532" t="s">
        <v>15</v>
      </c>
      <c r="L1532" t="s">
        <v>27622</v>
      </c>
    </row>
    <row r="1533" spans="1:12" hidden="1" x14ac:dyDescent="0.25">
      <c r="A1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3" t="str">
        <f>IF(ISERROR(IF(_xlfn.XLOOKUP(Table3[[#This Row],[InfoId]],Table1[InfoId],Table1[DONE]),1,"")),"",IF(AND(_xlfn.XLOOKUP(Table3[[#This Row],[InfoId]],Table1[InfoId],Table1[DONE])=1,Table3[[#This Row],[ALERT]]=1),1,""))</f>
        <v/>
      </c>
      <c r="D1533" t="s">
        <v>27751</v>
      </c>
      <c r="E1533" t="s">
        <v>27752</v>
      </c>
      <c r="K1533" t="s">
        <v>15</v>
      </c>
      <c r="L1533" t="s">
        <v>27753</v>
      </c>
    </row>
    <row r="1534" spans="1:12" hidden="1" x14ac:dyDescent="0.25">
      <c r="A1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34" t="str">
        <f>IF(ISERROR(IF(_xlfn.XLOOKUP(Table3[[#This Row],[InfoId]],Table1[InfoId],Table1[DONE]),1,"")),"",IF(AND(_xlfn.XLOOKUP(Table3[[#This Row],[InfoId]],Table1[InfoId],Table1[DONE])=1,Table3[[#This Row],[ALERT]]=1),1,""))</f>
        <v/>
      </c>
      <c r="D1534" t="s">
        <v>27754</v>
      </c>
      <c r="E1534" t="s">
        <v>27755</v>
      </c>
      <c r="K1534" t="s">
        <v>15</v>
      </c>
      <c r="L1534" t="s">
        <v>27756</v>
      </c>
    </row>
    <row r="1535" spans="1:12" hidden="1" x14ac:dyDescent="0.25">
      <c r="A15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5" t="str">
        <f>IF(ISERROR(IF(_xlfn.XLOOKUP(Table3[[#This Row],[InfoId]],Table1[InfoId],Table1[DONE]),1,"")),"",IF(AND(_xlfn.XLOOKUP(Table3[[#This Row],[InfoId]],Table1[InfoId],Table1[DONE])=1,Table3[[#This Row],[ALERT]]=1),1,""))</f>
        <v/>
      </c>
      <c r="D1535" t="s">
        <v>27770</v>
      </c>
      <c r="E1535" t="s">
        <v>59185</v>
      </c>
      <c r="F1535" t="s">
        <v>10987</v>
      </c>
      <c r="G1535" t="s">
        <v>10988</v>
      </c>
      <c r="H1535" t="s">
        <v>43</v>
      </c>
      <c r="J1535" t="s">
        <v>114</v>
      </c>
      <c r="K1535" t="s">
        <v>15</v>
      </c>
      <c r="L1535" t="s">
        <v>59186</v>
      </c>
    </row>
    <row r="1536" spans="1:12" hidden="1" x14ac:dyDescent="0.25">
      <c r="A15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6" t="str">
        <f>IF(ISERROR(IF(_xlfn.XLOOKUP(Table3[[#This Row],[InfoId]],Table1[InfoId],Table1[DONE]),1,"")),"",IF(AND(_xlfn.XLOOKUP(Table3[[#This Row],[InfoId]],Table1[InfoId],Table1[DONE])=1,Table3[[#This Row],[ALERT]]=1),1,""))</f>
        <v/>
      </c>
      <c r="D1536" t="s">
        <v>27773</v>
      </c>
      <c r="E1536" t="s">
        <v>59185</v>
      </c>
      <c r="F1536" t="s">
        <v>10991</v>
      </c>
      <c r="G1536" t="s">
        <v>10992</v>
      </c>
      <c r="H1536" t="s">
        <v>104</v>
      </c>
      <c r="J1536" t="s">
        <v>968</v>
      </c>
      <c r="K1536" t="s">
        <v>15</v>
      </c>
      <c r="L1536" t="s">
        <v>59186</v>
      </c>
    </row>
    <row r="1537" spans="1:12" hidden="1" x14ac:dyDescent="0.25">
      <c r="A15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7" t="str">
        <f>IF(ISERROR(IF(_xlfn.XLOOKUP(Table3[[#This Row],[InfoId]],Table1[InfoId],Table1[DONE]),1,"")),"",IF(AND(_xlfn.XLOOKUP(Table3[[#This Row],[InfoId]],Table1[InfoId],Table1[DONE])=1,Table3[[#This Row],[ALERT]]=1),1,""))</f>
        <v/>
      </c>
      <c r="D1537" t="s">
        <v>27774</v>
      </c>
      <c r="E1537" t="s">
        <v>59185</v>
      </c>
      <c r="F1537" t="s">
        <v>10994</v>
      </c>
      <c r="G1537" t="s">
        <v>10995</v>
      </c>
      <c r="H1537" t="s">
        <v>1305</v>
      </c>
      <c r="J1537" t="s">
        <v>5286</v>
      </c>
      <c r="K1537" t="s">
        <v>15</v>
      </c>
      <c r="L1537" t="s">
        <v>59186</v>
      </c>
    </row>
    <row r="1538" spans="1:12" hidden="1" x14ac:dyDescent="0.25">
      <c r="A15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8" t="str">
        <f>IF(ISERROR(IF(_xlfn.XLOOKUP(Table3[[#This Row],[InfoId]],Table1[InfoId],Table1[DONE]),1,"")),"",IF(AND(_xlfn.XLOOKUP(Table3[[#This Row],[InfoId]],Table1[InfoId],Table1[DONE])=1,Table3[[#This Row],[ALERT]]=1),1,""))</f>
        <v/>
      </c>
      <c r="D1538" t="s">
        <v>27775</v>
      </c>
      <c r="E1538" t="s">
        <v>59185</v>
      </c>
      <c r="F1538" t="s">
        <v>2911</v>
      </c>
      <c r="G1538" t="s">
        <v>2912</v>
      </c>
      <c r="H1538" t="s">
        <v>104</v>
      </c>
      <c r="K1538" t="s">
        <v>15</v>
      </c>
      <c r="L1538" t="s">
        <v>59186</v>
      </c>
    </row>
    <row r="1539" spans="1:12" hidden="1" x14ac:dyDescent="0.25">
      <c r="A15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39" t="str">
        <f>IF(ISERROR(IF(_xlfn.XLOOKUP(Table3[[#This Row],[InfoId]],Table1[InfoId],Table1[DONE]),1,"")),"",IF(AND(_xlfn.XLOOKUP(Table3[[#This Row],[InfoId]],Table1[InfoId],Table1[DONE])=1,Table3[[#This Row],[ALERT]]=1),1,""))</f>
        <v/>
      </c>
      <c r="D1539" t="s">
        <v>27776</v>
      </c>
      <c r="E1539" t="s">
        <v>59185</v>
      </c>
      <c r="F1539" t="s">
        <v>10998</v>
      </c>
      <c r="G1539" t="s">
        <v>10999</v>
      </c>
      <c r="H1539" t="s">
        <v>13</v>
      </c>
      <c r="J1539" t="s">
        <v>124</v>
      </c>
      <c r="K1539" t="s">
        <v>15</v>
      </c>
      <c r="L1539" t="s">
        <v>59186</v>
      </c>
    </row>
    <row r="1540" spans="1:12" hidden="1" x14ac:dyDescent="0.25">
      <c r="A15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0" t="str">
        <f>IF(ISERROR(IF(_xlfn.XLOOKUP(Table3[[#This Row],[InfoId]],Table1[InfoId],Table1[DONE]),1,"")),"",IF(AND(_xlfn.XLOOKUP(Table3[[#This Row],[InfoId]],Table1[InfoId],Table1[DONE])=1,Table3[[#This Row],[ALERT]]=1),1,""))</f>
        <v/>
      </c>
      <c r="D1540" t="s">
        <v>27777</v>
      </c>
      <c r="E1540" t="s">
        <v>59185</v>
      </c>
      <c r="F1540" t="s">
        <v>11001</v>
      </c>
      <c r="G1540" t="s">
        <v>11002</v>
      </c>
      <c r="H1540" t="s">
        <v>5009</v>
      </c>
      <c r="K1540" t="s">
        <v>15</v>
      </c>
      <c r="L1540" t="s">
        <v>59186</v>
      </c>
    </row>
    <row r="1541" spans="1:12" hidden="1" x14ac:dyDescent="0.25">
      <c r="A1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1" t="str">
        <f>IF(ISERROR(IF(_xlfn.XLOOKUP(Table3[[#This Row],[InfoId]],Table1[InfoId],Table1[DONE]),1,"")),"",IF(AND(_xlfn.XLOOKUP(Table3[[#This Row],[InfoId]],Table1[InfoId],Table1[DONE])=1,Table3[[#This Row],[ALERT]]=1),1,""))</f>
        <v/>
      </c>
      <c r="D1541" t="s">
        <v>27778</v>
      </c>
      <c r="E1541" t="s">
        <v>59185</v>
      </c>
      <c r="F1541" t="s">
        <v>11004</v>
      </c>
      <c r="G1541" t="s">
        <v>11005</v>
      </c>
      <c r="H1541" t="s">
        <v>1305</v>
      </c>
      <c r="J1541" t="s">
        <v>5286</v>
      </c>
      <c r="K1541" t="s">
        <v>15</v>
      </c>
      <c r="L1541" t="s">
        <v>59186</v>
      </c>
    </row>
    <row r="1542" spans="1:12" hidden="1" x14ac:dyDescent="0.25">
      <c r="A1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2" t="str">
        <f>IF(ISERROR(IF(_xlfn.XLOOKUP(Table3[[#This Row],[InfoId]],Table1[InfoId],Table1[DONE]),1,"")),"",IF(AND(_xlfn.XLOOKUP(Table3[[#This Row],[InfoId]],Table1[InfoId],Table1[DONE])=1,Table3[[#This Row],[ALERT]]=1),1,""))</f>
        <v/>
      </c>
      <c r="D1542" t="s">
        <v>27788</v>
      </c>
      <c r="E1542" t="s">
        <v>59187</v>
      </c>
      <c r="K1542" t="s">
        <v>15</v>
      </c>
      <c r="L1542" t="s">
        <v>59188</v>
      </c>
    </row>
    <row r="1543" spans="1:12" hidden="1" x14ac:dyDescent="0.25">
      <c r="A1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3" t="str">
        <f>IF(ISERROR(IF(_xlfn.XLOOKUP(Table3[[#This Row],[InfoId]],Table1[InfoId],Table1[DONE]),1,"")),"",IF(AND(_xlfn.XLOOKUP(Table3[[#This Row],[InfoId]],Table1[InfoId],Table1[DONE])=1,Table3[[#This Row],[ALERT]]=1),1,""))</f>
        <v/>
      </c>
      <c r="D1543" t="s">
        <v>27791</v>
      </c>
      <c r="E1543" t="s">
        <v>59187</v>
      </c>
      <c r="K1543" t="s">
        <v>15</v>
      </c>
      <c r="L1543" t="s">
        <v>59188</v>
      </c>
    </row>
    <row r="1544" spans="1:12" hidden="1" x14ac:dyDescent="0.25">
      <c r="A15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4" t="str">
        <f>IF(ISERROR(IF(_xlfn.XLOOKUP(Table3[[#This Row],[InfoId]],Table1[InfoId],Table1[DONE]),1,"")),"",IF(AND(_xlfn.XLOOKUP(Table3[[#This Row],[InfoId]],Table1[InfoId],Table1[DONE])=1,Table3[[#This Row],[ALERT]]=1),1,""))</f>
        <v/>
      </c>
      <c r="D1544" t="s">
        <v>27792</v>
      </c>
      <c r="E1544" t="s">
        <v>59187</v>
      </c>
      <c r="K1544" t="s">
        <v>15</v>
      </c>
      <c r="L1544" t="s">
        <v>59188</v>
      </c>
    </row>
    <row r="1545" spans="1:12" hidden="1" x14ac:dyDescent="0.25">
      <c r="A1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5" t="str">
        <f>IF(ISERROR(IF(_xlfn.XLOOKUP(Table3[[#This Row],[InfoId]],Table1[InfoId],Table1[DONE]),1,"")),"",IF(AND(_xlfn.XLOOKUP(Table3[[#This Row],[InfoId]],Table1[InfoId],Table1[DONE])=1,Table3[[#This Row],[ALERT]]=1),1,""))</f>
        <v/>
      </c>
      <c r="D1545" t="s">
        <v>27793</v>
      </c>
      <c r="E1545" t="s">
        <v>59187</v>
      </c>
      <c r="K1545" t="s">
        <v>15</v>
      </c>
      <c r="L1545" t="s">
        <v>59188</v>
      </c>
    </row>
    <row r="1546" spans="1:12" hidden="1" x14ac:dyDescent="0.25">
      <c r="A1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6" t="str">
        <f>IF(ISERROR(IF(_xlfn.XLOOKUP(Table3[[#This Row],[InfoId]],Table1[InfoId],Table1[DONE]),1,"")),"",IF(AND(_xlfn.XLOOKUP(Table3[[#This Row],[InfoId]],Table1[InfoId],Table1[DONE])=1,Table3[[#This Row],[ALERT]]=1),1,""))</f>
        <v/>
      </c>
      <c r="D1546" t="s">
        <v>27804</v>
      </c>
      <c r="E1546" t="s">
        <v>59189</v>
      </c>
      <c r="F1546" t="s">
        <v>2911</v>
      </c>
      <c r="G1546" t="s">
        <v>2912</v>
      </c>
      <c r="H1546" t="s">
        <v>104</v>
      </c>
      <c r="K1546" t="s">
        <v>15</v>
      </c>
      <c r="L1546" t="s">
        <v>59190</v>
      </c>
    </row>
    <row r="1547" spans="1:12" hidden="1" x14ac:dyDescent="0.25">
      <c r="A15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7" t="str">
        <f>IF(ISERROR(IF(_xlfn.XLOOKUP(Table3[[#This Row],[InfoId]],Table1[InfoId],Table1[DONE]),1,"")),"",IF(AND(_xlfn.XLOOKUP(Table3[[#This Row],[InfoId]],Table1[InfoId],Table1[DONE])=1,Table3[[#This Row],[ALERT]]=1),1,""))</f>
        <v/>
      </c>
      <c r="D1547" t="s">
        <v>27807</v>
      </c>
      <c r="E1547" t="s">
        <v>59189</v>
      </c>
      <c r="K1547" t="s">
        <v>15</v>
      </c>
      <c r="L1547" t="s">
        <v>59190</v>
      </c>
    </row>
    <row r="1548" spans="1:12" hidden="1" x14ac:dyDescent="0.25">
      <c r="A1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48" t="str">
        <f>IF(ISERROR(IF(_xlfn.XLOOKUP(Table3[[#This Row],[InfoId]],Table1[InfoId],Table1[DONE]),1,"")),"",IF(AND(_xlfn.XLOOKUP(Table3[[#This Row],[InfoId]],Table1[InfoId],Table1[DONE])=1,Table3[[#This Row],[ALERT]]=1),1,""))</f>
        <v/>
      </c>
      <c r="D1548" t="s">
        <v>27811</v>
      </c>
      <c r="E1548" t="s">
        <v>59191</v>
      </c>
      <c r="K1548" t="s">
        <v>15</v>
      </c>
      <c r="L1548" t="s">
        <v>59192</v>
      </c>
    </row>
    <row r="1549" spans="1:12" hidden="1" x14ac:dyDescent="0.25">
      <c r="A15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49" t="str">
        <f>IF(ISERROR(IF(_xlfn.XLOOKUP(Table3[[#This Row],[InfoId]],Table1[InfoId],Table1[DONE]),1,"")),"",IF(AND(_xlfn.XLOOKUP(Table3[[#This Row],[InfoId]],Table1[InfoId],Table1[DONE])=1,Table3[[#This Row],[ALERT]]=1),1,""))</f>
        <v/>
      </c>
      <c r="D1549" t="s">
        <v>27839</v>
      </c>
      <c r="E1549" t="s">
        <v>27840</v>
      </c>
      <c r="F1549" t="s">
        <v>10127</v>
      </c>
      <c r="G1549" t="s">
        <v>10128</v>
      </c>
      <c r="H1549" t="s">
        <v>1305</v>
      </c>
      <c r="J1549" t="s">
        <v>1476</v>
      </c>
      <c r="K1549" t="s">
        <v>15</v>
      </c>
      <c r="L1549" t="s">
        <v>27841</v>
      </c>
    </row>
    <row r="1550" spans="1:12" hidden="1" x14ac:dyDescent="0.25">
      <c r="A1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0" t="str">
        <f>IF(ISERROR(IF(_xlfn.XLOOKUP(Table3[[#This Row],[InfoId]],Table1[InfoId],Table1[DONE]),1,"")),"",IF(AND(_xlfn.XLOOKUP(Table3[[#This Row],[InfoId]],Table1[InfoId],Table1[DONE])=1,Table3[[#This Row],[ALERT]]=1),1,""))</f>
        <v/>
      </c>
      <c r="D1550" t="s">
        <v>27853</v>
      </c>
      <c r="E1550" t="s">
        <v>27854</v>
      </c>
      <c r="F1550" t="s">
        <v>27844</v>
      </c>
      <c r="G1550" t="s">
        <v>27845</v>
      </c>
      <c r="H1550" t="s">
        <v>1305</v>
      </c>
      <c r="J1550" t="s">
        <v>5286</v>
      </c>
      <c r="K1550" t="s">
        <v>15</v>
      </c>
      <c r="L1550" t="s">
        <v>27855</v>
      </c>
    </row>
    <row r="1551" spans="1:12" hidden="1" x14ac:dyDescent="0.25">
      <c r="A1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1" t="str">
        <f>IF(ISERROR(IF(_xlfn.XLOOKUP(Table3[[#This Row],[InfoId]],Table1[InfoId],Table1[DONE]),1,"")),"",IF(AND(_xlfn.XLOOKUP(Table3[[#This Row],[InfoId]],Table1[InfoId],Table1[DONE])=1,Table3[[#This Row],[ALERT]]=1),1,""))</f>
        <v/>
      </c>
      <c r="D1551" t="s">
        <v>59193</v>
      </c>
      <c r="E1551" t="s">
        <v>59194</v>
      </c>
      <c r="F1551" t="s">
        <v>10127</v>
      </c>
      <c r="G1551" t="s">
        <v>10128</v>
      </c>
      <c r="H1551" t="s">
        <v>1305</v>
      </c>
      <c r="J1551" t="s">
        <v>1476</v>
      </c>
      <c r="K1551" t="s">
        <v>15</v>
      </c>
      <c r="L1551" t="s">
        <v>59195</v>
      </c>
    </row>
    <row r="1552" spans="1:12" hidden="1" x14ac:dyDescent="0.25">
      <c r="A15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2" t="str">
        <f>IF(ISERROR(IF(_xlfn.XLOOKUP(Table3[[#This Row],[InfoId]],Table1[InfoId],Table1[DONE]),1,"")),"",IF(AND(_xlfn.XLOOKUP(Table3[[#This Row],[InfoId]],Table1[InfoId],Table1[DONE])=1,Table3[[#This Row],[ALERT]]=1),1,""))</f>
        <v/>
      </c>
      <c r="D1552" t="s">
        <v>27862</v>
      </c>
      <c r="E1552" t="s">
        <v>59196</v>
      </c>
      <c r="F1552" t="s">
        <v>13096</v>
      </c>
      <c r="G1552" t="s">
        <v>13097</v>
      </c>
      <c r="H1552" t="s">
        <v>104</v>
      </c>
      <c r="J1552" t="s">
        <v>968</v>
      </c>
      <c r="K1552" t="s">
        <v>15</v>
      </c>
      <c r="L1552" t="s">
        <v>59197</v>
      </c>
    </row>
    <row r="1553" spans="1:12" hidden="1" x14ac:dyDescent="0.25">
      <c r="A1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3" t="str">
        <f>IF(ISERROR(IF(_xlfn.XLOOKUP(Table3[[#This Row],[InfoId]],Table1[InfoId],Table1[DONE]),1,"")),"",IF(AND(_xlfn.XLOOKUP(Table3[[#This Row],[InfoId]],Table1[InfoId],Table1[DONE])=1,Table3[[#This Row],[ALERT]]=1),1,""))</f>
        <v/>
      </c>
      <c r="D1553" t="s">
        <v>27865</v>
      </c>
      <c r="E1553" t="s">
        <v>59198</v>
      </c>
      <c r="K1553" t="s">
        <v>15</v>
      </c>
      <c r="L1553" t="s">
        <v>59199</v>
      </c>
    </row>
    <row r="1554" spans="1:12" hidden="1" x14ac:dyDescent="0.25">
      <c r="A1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4" t="str">
        <f>IF(ISERROR(IF(_xlfn.XLOOKUP(Table3[[#This Row],[InfoId]],Table1[InfoId],Table1[DONE]),1,"")),"",IF(AND(_xlfn.XLOOKUP(Table3[[#This Row],[InfoId]],Table1[InfoId],Table1[DONE])=1,Table3[[#This Row],[ALERT]]=1),1,""))</f>
        <v/>
      </c>
      <c r="D1554" t="s">
        <v>27879</v>
      </c>
      <c r="E1554" t="s">
        <v>59200</v>
      </c>
      <c r="F1554" t="s">
        <v>9864</v>
      </c>
      <c r="G1554" t="s">
        <v>9865</v>
      </c>
      <c r="H1554" t="s">
        <v>96</v>
      </c>
      <c r="K1554" t="s">
        <v>15</v>
      </c>
      <c r="L1554" t="s">
        <v>59201</v>
      </c>
    </row>
    <row r="1555" spans="1:12" hidden="1" x14ac:dyDescent="0.25">
      <c r="A15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5" t="str">
        <f>IF(ISERROR(IF(_xlfn.XLOOKUP(Table3[[#This Row],[InfoId]],Table1[InfoId],Table1[DONE]),1,"")),"",IF(AND(_xlfn.XLOOKUP(Table3[[#This Row],[InfoId]],Table1[InfoId],Table1[DONE])=1,Table3[[#This Row],[ALERT]]=1),1,""))</f>
        <v/>
      </c>
      <c r="D1555" t="s">
        <v>27923</v>
      </c>
      <c r="E1555" t="s">
        <v>27924</v>
      </c>
      <c r="F1555" t="s">
        <v>1480</v>
      </c>
      <c r="G1555" t="s">
        <v>1481</v>
      </c>
      <c r="H1555" t="s">
        <v>104</v>
      </c>
      <c r="J1555" t="s">
        <v>1482</v>
      </c>
      <c r="K1555" t="s">
        <v>15</v>
      </c>
      <c r="L1555" t="s">
        <v>27925</v>
      </c>
    </row>
    <row r="1556" spans="1:12" hidden="1" x14ac:dyDescent="0.25">
      <c r="A15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6" t="str">
        <f>IF(ISERROR(IF(_xlfn.XLOOKUP(Table3[[#This Row],[InfoId]],Table1[InfoId],Table1[DONE]),1,"")),"",IF(AND(_xlfn.XLOOKUP(Table3[[#This Row],[InfoId]],Table1[InfoId],Table1[DONE])=1,Table3[[#This Row],[ALERT]]=1),1,""))</f>
        <v/>
      </c>
      <c r="D1556" t="s">
        <v>27952</v>
      </c>
      <c r="E1556" t="s">
        <v>27953</v>
      </c>
      <c r="F1556" t="s">
        <v>5694</v>
      </c>
      <c r="G1556" t="s">
        <v>5695</v>
      </c>
      <c r="H1556" t="s">
        <v>104</v>
      </c>
      <c r="J1556" t="s">
        <v>105</v>
      </c>
      <c r="K1556" t="s">
        <v>15</v>
      </c>
      <c r="L1556" t="s">
        <v>27954</v>
      </c>
    </row>
    <row r="1557" spans="1:12" hidden="1" x14ac:dyDescent="0.25">
      <c r="A1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7" t="str">
        <f>IF(ISERROR(IF(_xlfn.XLOOKUP(Table3[[#This Row],[InfoId]],Table1[InfoId],Table1[DONE]),1,"")),"",IF(AND(_xlfn.XLOOKUP(Table3[[#This Row],[InfoId]],Table1[InfoId],Table1[DONE])=1,Table3[[#This Row],[ALERT]]=1),1,""))</f>
        <v/>
      </c>
      <c r="D1557" t="s">
        <v>27955</v>
      </c>
      <c r="E1557" t="s">
        <v>59202</v>
      </c>
      <c r="F1557" t="s">
        <v>5694</v>
      </c>
      <c r="G1557" t="s">
        <v>5695</v>
      </c>
      <c r="H1557" t="s">
        <v>104</v>
      </c>
      <c r="J1557" t="s">
        <v>105</v>
      </c>
      <c r="K1557" t="s">
        <v>15</v>
      </c>
      <c r="L1557" t="s">
        <v>59203</v>
      </c>
    </row>
    <row r="1558" spans="1:12" hidden="1" x14ac:dyDescent="0.25">
      <c r="A1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58" t="str">
        <f>IF(ISERROR(IF(_xlfn.XLOOKUP(Table3[[#This Row],[InfoId]],Table1[InfoId],Table1[DONE]),1,"")),"",IF(AND(_xlfn.XLOOKUP(Table3[[#This Row],[InfoId]],Table1[InfoId],Table1[DONE])=1,Table3[[#This Row],[ALERT]]=1),1,""))</f>
        <v/>
      </c>
      <c r="D1558" t="s">
        <v>27961</v>
      </c>
      <c r="E1558" t="s">
        <v>59204</v>
      </c>
      <c r="F1558" t="s">
        <v>8094</v>
      </c>
      <c r="G1558" t="s">
        <v>8095</v>
      </c>
      <c r="H1558" t="s">
        <v>43</v>
      </c>
      <c r="J1558" t="s">
        <v>1874</v>
      </c>
      <c r="K1558" t="s">
        <v>15</v>
      </c>
      <c r="L1558" t="s">
        <v>59205</v>
      </c>
    </row>
    <row r="1559" spans="1:12" hidden="1" x14ac:dyDescent="0.25">
      <c r="A15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59" t="str">
        <f>IF(ISERROR(IF(_xlfn.XLOOKUP(Table3[[#This Row],[InfoId]],Table1[InfoId],Table1[DONE]),1,"")),"",IF(AND(_xlfn.XLOOKUP(Table3[[#This Row],[InfoId]],Table1[InfoId],Table1[DONE])=1,Table3[[#This Row],[ALERT]]=1),1,""))</f>
        <v/>
      </c>
      <c r="D1559" t="s">
        <v>28012</v>
      </c>
      <c r="E1559" t="s">
        <v>28013</v>
      </c>
      <c r="K1559" t="s">
        <v>15</v>
      </c>
      <c r="L1559" t="s">
        <v>28014</v>
      </c>
    </row>
    <row r="1560" spans="1:12" hidden="1" x14ac:dyDescent="0.25">
      <c r="A15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0" t="str">
        <f>IF(ISERROR(IF(_xlfn.XLOOKUP(Table3[[#This Row],[InfoId]],Table1[InfoId],Table1[DONE]),1,"")),"",IF(AND(_xlfn.XLOOKUP(Table3[[#This Row],[InfoId]],Table1[InfoId],Table1[DONE])=1,Table3[[#This Row],[ALERT]]=1),1,""))</f>
        <v/>
      </c>
      <c r="D1560" t="s">
        <v>28015</v>
      </c>
      <c r="E1560" t="s">
        <v>28016</v>
      </c>
      <c r="K1560" t="s">
        <v>15</v>
      </c>
      <c r="L1560" t="s">
        <v>28017</v>
      </c>
    </row>
    <row r="1561" spans="1:12" hidden="1" x14ac:dyDescent="0.25">
      <c r="A1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1" t="str">
        <f>IF(ISERROR(IF(_xlfn.XLOOKUP(Table3[[#This Row],[InfoId]],Table1[InfoId],Table1[DONE]),1,"")),"",IF(AND(_xlfn.XLOOKUP(Table3[[#This Row],[InfoId]],Table1[InfoId],Table1[DONE])=1,Table3[[#This Row],[ALERT]]=1),1,""))</f>
        <v/>
      </c>
      <c r="D1561" t="s">
        <v>28021</v>
      </c>
      <c r="E1561" t="s">
        <v>59206</v>
      </c>
      <c r="F1561" t="s">
        <v>9143</v>
      </c>
      <c r="G1561" t="s">
        <v>9144</v>
      </c>
      <c r="H1561" t="s">
        <v>338</v>
      </c>
      <c r="J1561" t="s">
        <v>5286</v>
      </c>
      <c r="K1561" t="s">
        <v>15</v>
      </c>
      <c r="L1561" t="s">
        <v>59207</v>
      </c>
    </row>
    <row r="1562" spans="1:12" hidden="1" x14ac:dyDescent="0.25">
      <c r="A1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2" t="str">
        <f>IF(ISERROR(IF(_xlfn.XLOOKUP(Table3[[#This Row],[InfoId]],Table1[InfoId],Table1[DONE]),1,"")),"",IF(AND(_xlfn.XLOOKUP(Table3[[#This Row],[InfoId]],Table1[InfoId],Table1[DONE])=1,Table3[[#This Row],[ALERT]]=1),1,""))</f>
        <v/>
      </c>
      <c r="D1562" t="s">
        <v>28031</v>
      </c>
      <c r="E1562" t="s">
        <v>28032</v>
      </c>
      <c r="F1562" t="s">
        <v>5345</v>
      </c>
      <c r="G1562" t="s">
        <v>5346</v>
      </c>
      <c r="H1562" t="s">
        <v>104</v>
      </c>
      <c r="J1562" t="s">
        <v>1482</v>
      </c>
      <c r="K1562" t="s">
        <v>15</v>
      </c>
      <c r="L1562" t="s">
        <v>28033</v>
      </c>
    </row>
    <row r="1563" spans="1:12" hidden="1" x14ac:dyDescent="0.25">
      <c r="A1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3" t="str">
        <f>IF(ISERROR(IF(_xlfn.XLOOKUP(Table3[[#This Row],[InfoId]],Table1[InfoId],Table1[DONE]),1,"")),"",IF(AND(_xlfn.XLOOKUP(Table3[[#This Row],[InfoId]],Table1[InfoId],Table1[DONE])=1,Table3[[#This Row],[ALERT]]=1),1,""))</f>
        <v/>
      </c>
      <c r="D1563" t="s">
        <v>28034</v>
      </c>
      <c r="E1563" t="s">
        <v>28035</v>
      </c>
      <c r="F1563" t="s">
        <v>5044</v>
      </c>
      <c r="G1563" t="s">
        <v>5045</v>
      </c>
      <c r="H1563" t="s">
        <v>13</v>
      </c>
      <c r="K1563" t="s">
        <v>15</v>
      </c>
      <c r="L1563" t="s">
        <v>28036</v>
      </c>
    </row>
    <row r="1564" spans="1:12" hidden="1" x14ac:dyDescent="0.25">
      <c r="A15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4" t="str">
        <f>IF(ISERROR(IF(_xlfn.XLOOKUP(Table3[[#This Row],[InfoId]],Table1[InfoId],Table1[DONE]),1,"")),"",IF(AND(_xlfn.XLOOKUP(Table3[[#This Row],[InfoId]],Table1[InfoId],Table1[DONE])=1,Table3[[#This Row],[ALERT]]=1),1,""))</f>
        <v/>
      </c>
      <c r="D1564" t="s">
        <v>28037</v>
      </c>
      <c r="E1564" t="s">
        <v>28038</v>
      </c>
      <c r="F1564" t="s">
        <v>5044</v>
      </c>
      <c r="G1564" t="s">
        <v>5045</v>
      </c>
      <c r="H1564" t="s">
        <v>13</v>
      </c>
      <c r="K1564" t="s">
        <v>15</v>
      </c>
      <c r="L1564" t="s">
        <v>28039</v>
      </c>
    </row>
    <row r="1565" spans="1:12" hidden="1" x14ac:dyDescent="0.25">
      <c r="A1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65" t="str">
        <f>IF(ISERROR(IF(_xlfn.XLOOKUP(Table3[[#This Row],[InfoId]],Table1[InfoId],Table1[DONE]),1,"")),"",IF(AND(_xlfn.XLOOKUP(Table3[[#This Row],[InfoId]],Table1[InfoId],Table1[DONE])=1,Table3[[#This Row],[ALERT]]=1),1,""))</f>
        <v/>
      </c>
      <c r="D1565" t="s">
        <v>28040</v>
      </c>
      <c r="E1565" t="s">
        <v>59208</v>
      </c>
      <c r="F1565" t="s">
        <v>5044</v>
      </c>
      <c r="G1565" t="s">
        <v>5045</v>
      </c>
      <c r="H1565" t="s">
        <v>13</v>
      </c>
      <c r="K1565" t="s">
        <v>15</v>
      </c>
      <c r="L1565" t="s">
        <v>59209</v>
      </c>
    </row>
    <row r="1566" spans="1:12" hidden="1" x14ac:dyDescent="0.25">
      <c r="A15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6" t="str">
        <f>IF(ISERROR(IF(_xlfn.XLOOKUP(Table3[[#This Row],[InfoId]],Table1[InfoId],Table1[DONE]),1,"")),"",IF(AND(_xlfn.XLOOKUP(Table3[[#This Row],[InfoId]],Table1[InfoId],Table1[DONE])=1,Table3[[#This Row],[ALERT]]=1),1,""))</f>
        <v/>
      </c>
      <c r="D1566" t="s">
        <v>28149</v>
      </c>
      <c r="E1566" t="s">
        <v>28150</v>
      </c>
      <c r="F1566" t="s">
        <v>1899</v>
      </c>
      <c r="G1566" t="s">
        <v>1900</v>
      </c>
      <c r="H1566" t="s">
        <v>43</v>
      </c>
      <c r="J1566" t="s">
        <v>1901</v>
      </c>
      <c r="K1566" t="s">
        <v>15</v>
      </c>
      <c r="L1566" t="s">
        <v>28151</v>
      </c>
    </row>
    <row r="1567" spans="1:12" hidden="1" x14ac:dyDescent="0.25">
      <c r="A1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7" t="str">
        <f>IF(ISERROR(IF(_xlfn.XLOOKUP(Table3[[#This Row],[InfoId]],Table1[InfoId],Table1[DONE]),1,"")),"",IF(AND(_xlfn.XLOOKUP(Table3[[#This Row],[InfoId]],Table1[InfoId],Table1[DONE])=1,Table3[[#This Row],[ALERT]]=1),1,""))</f>
        <v/>
      </c>
      <c r="D1567" t="s">
        <v>28152</v>
      </c>
      <c r="E1567" t="s">
        <v>28150</v>
      </c>
      <c r="F1567" t="s">
        <v>1899</v>
      </c>
      <c r="G1567" t="s">
        <v>1900</v>
      </c>
      <c r="H1567" t="s">
        <v>43</v>
      </c>
      <c r="J1567" t="s">
        <v>1901</v>
      </c>
      <c r="K1567" t="s">
        <v>15</v>
      </c>
      <c r="L1567" t="s">
        <v>28151</v>
      </c>
    </row>
    <row r="1568" spans="1:12" hidden="1" x14ac:dyDescent="0.25">
      <c r="A15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8" t="str">
        <f>IF(ISERROR(IF(_xlfn.XLOOKUP(Table3[[#This Row],[InfoId]],Table1[InfoId],Table1[DONE]),1,"")),"",IF(AND(_xlfn.XLOOKUP(Table3[[#This Row],[InfoId]],Table1[InfoId],Table1[DONE])=1,Table3[[#This Row],[ALERT]]=1),1,""))</f>
        <v/>
      </c>
      <c r="D1568" t="s">
        <v>28162</v>
      </c>
      <c r="E1568" t="s">
        <v>28163</v>
      </c>
      <c r="F1568" t="s">
        <v>1899</v>
      </c>
      <c r="G1568" t="s">
        <v>1900</v>
      </c>
      <c r="H1568" t="s">
        <v>43</v>
      </c>
      <c r="J1568" t="s">
        <v>1901</v>
      </c>
      <c r="K1568" t="s">
        <v>15</v>
      </c>
      <c r="L1568" t="s">
        <v>28164</v>
      </c>
    </row>
    <row r="1569" spans="1:12" hidden="1" x14ac:dyDescent="0.25">
      <c r="A15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69" t="str">
        <f>IF(ISERROR(IF(_xlfn.XLOOKUP(Table3[[#This Row],[InfoId]],Table1[InfoId],Table1[DONE]),1,"")),"",IF(AND(_xlfn.XLOOKUP(Table3[[#This Row],[InfoId]],Table1[InfoId],Table1[DONE])=1,Table3[[#This Row],[ALERT]]=1),1,""))</f>
        <v/>
      </c>
      <c r="D1569" t="s">
        <v>28245</v>
      </c>
      <c r="E1569" t="s">
        <v>59210</v>
      </c>
      <c r="F1569" t="s">
        <v>16748</v>
      </c>
      <c r="G1569" t="s">
        <v>16749</v>
      </c>
      <c r="H1569" t="s">
        <v>13</v>
      </c>
      <c r="J1569" t="s">
        <v>114</v>
      </c>
      <c r="K1569" t="s">
        <v>15</v>
      </c>
      <c r="L1569" t="s">
        <v>59211</v>
      </c>
    </row>
    <row r="1570" spans="1:12" hidden="1" x14ac:dyDescent="0.25">
      <c r="A1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0" t="str">
        <f>IF(ISERROR(IF(_xlfn.XLOOKUP(Table3[[#This Row],[InfoId]],Table1[InfoId],Table1[DONE]),1,"")),"",IF(AND(_xlfn.XLOOKUP(Table3[[#This Row],[InfoId]],Table1[InfoId],Table1[DONE])=1,Table3[[#This Row],[ALERT]]=1),1,""))</f>
        <v/>
      </c>
      <c r="D1570" t="s">
        <v>28303</v>
      </c>
      <c r="E1570" t="s">
        <v>59212</v>
      </c>
      <c r="F1570" t="s">
        <v>17793</v>
      </c>
      <c r="G1570" t="s">
        <v>17794</v>
      </c>
      <c r="H1570" t="s">
        <v>546</v>
      </c>
      <c r="K1570" t="s">
        <v>15</v>
      </c>
      <c r="L1570" t="s">
        <v>59213</v>
      </c>
    </row>
    <row r="1571" spans="1:12" hidden="1" x14ac:dyDescent="0.25">
      <c r="A1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1" t="str">
        <f>IF(ISERROR(IF(_xlfn.XLOOKUP(Table3[[#This Row],[InfoId]],Table1[InfoId],Table1[DONE]),1,"")),"",IF(AND(_xlfn.XLOOKUP(Table3[[#This Row],[InfoId]],Table1[InfoId],Table1[DONE])=1,Table3[[#This Row],[ALERT]]=1),1,""))</f>
        <v/>
      </c>
      <c r="D1571" t="s">
        <v>28403</v>
      </c>
      <c r="E1571" t="s">
        <v>59214</v>
      </c>
      <c r="F1571" t="s">
        <v>9217</v>
      </c>
      <c r="G1571" t="s">
        <v>9217</v>
      </c>
      <c r="H1571" t="s">
        <v>43</v>
      </c>
      <c r="J1571" t="s">
        <v>124</v>
      </c>
      <c r="K1571" t="s">
        <v>15</v>
      </c>
      <c r="L1571" t="s">
        <v>59215</v>
      </c>
    </row>
    <row r="1572" spans="1:12" hidden="1" x14ac:dyDescent="0.25">
      <c r="A1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2" t="str">
        <f>IF(ISERROR(IF(_xlfn.XLOOKUP(Table3[[#This Row],[InfoId]],Table1[InfoId],Table1[DONE]),1,"")),"",IF(AND(_xlfn.XLOOKUP(Table3[[#This Row],[InfoId]],Table1[InfoId],Table1[DONE])=1,Table3[[#This Row],[ALERT]]=1),1,""))</f>
        <v/>
      </c>
      <c r="D1572" t="s">
        <v>53916</v>
      </c>
      <c r="E1572" t="s">
        <v>57837</v>
      </c>
      <c r="F1572" t="s">
        <v>50832</v>
      </c>
      <c r="G1572" t="s">
        <v>50832</v>
      </c>
      <c r="H1572" t="s">
        <v>104</v>
      </c>
      <c r="K1572" t="s">
        <v>15</v>
      </c>
      <c r="L1572" t="s">
        <v>57838</v>
      </c>
    </row>
    <row r="1573" spans="1:12" hidden="1" x14ac:dyDescent="0.25">
      <c r="A1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3" t="str">
        <f>IF(ISERROR(IF(_xlfn.XLOOKUP(Table3[[#This Row],[InfoId]],Table1[InfoId],Table1[DONE]),1,"")),"",IF(AND(_xlfn.XLOOKUP(Table3[[#This Row],[InfoId]],Table1[InfoId],Table1[DONE])=1,Table3[[#This Row],[ALERT]]=1),1,""))</f>
        <v/>
      </c>
      <c r="D1573" t="s">
        <v>53918</v>
      </c>
      <c r="E1573" t="s">
        <v>59216</v>
      </c>
      <c r="F1573" t="s">
        <v>50832</v>
      </c>
      <c r="G1573" t="s">
        <v>50832</v>
      </c>
      <c r="H1573" t="s">
        <v>104</v>
      </c>
      <c r="K1573" t="s">
        <v>15</v>
      </c>
      <c r="L1573" t="s">
        <v>59217</v>
      </c>
    </row>
    <row r="1574" spans="1:12" hidden="1" x14ac:dyDescent="0.25">
      <c r="A1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4" t="str">
        <f>IF(ISERROR(IF(_xlfn.XLOOKUP(Table3[[#This Row],[InfoId]],Table1[InfoId],Table1[DONE]),1,"")),"",IF(AND(_xlfn.XLOOKUP(Table3[[#This Row],[InfoId]],Table1[InfoId],Table1[DONE])=1,Table3[[#This Row],[ALERT]]=1),1,""))</f>
        <v/>
      </c>
      <c r="D1574" t="s">
        <v>53921</v>
      </c>
      <c r="E1574" t="s">
        <v>59218</v>
      </c>
      <c r="F1574" t="s">
        <v>50832</v>
      </c>
      <c r="G1574" t="s">
        <v>50832</v>
      </c>
      <c r="H1574" t="s">
        <v>104</v>
      </c>
      <c r="K1574" t="s">
        <v>15</v>
      </c>
      <c r="L1574" t="s">
        <v>59219</v>
      </c>
    </row>
    <row r="1575" spans="1:12" hidden="1" x14ac:dyDescent="0.25">
      <c r="A1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5" t="str">
        <f>IF(ISERROR(IF(_xlfn.XLOOKUP(Table3[[#This Row],[InfoId]],Table1[InfoId],Table1[DONE]),1,"")),"",IF(AND(_xlfn.XLOOKUP(Table3[[#This Row],[InfoId]],Table1[InfoId],Table1[DONE])=1,Table3[[#This Row],[ALERT]]=1),1,""))</f>
        <v/>
      </c>
      <c r="D1575" t="s">
        <v>53924</v>
      </c>
      <c r="E1575" t="s">
        <v>59218</v>
      </c>
      <c r="F1575" t="s">
        <v>50832</v>
      </c>
      <c r="G1575" t="s">
        <v>50832</v>
      </c>
      <c r="H1575" t="s">
        <v>104</v>
      </c>
      <c r="K1575" t="s">
        <v>15</v>
      </c>
      <c r="L1575" t="s">
        <v>59219</v>
      </c>
    </row>
    <row r="1576" spans="1:12" hidden="1" x14ac:dyDescent="0.25">
      <c r="A1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6" t="str">
        <f>IF(ISERROR(IF(_xlfn.XLOOKUP(Table3[[#This Row],[InfoId]],Table1[InfoId],Table1[DONE]),1,"")),"",IF(AND(_xlfn.XLOOKUP(Table3[[#This Row],[InfoId]],Table1[InfoId],Table1[DONE])=1,Table3[[#This Row],[ALERT]]=1),1,""))</f>
        <v/>
      </c>
      <c r="D1576" t="s">
        <v>53929</v>
      </c>
      <c r="E1576" t="s">
        <v>59220</v>
      </c>
      <c r="F1576" t="s">
        <v>50832</v>
      </c>
      <c r="G1576" t="s">
        <v>50832</v>
      </c>
      <c r="H1576" t="s">
        <v>104</v>
      </c>
      <c r="K1576" t="s">
        <v>15</v>
      </c>
      <c r="L1576" t="s">
        <v>59221</v>
      </c>
    </row>
    <row r="1577" spans="1:12" hidden="1" x14ac:dyDescent="0.25">
      <c r="A1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7" t="str">
        <f>IF(ISERROR(IF(_xlfn.XLOOKUP(Table3[[#This Row],[InfoId]],Table1[InfoId],Table1[DONE]),1,"")),"",IF(AND(_xlfn.XLOOKUP(Table3[[#This Row],[InfoId]],Table1[InfoId],Table1[DONE])=1,Table3[[#This Row],[ALERT]]=1),1,""))</f>
        <v/>
      </c>
      <c r="D1577" t="s">
        <v>53932</v>
      </c>
      <c r="E1577" t="s">
        <v>59222</v>
      </c>
      <c r="F1577" t="s">
        <v>50832</v>
      </c>
      <c r="G1577" t="s">
        <v>50832</v>
      </c>
      <c r="H1577" t="s">
        <v>104</v>
      </c>
      <c r="K1577" t="s">
        <v>15</v>
      </c>
      <c r="L1577" t="s">
        <v>59223</v>
      </c>
    </row>
    <row r="1578" spans="1:12" hidden="1" x14ac:dyDescent="0.25">
      <c r="A1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8" t="str">
        <f>IF(ISERROR(IF(_xlfn.XLOOKUP(Table3[[#This Row],[InfoId]],Table1[InfoId],Table1[DONE]),1,"")),"",IF(AND(_xlfn.XLOOKUP(Table3[[#This Row],[InfoId]],Table1[InfoId],Table1[DONE])=1,Table3[[#This Row],[ALERT]]=1),1,""))</f>
        <v/>
      </c>
      <c r="D1578" t="s">
        <v>28428</v>
      </c>
      <c r="E1578" t="s">
        <v>59224</v>
      </c>
      <c r="F1578" t="s">
        <v>5195</v>
      </c>
      <c r="G1578" t="s">
        <v>5196</v>
      </c>
      <c r="H1578" t="s">
        <v>104</v>
      </c>
      <c r="K1578" t="s">
        <v>15</v>
      </c>
      <c r="L1578" t="s">
        <v>59225</v>
      </c>
    </row>
    <row r="1579" spans="1:12" hidden="1" x14ac:dyDescent="0.25">
      <c r="A1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79" t="str">
        <f>IF(ISERROR(IF(_xlfn.XLOOKUP(Table3[[#This Row],[InfoId]],Table1[InfoId],Table1[DONE]),1,"")),"",IF(AND(_xlfn.XLOOKUP(Table3[[#This Row],[InfoId]],Table1[InfoId],Table1[DONE])=1,Table3[[#This Row],[ALERT]]=1),1,""))</f>
        <v/>
      </c>
      <c r="D1579" t="s">
        <v>53935</v>
      </c>
      <c r="E1579" t="s">
        <v>57837</v>
      </c>
      <c r="F1579" t="s">
        <v>50832</v>
      </c>
      <c r="G1579" t="s">
        <v>50832</v>
      </c>
      <c r="H1579" t="s">
        <v>104</v>
      </c>
      <c r="K1579" t="s">
        <v>15</v>
      </c>
      <c r="L1579" t="s">
        <v>57838</v>
      </c>
    </row>
    <row r="1580" spans="1:12" hidden="1" x14ac:dyDescent="0.25">
      <c r="A1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0" t="str">
        <f>IF(ISERROR(IF(_xlfn.XLOOKUP(Table3[[#This Row],[InfoId]],Table1[InfoId],Table1[DONE]),1,"")),"",IF(AND(_xlfn.XLOOKUP(Table3[[#This Row],[InfoId]],Table1[InfoId],Table1[DONE])=1,Table3[[#This Row],[ALERT]]=1),1,""))</f>
        <v/>
      </c>
      <c r="D1580" t="s">
        <v>53936</v>
      </c>
      <c r="E1580" t="s">
        <v>59226</v>
      </c>
      <c r="F1580" t="s">
        <v>50832</v>
      </c>
      <c r="G1580" t="s">
        <v>50832</v>
      </c>
      <c r="H1580" t="s">
        <v>104</v>
      </c>
      <c r="K1580" t="s">
        <v>15</v>
      </c>
      <c r="L1580" t="s">
        <v>59227</v>
      </c>
    </row>
    <row r="1581" spans="1:12" hidden="1" x14ac:dyDescent="0.25">
      <c r="A1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1" t="str">
        <f>IF(ISERROR(IF(_xlfn.XLOOKUP(Table3[[#This Row],[InfoId]],Table1[InfoId],Table1[DONE]),1,"")),"",IF(AND(_xlfn.XLOOKUP(Table3[[#This Row],[InfoId]],Table1[InfoId],Table1[DONE])=1,Table3[[#This Row],[ALERT]]=1),1,""))</f>
        <v/>
      </c>
      <c r="D1581" t="s">
        <v>53939</v>
      </c>
      <c r="E1581" t="s">
        <v>59228</v>
      </c>
      <c r="F1581" t="s">
        <v>50832</v>
      </c>
      <c r="G1581" t="s">
        <v>50832</v>
      </c>
      <c r="H1581" t="s">
        <v>104</v>
      </c>
      <c r="K1581" t="s">
        <v>15</v>
      </c>
      <c r="L1581" t="s">
        <v>59229</v>
      </c>
    </row>
    <row r="1582" spans="1:12" hidden="1" x14ac:dyDescent="0.25">
      <c r="A1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2" t="str">
        <f>IF(ISERROR(IF(_xlfn.XLOOKUP(Table3[[#This Row],[InfoId]],Table1[InfoId],Table1[DONE]),1,"")),"",IF(AND(_xlfn.XLOOKUP(Table3[[#This Row],[InfoId]],Table1[InfoId],Table1[DONE])=1,Table3[[#This Row],[ALERT]]=1),1,""))</f>
        <v/>
      </c>
      <c r="D1582" t="s">
        <v>53948</v>
      </c>
      <c r="E1582" t="s">
        <v>59230</v>
      </c>
      <c r="F1582" t="s">
        <v>50832</v>
      </c>
      <c r="G1582" t="s">
        <v>50832</v>
      </c>
      <c r="H1582" t="s">
        <v>104</v>
      </c>
      <c r="K1582" t="s">
        <v>15</v>
      </c>
      <c r="L1582" t="s">
        <v>59231</v>
      </c>
    </row>
    <row r="1583" spans="1:12" hidden="1" x14ac:dyDescent="0.25">
      <c r="A1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3" t="str">
        <f>IF(ISERROR(IF(_xlfn.XLOOKUP(Table3[[#This Row],[InfoId]],Table1[InfoId],Table1[DONE]),1,"")),"",IF(AND(_xlfn.XLOOKUP(Table3[[#This Row],[InfoId]],Table1[InfoId],Table1[DONE])=1,Table3[[#This Row],[ALERT]]=1),1,""))</f>
        <v/>
      </c>
      <c r="D1583" t="s">
        <v>53951</v>
      </c>
      <c r="E1583" t="s">
        <v>59230</v>
      </c>
      <c r="F1583" t="s">
        <v>50832</v>
      </c>
      <c r="G1583" t="s">
        <v>50832</v>
      </c>
      <c r="H1583" t="s">
        <v>104</v>
      </c>
      <c r="K1583" t="s">
        <v>15</v>
      </c>
      <c r="L1583" t="s">
        <v>59231</v>
      </c>
    </row>
    <row r="1584" spans="1:12" hidden="1" x14ac:dyDescent="0.25">
      <c r="A1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4" t="str">
        <f>IF(ISERROR(IF(_xlfn.XLOOKUP(Table3[[#This Row],[InfoId]],Table1[InfoId],Table1[DONE]),1,"")),"",IF(AND(_xlfn.XLOOKUP(Table3[[#This Row],[InfoId]],Table1[InfoId],Table1[DONE])=1,Table3[[#This Row],[ALERT]]=1),1,""))</f>
        <v/>
      </c>
      <c r="D1584" t="s">
        <v>53985</v>
      </c>
      <c r="E1584" t="s">
        <v>59232</v>
      </c>
      <c r="F1584" t="s">
        <v>50832</v>
      </c>
      <c r="G1584" t="s">
        <v>50832</v>
      </c>
      <c r="H1584" t="s">
        <v>104</v>
      </c>
      <c r="K1584" t="s">
        <v>15</v>
      </c>
      <c r="L1584" t="s">
        <v>59233</v>
      </c>
    </row>
    <row r="1585" spans="1:12" hidden="1" x14ac:dyDescent="0.25">
      <c r="A1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5" t="str">
        <f>IF(ISERROR(IF(_xlfn.XLOOKUP(Table3[[#This Row],[InfoId]],Table1[InfoId],Table1[DONE]),1,"")),"",IF(AND(_xlfn.XLOOKUP(Table3[[#This Row],[InfoId]],Table1[InfoId],Table1[DONE])=1,Table3[[#This Row],[ALERT]]=1),1,""))</f>
        <v/>
      </c>
      <c r="D1585" t="s">
        <v>53989</v>
      </c>
      <c r="E1585" t="s">
        <v>59234</v>
      </c>
      <c r="F1585" t="s">
        <v>50832</v>
      </c>
      <c r="G1585" t="s">
        <v>50832</v>
      </c>
      <c r="H1585" t="s">
        <v>104</v>
      </c>
      <c r="K1585" t="s">
        <v>15</v>
      </c>
      <c r="L1585" t="s">
        <v>59235</v>
      </c>
    </row>
    <row r="1586" spans="1:12" hidden="1" x14ac:dyDescent="0.25">
      <c r="A15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6" t="str">
        <f>IF(ISERROR(IF(_xlfn.XLOOKUP(Table3[[#This Row],[InfoId]],Table1[InfoId],Table1[DONE]),1,"")),"",IF(AND(_xlfn.XLOOKUP(Table3[[#This Row],[InfoId]],Table1[InfoId],Table1[DONE])=1,Table3[[#This Row],[ALERT]]=1),1,""))</f>
        <v/>
      </c>
      <c r="D1586" t="s">
        <v>53992</v>
      </c>
      <c r="E1586" t="s">
        <v>59236</v>
      </c>
      <c r="F1586" t="s">
        <v>50832</v>
      </c>
      <c r="G1586" t="s">
        <v>50832</v>
      </c>
      <c r="H1586" t="s">
        <v>104</v>
      </c>
      <c r="K1586" t="s">
        <v>15</v>
      </c>
      <c r="L1586" t="s">
        <v>59237</v>
      </c>
    </row>
    <row r="1587" spans="1:12" hidden="1" x14ac:dyDescent="0.25">
      <c r="A15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7" t="str">
        <f>IF(ISERROR(IF(_xlfn.XLOOKUP(Table3[[#This Row],[InfoId]],Table1[InfoId],Table1[DONE]),1,"")),"",IF(AND(_xlfn.XLOOKUP(Table3[[#This Row],[InfoId]],Table1[InfoId],Table1[DONE])=1,Table3[[#This Row],[ALERT]]=1),1,""))</f>
        <v/>
      </c>
      <c r="D1587" t="s">
        <v>53995</v>
      </c>
      <c r="E1587" t="s">
        <v>59236</v>
      </c>
      <c r="F1587" t="s">
        <v>50832</v>
      </c>
      <c r="G1587" t="s">
        <v>50832</v>
      </c>
      <c r="H1587" t="s">
        <v>104</v>
      </c>
      <c r="K1587" t="s">
        <v>15</v>
      </c>
      <c r="L1587" t="s">
        <v>59237</v>
      </c>
    </row>
    <row r="1588" spans="1:12" hidden="1" x14ac:dyDescent="0.25">
      <c r="A15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8" t="str">
        <f>IF(ISERROR(IF(_xlfn.XLOOKUP(Table3[[#This Row],[InfoId]],Table1[InfoId],Table1[DONE]),1,"")),"",IF(AND(_xlfn.XLOOKUP(Table3[[#This Row],[InfoId]],Table1[InfoId],Table1[DONE])=1,Table3[[#This Row],[ALERT]]=1),1,""))</f>
        <v/>
      </c>
      <c r="D1588" t="s">
        <v>54000</v>
      </c>
      <c r="E1588" t="s">
        <v>59238</v>
      </c>
      <c r="F1588" t="s">
        <v>50832</v>
      </c>
      <c r="G1588" t="s">
        <v>50832</v>
      </c>
      <c r="H1588" t="s">
        <v>104</v>
      </c>
      <c r="K1588" t="s">
        <v>15</v>
      </c>
      <c r="L1588" t="s">
        <v>59239</v>
      </c>
    </row>
    <row r="1589" spans="1:12" hidden="1" x14ac:dyDescent="0.25">
      <c r="A15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89" t="str">
        <f>IF(ISERROR(IF(_xlfn.XLOOKUP(Table3[[#This Row],[InfoId]],Table1[InfoId],Table1[DONE]),1,"")),"",IF(AND(_xlfn.XLOOKUP(Table3[[#This Row],[InfoId]],Table1[InfoId],Table1[DONE])=1,Table3[[#This Row],[ALERT]]=1),1,""))</f>
        <v/>
      </c>
      <c r="D1589" t="s">
        <v>54003</v>
      </c>
      <c r="E1589" t="s">
        <v>59240</v>
      </c>
      <c r="F1589" t="s">
        <v>50832</v>
      </c>
      <c r="G1589" t="s">
        <v>50832</v>
      </c>
      <c r="H1589" t="s">
        <v>104</v>
      </c>
      <c r="K1589" t="s">
        <v>15</v>
      </c>
      <c r="L1589" t="s">
        <v>59241</v>
      </c>
    </row>
    <row r="1590" spans="1:12" hidden="1" x14ac:dyDescent="0.25">
      <c r="A1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0" t="str">
        <f>IF(ISERROR(IF(_xlfn.XLOOKUP(Table3[[#This Row],[InfoId]],Table1[InfoId],Table1[DONE]),1,"")),"",IF(AND(_xlfn.XLOOKUP(Table3[[#This Row],[InfoId]],Table1[InfoId],Table1[DONE])=1,Table3[[#This Row],[ALERT]]=1),1,""))</f>
        <v/>
      </c>
      <c r="D1590" t="s">
        <v>54009</v>
      </c>
      <c r="E1590" t="s">
        <v>59242</v>
      </c>
      <c r="F1590" t="s">
        <v>54011</v>
      </c>
      <c r="G1590" t="s">
        <v>54012</v>
      </c>
      <c r="H1590" t="s">
        <v>96</v>
      </c>
      <c r="K1590" t="s">
        <v>15</v>
      </c>
      <c r="L1590" t="s">
        <v>59243</v>
      </c>
    </row>
    <row r="1591" spans="1:12" hidden="1" x14ac:dyDescent="0.25">
      <c r="A15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1" t="str">
        <f>IF(ISERROR(IF(_xlfn.XLOOKUP(Table3[[#This Row],[InfoId]],Table1[InfoId],Table1[DONE]),1,"")),"",IF(AND(_xlfn.XLOOKUP(Table3[[#This Row],[InfoId]],Table1[InfoId],Table1[DONE])=1,Table3[[#This Row],[ALERT]]=1),1,""))</f>
        <v/>
      </c>
      <c r="D1591" t="s">
        <v>54050</v>
      </c>
      <c r="E1591" t="s">
        <v>54030</v>
      </c>
      <c r="F1591" t="s">
        <v>54011</v>
      </c>
      <c r="G1591" t="s">
        <v>54012</v>
      </c>
      <c r="H1591" t="s">
        <v>96</v>
      </c>
      <c r="K1591" t="s">
        <v>15</v>
      </c>
      <c r="L1591" t="s">
        <v>54031</v>
      </c>
    </row>
    <row r="1592" spans="1:12" hidden="1" x14ac:dyDescent="0.25">
      <c r="A15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2" t="str">
        <f>IF(ISERROR(IF(_xlfn.XLOOKUP(Table3[[#This Row],[InfoId]],Table1[InfoId],Table1[DONE]),1,"")),"",IF(AND(_xlfn.XLOOKUP(Table3[[#This Row],[InfoId]],Table1[InfoId],Table1[DONE])=1,Table3[[#This Row],[ALERT]]=1),1,""))</f>
        <v/>
      </c>
      <c r="D1592" t="s">
        <v>54056</v>
      </c>
      <c r="E1592" t="s">
        <v>59244</v>
      </c>
      <c r="F1592" t="s">
        <v>54011</v>
      </c>
      <c r="G1592" t="s">
        <v>54012</v>
      </c>
      <c r="H1592" t="s">
        <v>96</v>
      </c>
      <c r="K1592" t="s">
        <v>15</v>
      </c>
      <c r="L1592" t="s">
        <v>59245</v>
      </c>
    </row>
    <row r="1593" spans="1:12" hidden="1" x14ac:dyDescent="0.25">
      <c r="A15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3" t="str">
        <f>IF(ISERROR(IF(_xlfn.XLOOKUP(Table3[[#This Row],[InfoId]],Table1[InfoId],Table1[DONE]),1,"")),"",IF(AND(_xlfn.XLOOKUP(Table3[[#This Row],[InfoId]],Table1[InfoId],Table1[DONE])=1,Table3[[#This Row],[ALERT]]=1),1,""))</f>
        <v/>
      </c>
      <c r="D1593" t="s">
        <v>54140</v>
      </c>
      <c r="E1593" t="s">
        <v>59246</v>
      </c>
      <c r="K1593" t="s">
        <v>15</v>
      </c>
      <c r="L1593" t="s">
        <v>59247</v>
      </c>
    </row>
    <row r="1594" spans="1:12" hidden="1" x14ac:dyDescent="0.25">
      <c r="A15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594" t="str">
        <f>IF(ISERROR(IF(_xlfn.XLOOKUP(Table3[[#This Row],[InfoId]],Table1[InfoId],Table1[DONE]),1,"")),"",IF(AND(_xlfn.XLOOKUP(Table3[[#This Row],[InfoId]],Table1[InfoId],Table1[DONE])=1,Table3[[#This Row],[ALERT]]=1),1,""))</f>
        <v/>
      </c>
      <c r="D1594" t="s">
        <v>54143</v>
      </c>
      <c r="E1594" t="s">
        <v>54144</v>
      </c>
      <c r="F1594" t="s">
        <v>51016</v>
      </c>
      <c r="G1594" t="s">
        <v>51017</v>
      </c>
      <c r="H1594" t="s">
        <v>104</v>
      </c>
      <c r="K1594" t="s">
        <v>15</v>
      </c>
      <c r="L1594" t="s">
        <v>54145</v>
      </c>
    </row>
    <row r="1595" spans="1:12" hidden="1" x14ac:dyDescent="0.25">
      <c r="A1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5" t="str">
        <f>IF(ISERROR(IF(_xlfn.XLOOKUP(Table3[[#This Row],[InfoId]],Table1[InfoId],Table1[DONE]),1,"")),"",IF(AND(_xlfn.XLOOKUP(Table3[[#This Row],[InfoId]],Table1[InfoId],Table1[DONE])=1,Table3[[#This Row],[ALERT]]=1),1,""))</f>
        <v/>
      </c>
      <c r="D1595" t="s">
        <v>2541</v>
      </c>
      <c r="E1595" t="s">
        <v>59248</v>
      </c>
      <c r="F1595" t="s">
        <v>2543</v>
      </c>
      <c r="G1595" t="s">
        <v>2544</v>
      </c>
      <c r="H1595" t="s">
        <v>13</v>
      </c>
      <c r="K1595" t="s">
        <v>15</v>
      </c>
      <c r="L1595" t="s">
        <v>59249</v>
      </c>
    </row>
    <row r="1596" spans="1:12" hidden="1" x14ac:dyDescent="0.25">
      <c r="A1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6" t="str">
        <f>IF(ISERROR(IF(_xlfn.XLOOKUP(Table3[[#This Row],[InfoId]],Table1[InfoId],Table1[DONE]),1,"")),"",IF(AND(_xlfn.XLOOKUP(Table3[[#This Row],[InfoId]],Table1[InfoId],Table1[DONE])=1,Table3[[#This Row],[ALERT]]=1),1,""))</f>
        <v/>
      </c>
      <c r="D1596" t="s">
        <v>2546</v>
      </c>
      <c r="E1596" t="s">
        <v>59250</v>
      </c>
      <c r="F1596" t="s">
        <v>2543</v>
      </c>
      <c r="G1596" t="s">
        <v>2544</v>
      </c>
      <c r="H1596" t="s">
        <v>13</v>
      </c>
      <c r="K1596" t="s">
        <v>15</v>
      </c>
      <c r="L1596" t="s">
        <v>59251</v>
      </c>
    </row>
    <row r="1597" spans="1:12" hidden="1" x14ac:dyDescent="0.25">
      <c r="A1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7" t="str">
        <f>IF(ISERROR(IF(_xlfn.XLOOKUP(Table3[[#This Row],[InfoId]],Table1[InfoId],Table1[DONE]),1,"")),"",IF(AND(_xlfn.XLOOKUP(Table3[[#This Row],[InfoId]],Table1[InfoId],Table1[DONE])=1,Table3[[#This Row],[ALERT]]=1),1,""))</f>
        <v/>
      </c>
      <c r="D1597" t="s">
        <v>2555</v>
      </c>
      <c r="E1597" t="s">
        <v>59252</v>
      </c>
      <c r="F1597" t="s">
        <v>2543</v>
      </c>
      <c r="G1597" t="s">
        <v>2544</v>
      </c>
      <c r="H1597" t="s">
        <v>13</v>
      </c>
      <c r="K1597" t="s">
        <v>15</v>
      </c>
      <c r="L1597" t="s">
        <v>59253</v>
      </c>
    </row>
    <row r="1598" spans="1:12" hidden="1" x14ac:dyDescent="0.25">
      <c r="A15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8" t="str">
        <f>IF(ISERROR(IF(_xlfn.XLOOKUP(Table3[[#This Row],[InfoId]],Table1[InfoId],Table1[DONE]),1,"")),"",IF(AND(_xlfn.XLOOKUP(Table3[[#This Row],[InfoId]],Table1[InfoId],Table1[DONE])=1,Table3[[#This Row],[ALERT]]=1),1,""))</f>
        <v/>
      </c>
      <c r="D1598" t="s">
        <v>2558</v>
      </c>
      <c r="E1598" t="s">
        <v>59254</v>
      </c>
      <c r="F1598" t="s">
        <v>2543</v>
      </c>
      <c r="G1598" t="s">
        <v>2544</v>
      </c>
      <c r="H1598" t="s">
        <v>13</v>
      </c>
      <c r="K1598" t="s">
        <v>15</v>
      </c>
      <c r="L1598" t="s">
        <v>59255</v>
      </c>
    </row>
    <row r="1599" spans="1:12" hidden="1" x14ac:dyDescent="0.25">
      <c r="A1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599" t="str">
        <f>IF(ISERROR(IF(_xlfn.XLOOKUP(Table3[[#This Row],[InfoId]],Table1[InfoId],Table1[DONE]),1,"")),"",IF(AND(_xlfn.XLOOKUP(Table3[[#This Row],[InfoId]],Table1[InfoId],Table1[DONE])=1,Table3[[#This Row],[ALERT]]=1),1,""))</f>
        <v/>
      </c>
      <c r="D1599" t="s">
        <v>2561</v>
      </c>
      <c r="E1599" t="s">
        <v>59256</v>
      </c>
      <c r="F1599" t="s">
        <v>2543</v>
      </c>
      <c r="G1599" t="s">
        <v>2544</v>
      </c>
      <c r="H1599" t="s">
        <v>13</v>
      </c>
      <c r="K1599" t="s">
        <v>15</v>
      </c>
      <c r="L1599" t="s">
        <v>59257</v>
      </c>
    </row>
    <row r="1600" spans="1:12" hidden="1" x14ac:dyDescent="0.25">
      <c r="A1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0" t="str">
        <f>IF(ISERROR(IF(_xlfn.XLOOKUP(Table3[[#This Row],[InfoId]],Table1[InfoId],Table1[DONE]),1,"")),"",IF(AND(_xlfn.XLOOKUP(Table3[[#This Row],[InfoId]],Table1[InfoId],Table1[DONE])=1,Table3[[#This Row],[ALERT]]=1),1,""))</f>
        <v/>
      </c>
      <c r="D1600" t="s">
        <v>2567</v>
      </c>
      <c r="E1600" t="s">
        <v>59258</v>
      </c>
      <c r="F1600" t="s">
        <v>2569</v>
      </c>
      <c r="G1600" t="s">
        <v>2570</v>
      </c>
      <c r="H1600" t="s">
        <v>13</v>
      </c>
      <c r="J1600" t="s">
        <v>14</v>
      </c>
      <c r="K1600" t="s">
        <v>15</v>
      </c>
      <c r="L1600" t="s">
        <v>59259</v>
      </c>
    </row>
    <row r="1601" spans="1:12" hidden="1" x14ac:dyDescent="0.25">
      <c r="A1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1" t="str">
        <f>IF(ISERROR(IF(_xlfn.XLOOKUP(Table3[[#This Row],[InfoId]],Table1[InfoId],Table1[DONE]),1,"")),"",IF(AND(_xlfn.XLOOKUP(Table3[[#This Row],[InfoId]],Table1[InfoId],Table1[DONE])=1,Table3[[#This Row],[ALERT]]=1),1,""))</f>
        <v/>
      </c>
      <c r="D1601" t="s">
        <v>2575</v>
      </c>
      <c r="E1601" t="s">
        <v>59260</v>
      </c>
      <c r="F1601" t="s">
        <v>2569</v>
      </c>
      <c r="G1601" t="s">
        <v>2570</v>
      </c>
      <c r="H1601" t="s">
        <v>13</v>
      </c>
      <c r="J1601" t="s">
        <v>14</v>
      </c>
      <c r="K1601" t="s">
        <v>15</v>
      </c>
      <c r="L1601" t="s">
        <v>59261</v>
      </c>
    </row>
    <row r="1602" spans="1:12" hidden="1" x14ac:dyDescent="0.25">
      <c r="A1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2" t="str">
        <f>IF(ISERROR(IF(_xlfn.XLOOKUP(Table3[[#This Row],[InfoId]],Table1[InfoId],Table1[DONE]),1,"")),"",IF(AND(_xlfn.XLOOKUP(Table3[[#This Row],[InfoId]],Table1[InfoId],Table1[DONE])=1,Table3[[#This Row],[ALERT]]=1),1,""))</f>
        <v/>
      </c>
      <c r="D1602" t="s">
        <v>2578</v>
      </c>
      <c r="E1602" t="s">
        <v>59262</v>
      </c>
      <c r="F1602" t="s">
        <v>2569</v>
      </c>
      <c r="G1602" t="s">
        <v>2570</v>
      </c>
      <c r="H1602" t="s">
        <v>13</v>
      </c>
      <c r="J1602" t="s">
        <v>14</v>
      </c>
      <c r="K1602" t="s">
        <v>15</v>
      </c>
      <c r="L1602" t="s">
        <v>59263</v>
      </c>
    </row>
    <row r="1603" spans="1:12" hidden="1" x14ac:dyDescent="0.25">
      <c r="A1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3" t="str">
        <f>IF(ISERROR(IF(_xlfn.XLOOKUP(Table3[[#This Row],[InfoId]],Table1[InfoId],Table1[DONE]),1,"")),"",IF(AND(_xlfn.XLOOKUP(Table3[[#This Row],[InfoId]],Table1[InfoId],Table1[DONE])=1,Table3[[#This Row],[ALERT]]=1),1,""))</f>
        <v/>
      </c>
      <c r="D1603" t="s">
        <v>2581</v>
      </c>
      <c r="E1603" t="s">
        <v>59264</v>
      </c>
      <c r="F1603" t="s">
        <v>2569</v>
      </c>
      <c r="G1603" t="s">
        <v>2570</v>
      </c>
      <c r="H1603" t="s">
        <v>13</v>
      </c>
      <c r="J1603" t="s">
        <v>14</v>
      </c>
      <c r="K1603" t="s">
        <v>15</v>
      </c>
      <c r="L1603" t="s">
        <v>59265</v>
      </c>
    </row>
    <row r="1604" spans="1:12" hidden="1" x14ac:dyDescent="0.25">
      <c r="A1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4" t="str">
        <f>IF(ISERROR(IF(_xlfn.XLOOKUP(Table3[[#This Row],[InfoId]],Table1[InfoId],Table1[DONE]),1,"")),"",IF(AND(_xlfn.XLOOKUP(Table3[[#This Row],[InfoId]],Table1[InfoId],Table1[DONE])=1,Table3[[#This Row],[ALERT]]=1),1,""))</f>
        <v/>
      </c>
      <c r="D1604" t="s">
        <v>2587</v>
      </c>
      <c r="E1604" t="s">
        <v>59266</v>
      </c>
      <c r="F1604" t="s">
        <v>2569</v>
      </c>
      <c r="G1604" t="s">
        <v>2570</v>
      </c>
      <c r="H1604" t="s">
        <v>13</v>
      </c>
      <c r="J1604" t="s">
        <v>14</v>
      </c>
      <c r="K1604" t="s">
        <v>15</v>
      </c>
      <c r="L1604" t="s">
        <v>59267</v>
      </c>
    </row>
    <row r="1605" spans="1:12" hidden="1" x14ac:dyDescent="0.25">
      <c r="A1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5" t="str">
        <f>IF(ISERROR(IF(_xlfn.XLOOKUP(Table3[[#This Row],[InfoId]],Table1[InfoId],Table1[DONE]),1,"")),"",IF(AND(_xlfn.XLOOKUP(Table3[[#This Row],[InfoId]],Table1[InfoId],Table1[DONE])=1,Table3[[#This Row],[ALERT]]=1),1,""))</f>
        <v/>
      </c>
      <c r="D1605" t="s">
        <v>2590</v>
      </c>
      <c r="E1605" t="s">
        <v>59266</v>
      </c>
      <c r="F1605" t="s">
        <v>2569</v>
      </c>
      <c r="G1605" t="s">
        <v>2570</v>
      </c>
      <c r="H1605" t="s">
        <v>13</v>
      </c>
      <c r="J1605" t="s">
        <v>14</v>
      </c>
      <c r="K1605" t="s">
        <v>15</v>
      </c>
      <c r="L1605" t="s">
        <v>59267</v>
      </c>
    </row>
    <row r="1606" spans="1:12" hidden="1" x14ac:dyDescent="0.25">
      <c r="A1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6" t="str">
        <f>IF(ISERROR(IF(_xlfn.XLOOKUP(Table3[[#This Row],[InfoId]],Table1[InfoId],Table1[DONE]),1,"")),"",IF(AND(_xlfn.XLOOKUP(Table3[[#This Row],[InfoId]],Table1[InfoId],Table1[DONE])=1,Table3[[#This Row],[ALERT]]=1),1,""))</f>
        <v/>
      </c>
      <c r="D1606" t="s">
        <v>2597</v>
      </c>
      <c r="E1606" t="s">
        <v>2598</v>
      </c>
      <c r="F1606" t="s">
        <v>181</v>
      </c>
      <c r="G1606" t="s">
        <v>182</v>
      </c>
      <c r="H1606" t="s">
        <v>43</v>
      </c>
      <c r="J1606" t="s">
        <v>114</v>
      </c>
      <c r="K1606" t="s">
        <v>15</v>
      </c>
      <c r="L1606" t="s">
        <v>2599</v>
      </c>
    </row>
    <row r="1607" spans="1:12" hidden="1" x14ac:dyDescent="0.25">
      <c r="A16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7" t="str">
        <f>IF(ISERROR(IF(_xlfn.XLOOKUP(Table3[[#This Row],[InfoId]],Table1[InfoId],Table1[DONE]),1,"")),"",IF(AND(_xlfn.XLOOKUP(Table3[[#This Row],[InfoId]],Table1[InfoId],Table1[DONE])=1,Table3[[#This Row],[ALERT]]=1),1,""))</f>
        <v/>
      </c>
      <c r="D1607" t="s">
        <v>2612</v>
      </c>
      <c r="E1607" t="s">
        <v>2613</v>
      </c>
      <c r="F1607" t="s">
        <v>221</v>
      </c>
      <c r="G1607" t="s">
        <v>222</v>
      </c>
      <c r="H1607" t="s">
        <v>43</v>
      </c>
      <c r="J1607" t="s">
        <v>114</v>
      </c>
      <c r="K1607" t="s">
        <v>15</v>
      </c>
      <c r="L1607" t="s">
        <v>2614</v>
      </c>
    </row>
    <row r="1608" spans="1:12" hidden="1" x14ac:dyDescent="0.25">
      <c r="A16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08" t="str">
        <f>IF(ISERROR(IF(_xlfn.XLOOKUP(Table3[[#This Row],[InfoId]],Table1[InfoId],Table1[DONE]),1,"")),"",IF(AND(_xlfn.XLOOKUP(Table3[[#This Row],[InfoId]],Table1[InfoId],Table1[DONE])=1,Table3[[#This Row],[ALERT]]=1),1,""))</f>
        <v/>
      </c>
      <c r="D1608" t="s">
        <v>2627</v>
      </c>
      <c r="E1608" t="s">
        <v>2628</v>
      </c>
      <c r="K1608" t="s">
        <v>15</v>
      </c>
      <c r="L1608" t="s">
        <v>2629</v>
      </c>
    </row>
    <row r="1609" spans="1:12" hidden="1" x14ac:dyDescent="0.25">
      <c r="A1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09" t="str">
        <f>IF(ISERROR(IF(_xlfn.XLOOKUP(Table3[[#This Row],[InfoId]],Table1[InfoId],Table1[DONE]),1,"")),"",IF(AND(_xlfn.XLOOKUP(Table3[[#This Row],[InfoId]],Table1[InfoId],Table1[DONE])=1,Table3[[#This Row],[ALERT]]=1),1,""))</f>
        <v/>
      </c>
      <c r="D1609" t="s">
        <v>2633</v>
      </c>
      <c r="E1609" t="s">
        <v>59268</v>
      </c>
      <c r="F1609" t="s">
        <v>1303</v>
      </c>
      <c r="G1609" t="s">
        <v>1304</v>
      </c>
      <c r="H1609" t="s">
        <v>1305</v>
      </c>
      <c r="K1609" t="s">
        <v>15</v>
      </c>
      <c r="L1609" t="s">
        <v>59269</v>
      </c>
    </row>
    <row r="1610" spans="1:12" hidden="1" x14ac:dyDescent="0.25">
      <c r="A1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0" t="str">
        <f>IF(ISERROR(IF(_xlfn.XLOOKUP(Table3[[#This Row],[InfoId]],Table1[InfoId],Table1[DONE]),1,"")),"",IF(AND(_xlfn.XLOOKUP(Table3[[#This Row],[InfoId]],Table1[InfoId],Table1[DONE])=1,Table3[[#This Row],[ALERT]]=1),1,""))</f>
        <v/>
      </c>
      <c r="D1610" t="s">
        <v>2636</v>
      </c>
      <c r="E1610" t="s">
        <v>59270</v>
      </c>
      <c r="F1610" t="s">
        <v>1303</v>
      </c>
      <c r="G1610" t="s">
        <v>1304</v>
      </c>
      <c r="H1610" t="s">
        <v>1305</v>
      </c>
      <c r="K1610" t="s">
        <v>15</v>
      </c>
      <c r="L1610" t="s">
        <v>59271</v>
      </c>
    </row>
    <row r="1611" spans="1:12" hidden="1" x14ac:dyDescent="0.25">
      <c r="A1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1" t="str">
        <f>IF(ISERROR(IF(_xlfn.XLOOKUP(Table3[[#This Row],[InfoId]],Table1[InfoId],Table1[DONE]),1,"")),"",IF(AND(_xlfn.XLOOKUP(Table3[[#This Row],[InfoId]],Table1[InfoId],Table1[DONE])=1,Table3[[#This Row],[ALERT]]=1),1,""))</f>
        <v/>
      </c>
      <c r="D1611" t="s">
        <v>2642</v>
      </c>
      <c r="E1611" t="s">
        <v>59272</v>
      </c>
      <c r="F1611" t="s">
        <v>1303</v>
      </c>
      <c r="G1611" t="s">
        <v>1304</v>
      </c>
      <c r="H1611" t="s">
        <v>1305</v>
      </c>
      <c r="K1611" t="s">
        <v>15</v>
      </c>
      <c r="L1611" t="s">
        <v>59273</v>
      </c>
    </row>
    <row r="1612" spans="1:12" hidden="1" x14ac:dyDescent="0.25">
      <c r="A16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2" t="str">
        <f>IF(ISERROR(IF(_xlfn.XLOOKUP(Table3[[#This Row],[InfoId]],Table1[InfoId],Table1[DONE]),1,"")),"",IF(AND(_xlfn.XLOOKUP(Table3[[#This Row],[InfoId]],Table1[InfoId],Table1[DONE])=1,Table3[[#This Row],[ALERT]]=1),1,""))</f>
        <v/>
      </c>
      <c r="D1612" t="s">
        <v>2645</v>
      </c>
      <c r="E1612" t="s">
        <v>2646</v>
      </c>
      <c r="F1612" t="s">
        <v>1940</v>
      </c>
      <c r="G1612" t="s">
        <v>1940</v>
      </c>
      <c r="H1612" t="s">
        <v>104</v>
      </c>
      <c r="J1612" t="s">
        <v>44</v>
      </c>
      <c r="K1612" t="s">
        <v>15</v>
      </c>
      <c r="L1612" t="s">
        <v>2647</v>
      </c>
    </row>
    <row r="1613" spans="1:12" hidden="1" x14ac:dyDescent="0.25">
      <c r="A16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3" t="str">
        <f>IF(ISERROR(IF(_xlfn.XLOOKUP(Table3[[#This Row],[InfoId]],Table1[InfoId],Table1[DONE]),1,"")),"",IF(AND(_xlfn.XLOOKUP(Table3[[#This Row],[InfoId]],Table1[InfoId],Table1[DONE])=1,Table3[[#This Row],[ALERT]]=1),1,""))</f>
        <v/>
      </c>
      <c r="D1613" t="s">
        <v>2648</v>
      </c>
      <c r="E1613" t="s">
        <v>2649</v>
      </c>
      <c r="F1613" t="s">
        <v>1940</v>
      </c>
      <c r="G1613" t="s">
        <v>1940</v>
      </c>
      <c r="H1613" t="s">
        <v>104</v>
      </c>
      <c r="J1613" t="s">
        <v>44</v>
      </c>
      <c r="K1613" t="s">
        <v>15</v>
      </c>
      <c r="L1613" t="s">
        <v>2650</v>
      </c>
    </row>
    <row r="1614" spans="1:12" hidden="1" x14ac:dyDescent="0.25">
      <c r="A16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4" t="str">
        <f>IF(ISERROR(IF(_xlfn.XLOOKUP(Table3[[#This Row],[InfoId]],Table1[InfoId],Table1[DONE]),1,"")),"",IF(AND(_xlfn.XLOOKUP(Table3[[#This Row],[InfoId]],Table1[InfoId],Table1[DONE])=1,Table3[[#This Row],[ALERT]]=1),1,""))</f>
        <v/>
      </c>
      <c r="D1614" t="s">
        <v>2654</v>
      </c>
      <c r="E1614" t="s">
        <v>2655</v>
      </c>
      <c r="F1614" t="s">
        <v>1936</v>
      </c>
      <c r="G1614" t="s">
        <v>1936</v>
      </c>
      <c r="H1614" t="s">
        <v>43</v>
      </c>
      <c r="J1614" t="s">
        <v>44</v>
      </c>
      <c r="K1614" t="s">
        <v>15</v>
      </c>
      <c r="L1614" t="s">
        <v>2656</v>
      </c>
    </row>
    <row r="1615" spans="1:12" hidden="1" x14ac:dyDescent="0.25">
      <c r="A16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5" t="str">
        <f>IF(ISERROR(IF(_xlfn.XLOOKUP(Table3[[#This Row],[InfoId]],Table1[InfoId],Table1[DONE]),1,"")),"",IF(AND(_xlfn.XLOOKUP(Table3[[#This Row],[InfoId]],Table1[InfoId],Table1[DONE])=1,Table3[[#This Row],[ALERT]]=1),1,""))</f>
        <v/>
      </c>
      <c r="D1615" t="s">
        <v>2657</v>
      </c>
      <c r="E1615" t="s">
        <v>2658</v>
      </c>
      <c r="F1615" t="s">
        <v>1944</v>
      </c>
      <c r="G1615" t="s">
        <v>1944</v>
      </c>
      <c r="H1615" t="s">
        <v>104</v>
      </c>
      <c r="J1615" t="s">
        <v>44</v>
      </c>
      <c r="K1615" t="s">
        <v>15</v>
      </c>
      <c r="L1615" t="s">
        <v>2659</v>
      </c>
    </row>
    <row r="1616" spans="1:12" hidden="1" x14ac:dyDescent="0.25">
      <c r="A16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6" t="str">
        <f>IF(ISERROR(IF(_xlfn.XLOOKUP(Table3[[#This Row],[InfoId]],Table1[InfoId],Table1[DONE]),1,"")),"",IF(AND(_xlfn.XLOOKUP(Table3[[#This Row],[InfoId]],Table1[InfoId],Table1[DONE])=1,Table3[[#This Row],[ALERT]]=1),1,""))</f>
        <v/>
      </c>
      <c r="D1616" t="s">
        <v>2660</v>
      </c>
      <c r="E1616" t="s">
        <v>2661</v>
      </c>
      <c r="F1616" t="s">
        <v>317</v>
      </c>
      <c r="G1616" t="s">
        <v>317</v>
      </c>
      <c r="H1616" t="s">
        <v>43</v>
      </c>
      <c r="J1616" t="s">
        <v>44</v>
      </c>
      <c r="K1616" t="s">
        <v>15</v>
      </c>
      <c r="L1616" t="s">
        <v>2662</v>
      </c>
    </row>
    <row r="1617" spans="1:12" hidden="1" x14ac:dyDescent="0.25">
      <c r="A16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7" t="str">
        <f>IF(ISERROR(IF(_xlfn.XLOOKUP(Table3[[#This Row],[InfoId]],Table1[InfoId],Table1[DONE]),1,"")),"",IF(AND(_xlfn.XLOOKUP(Table3[[#This Row],[InfoId]],Table1[InfoId],Table1[DONE])=1,Table3[[#This Row],[ALERT]]=1),1,""))</f>
        <v/>
      </c>
      <c r="D1617" t="s">
        <v>2669</v>
      </c>
      <c r="E1617" t="s">
        <v>2670</v>
      </c>
      <c r="F1617" t="s">
        <v>317</v>
      </c>
      <c r="G1617" t="s">
        <v>317</v>
      </c>
      <c r="H1617" t="s">
        <v>43</v>
      </c>
      <c r="J1617" t="s">
        <v>44</v>
      </c>
      <c r="K1617" t="s">
        <v>15</v>
      </c>
      <c r="L1617" t="s">
        <v>2671</v>
      </c>
    </row>
    <row r="1618" spans="1:12" hidden="1" x14ac:dyDescent="0.25">
      <c r="A16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18" t="str">
        <f>IF(ISERROR(IF(_xlfn.XLOOKUP(Table3[[#This Row],[InfoId]],Table1[InfoId],Table1[DONE]),1,"")),"",IF(AND(_xlfn.XLOOKUP(Table3[[#This Row],[InfoId]],Table1[InfoId],Table1[DONE])=1,Table3[[#This Row],[ALERT]]=1),1,""))</f>
        <v/>
      </c>
      <c r="D1618" t="s">
        <v>2672</v>
      </c>
      <c r="E1618" t="s">
        <v>2673</v>
      </c>
      <c r="F1618" t="s">
        <v>317</v>
      </c>
      <c r="G1618" t="s">
        <v>317</v>
      </c>
      <c r="H1618" t="s">
        <v>43</v>
      </c>
      <c r="J1618" t="s">
        <v>44</v>
      </c>
      <c r="K1618" t="s">
        <v>15</v>
      </c>
      <c r="L1618" t="s">
        <v>2674</v>
      </c>
    </row>
    <row r="1619" spans="1:12" hidden="1" x14ac:dyDescent="0.25">
      <c r="A1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19" t="str">
        <f>IF(ISERROR(IF(_xlfn.XLOOKUP(Table3[[#This Row],[InfoId]],Table1[InfoId],Table1[DONE]),1,"")),"",IF(AND(_xlfn.XLOOKUP(Table3[[#This Row],[InfoId]],Table1[InfoId],Table1[DONE])=1,Table3[[#This Row],[ALERT]]=1),1,""))</f>
        <v/>
      </c>
      <c r="D1619" t="s">
        <v>2678</v>
      </c>
      <c r="E1619" t="s">
        <v>59274</v>
      </c>
      <c r="F1619" t="s">
        <v>317</v>
      </c>
      <c r="G1619" t="s">
        <v>317</v>
      </c>
      <c r="H1619" t="s">
        <v>43</v>
      </c>
      <c r="J1619" t="s">
        <v>44</v>
      </c>
      <c r="K1619" t="s">
        <v>15</v>
      </c>
      <c r="L1619" t="s">
        <v>59275</v>
      </c>
    </row>
    <row r="1620" spans="1:12" hidden="1" x14ac:dyDescent="0.25">
      <c r="A16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0" t="str">
        <f>IF(ISERROR(IF(_xlfn.XLOOKUP(Table3[[#This Row],[InfoId]],Table1[InfoId],Table1[DONE]),1,"")),"",IF(AND(_xlfn.XLOOKUP(Table3[[#This Row],[InfoId]],Table1[InfoId],Table1[DONE])=1,Table3[[#This Row],[ALERT]]=1),1,""))</f>
        <v/>
      </c>
      <c r="D1620" t="s">
        <v>2681</v>
      </c>
      <c r="E1620" t="s">
        <v>59276</v>
      </c>
      <c r="F1620" t="s">
        <v>121</v>
      </c>
      <c r="G1620" t="s">
        <v>122</v>
      </c>
      <c r="H1620" t="s">
        <v>123</v>
      </c>
      <c r="J1620" t="s">
        <v>124</v>
      </c>
      <c r="K1620" t="s">
        <v>15</v>
      </c>
      <c r="L1620" t="s">
        <v>59277</v>
      </c>
    </row>
    <row r="1621" spans="1:12" hidden="1" x14ac:dyDescent="0.25">
      <c r="A1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1" t="str">
        <f>IF(ISERROR(IF(_xlfn.XLOOKUP(Table3[[#This Row],[InfoId]],Table1[InfoId],Table1[DONE]),1,"")),"",IF(AND(_xlfn.XLOOKUP(Table3[[#This Row],[InfoId]],Table1[InfoId],Table1[DONE])=1,Table3[[#This Row],[ALERT]]=1),1,""))</f>
        <v/>
      </c>
      <c r="D1621" t="s">
        <v>2684</v>
      </c>
      <c r="E1621" t="s">
        <v>59278</v>
      </c>
      <c r="F1621" t="s">
        <v>121</v>
      </c>
      <c r="G1621" t="s">
        <v>122</v>
      </c>
      <c r="H1621" t="s">
        <v>123</v>
      </c>
      <c r="J1621" t="s">
        <v>124</v>
      </c>
      <c r="K1621" t="s">
        <v>15</v>
      </c>
      <c r="L1621" t="s">
        <v>59279</v>
      </c>
    </row>
    <row r="1622" spans="1:12" hidden="1" x14ac:dyDescent="0.25">
      <c r="A16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2" t="str">
        <f>IF(ISERROR(IF(_xlfn.XLOOKUP(Table3[[#This Row],[InfoId]],Table1[InfoId],Table1[DONE]),1,"")),"",IF(AND(_xlfn.XLOOKUP(Table3[[#This Row],[InfoId]],Table1[InfoId],Table1[DONE])=1,Table3[[#This Row],[ALERT]]=1),1,""))</f>
        <v/>
      </c>
      <c r="D1622" t="s">
        <v>2799</v>
      </c>
      <c r="E1622" t="s">
        <v>59280</v>
      </c>
      <c r="F1622" t="s">
        <v>419</v>
      </c>
      <c r="G1622" t="s">
        <v>406</v>
      </c>
      <c r="H1622" t="s">
        <v>13</v>
      </c>
      <c r="K1622" t="s">
        <v>15</v>
      </c>
      <c r="L1622" t="s">
        <v>59281</v>
      </c>
    </row>
    <row r="1623" spans="1:12" hidden="1" x14ac:dyDescent="0.25">
      <c r="A16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3" t="str">
        <f>IF(ISERROR(IF(_xlfn.XLOOKUP(Table3[[#This Row],[InfoId]],Table1[InfoId],Table1[DONE]),1,"")),"",IF(AND(_xlfn.XLOOKUP(Table3[[#This Row],[InfoId]],Table1[InfoId],Table1[DONE])=1,Table3[[#This Row],[ALERT]]=1),1,""))</f>
        <v/>
      </c>
      <c r="D1623" t="s">
        <v>2829</v>
      </c>
      <c r="E1623" t="s">
        <v>2830</v>
      </c>
      <c r="K1623" t="s">
        <v>15</v>
      </c>
      <c r="L1623" t="s">
        <v>2831</v>
      </c>
    </row>
    <row r="1624" spans="1:12" hidden="1" x14ac:dyDescent="0.25">
      <c r="A16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4" t="str">
        <f>IF(ISERROR(IF(_xlfn.XLOOKUP(Table3[[#This Row],[InfoId]],Table1[InfoId],Table1[DONE]),1,"")),"",IF(AND(_xlfn.XLOOKUP(Table3[[#This Row],[InfoId]],Table1[InfoId],Table1[DONE])=1,Table3[[#This Row],[ALERT]]=1),1,""))</f>
        <v/>
      </c>
      <c r="D1624" t="s">
        <v>2832</v>
      </c>
      <c r="E1624" t="s">
        <v>2833</v>
      </c>
      <c r="K1624" t="s">
        <v>15</v>
      </c>
      <c r="L1624" t="s">
        <v>2834</v>
      </c>
    </row>
    <row r="1625" spans="1:12" hidden="1" x14ac:dyDescent="0.25">
      <c r="A16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25" t="str">
        <f>IF(ISERROR(IF(_xlfn.XLOOKUP(Table3[[#This Row],[InfoId]],Table1[InfoId],Table1[DONE]),1,"")),"",IF(AND(_xlfn.XLOOKUP(Table3[[#This Row],[InfoId]],Table1[InfoId],Table1[DONE])=1,Table3[[#This Row],[ALERT]]=1),1,""))</f>
        <v/>
      </c>
      <c r="D1625" t="s">
        <v>2866</v>
      </c>
      <c r="E1625" t="s">
        <v>2867</v>
      </c>
      <c r="K1625" t="s">
        <v>15</v>
      </c>
      <c r="L1625" t="s">
        <v>2868</v>
      </c>
    </row>
    <row r="1626" spans="1:12" hidden="1" x14ac:dyDescent="0.25">
      <c r="A1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6" t="str">
        <f>IF(ISERROR(IF(_xlfn.XLOOKUP(Table3[[#This Row],[InfoId]],Table1[InfoId],Table1[DONE]),1,"")),"",IF(AND(_xlfn.XLOOKUP(Table3[[#This Row],[InfoId]],Table1[InfoId],Table1[DONE])=1,Table3[[#This Row],[ALERT]]=1),1,""))</f>
        <v/>
      </c>
      <c r="D1626" t="s">
        <v>28488</v>
      </c>
      <c r="E1626" t="s">
        <v>59282</v>
      </c>
      <c r="K1626" t="s">
        <v>1436</v>
      </c>
      <c r="L1626" t="s">
        <v>59283</v>
      </c>
    </row>
    <row r="1627" spans="1:12" hidden="1" x14ac:dyDescent="0.25">
      <c r="A1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7" t="str">
        <f>IF(ISERROR(IF(_xlfn.XLOOKUP(Table3[[#This Row],[InfoId]],Table1[InfoId],Table1[DONE]),1,"")),"",IF(AND(_xlfn.XLOOKUP(Table3[[#This Row],[InfoId]],Table1[InfoId],Table1[DONE])=1,Table3[[#This Row],[ALERT]]=1),1,""))</f>
        <v/>
      </c>
      <c r="D1627" t="s">
        <v>28533</v>
      </c>
      <c r="E1627" t="s">
        <v>59284</v>
      </c>
      <c r="F1627" t="s">
        <v>6383</v>
      </c>
      <c r="G1627" t="s">
        <v>6384</v>
      </c>
      <c r="H1627" t="s">
        <v>104</v>
      </c>
      <c r="J1627" t="s">
        <v>105</v>
      </c>
      <c r="K1627" t="s">
        <v>15</v>
      </c>
      <c r="L1627" t="s">
        <v>59285</v>
      </c>
    </row>
    <row r="1628" spans="1:12" hidden="1" x14ac:dyDescent="0.25">
      <c r="A1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8" t="str">
        <f>IF(ISERROR(IF(_xlfn.XLOOKUP(Table3[[#This Row],[InfoId]],Table1[InfoId],Table1[DONE]),1,"")),"",IF(AND(_xlfn.XLOOKUP(Table3[[#This Row],[InfoId]],Table1[InfoId],Table1[DONE])=1,Table3[[#This Row],[ALERT]]=1),1,""))</f>
        <v/>
      </c>
      <c r="D1628" t="s">
        <v>12063</v>
      </c>
      <c r="E1628" t="s">
        <v>59284</v>
      </c>
      <c r="K1628" t="s">
        <v>15</v>
      </c>
      <c r="L1628" t="s">
        <v>59285</v>
      </c>
    </row>
    <row r="1629" spans="1:12" hidden="1" x14ac:dyDescent="0.25">
      <c r="A16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29" t="str">
        <f>IF(ISERROR(IF(_xlfn.XLOOKUP(Table3[[#This Row],[InfoId]],Table1[InfoId],Table1[DONE]),1,"")),"",IF(AND(_xlfn.XLOOKUP(Table3[[#This Row],[InfoId]],Table1[InfoId],Table1[DONE])=1,Table3[[#This Row],[ALERT]]=1),1,""))</f>
        <v/>
      </c>
      <c r="D1629" t="s">
        <v>28538</v>
      </c>
      <c r="E1629" t="s">
        <v>59286</v>
      </c>
      <c r="K1629" t="s">
        <v>15</v>
      </c>
      <c r="L1629" t="s">
        <v>59287</v>
      </c>
    </row>
    <row r="1630" spans="1:12" hidden="1" x14ac:dyDescent="0.25">
      <c r="A16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0" t="str">
        <f>IF(ISERROR(IF(_xlfn.XLOOKUP(Table3[[#This Row],[InfoId]],Table1[InfoId],Table1[DONE]),1,"")),"",IF(AND(_xlfn.XLOOKUP(Table3[[#This Row],[InfoId]],Table1[InfoId],Table1[DONE])=1,Table3[[#This Row],[ALERT]]=1),1,""))</f>
        <v/>
      </c>
      <c r="D1630" t="s">
        <v>28564</v>
      </c>
      <c r="E1630" t="s">
        <v>28565</v>
      </c>
      <c r="F1630" t="s">
        <v>10028</v>
      </c>
      <c r="G1630" t="s">
        <v>10029</v>
      </c>
      <c r="H1630" t="s">
        <v>546</v>
      </c>
      <c r="J1630" t="s">
        <v>5286</v>
      </c>
      <c r="K1630" t="s">
        <v>15</v>
      </c>
      <c r="L1630" t="s">
        <v>28566</v>
      </c>
    </row>
    <row r="1631" spans="1:12" hidden="1" x14ac:dyDescent="0.25">
      <c r="A1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1" t="str">
        <f>IF(ISERROR(IF(_xlfn.XLOOKUP(Table3[[#This Row],[InfoId]],Table1[InfoId],Table1[DONE]),1,"")),"",IF(AND(_xlfn.XLOOKUP(Table3[[#This Row],[InfoId]],Table1[InfoId],Table1[DONE])=1,Table3[[#This Row],[ALERT]]=1),1,""))</f>
        <v/>
      </c>
      <c r="D1631" t="s">
        <v>28567</v>
      </c>
      <c r="E1631" t="s">
        <v>28568</v>
      </c>
      <c r="F1631" t="s">
        <v>6378</v>
      </c>
      <c r="G1631" t="s">
        <v>6379</v>
      </c>
      <c r="H1631" t="s">
        <v>43</v>
      </c>
      <c r="J1631" t="s">
        <v>5286</v>
      </c>
      <c r="K1631" t="s">
        <v>15</v>
      </c>
      <c r="L1631" t="s">
        <v>28569</v>
      </c>
    </row>
    <row r="1632" spans="1:12" hidden="1" x14ac:dyDescent="0.25">
      <c r="A16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2" t="str">
        <f>IF(ISERROR(IF(_xlfn.XLOOKUP(Table3[[#This Row],[InfoId]],Table1[InfoId],Table1[DONE]),1,"")),"",IF(AND(_xlfn.XLOOKUP(Table3[[#This Row],[InfoId]],Table1[InfoId],Table1[DONE])=1,Table3[[#This Row],[ALERT]]=1),1,""))</f>
        <v/>
      </c>
      <c r="D1632" t="s">
        <v>28593</v>
      </c>
      <c r="E1632" t="s">
        <v>28594</v>
      </c>
      <c r="F1632" t="s">
        <v>13189</v>
      </c>
      <c r="G1632" t="s">
        <v>13190</v>
      </c>
      <c r="H1632" t="s">
        <v>104</v>
      </c>
      <c r="K1632" t="s">
        <v>15</v>
      </c>
      <c r="L1632" t="s">
        <v>28595</v>
      </c>
    </row>
    <row r="1633" spans="1:12" hidden="1" x14ac:dyDescent="0.25">
      <c r="A16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3" t="str">
        <f>IF(ISERROR(IF(_xlfn.XLOOKUP(Table3[[#This Row],[InfoId]],Table1[InfoId],Table1[DONE]),1,"")),"",IF(AND(_xlfn.XLOOKUP(Table3[[#This Row],[InfoId]],Table1[InfoId],Table1[DONE])=1,Table3[[#This Row],[ALERT]]=1),1,""))</f>
        <v/>
      </c>
      <c r="D1633" t="s">
        <v>28596</v>
      </c>
      <c r="E1633" t="s">
        <v>28597</v>
      </c>
      <c r="F1633" t="s">
        <v>11327</v>
      </c>
      <c r="G1633" t="s">
        <v>11328</v>
      </c>
      <c r="H1633" t="s">
        <v>104</v>
      </c>
      <c r="J1633" t="s">
        <v>5286</v>
      </c>
      <c r="K1633" t="s">
        <v>15</v>
      </c>
      <c r="L1633" t="s">
        <v>28598</v>
      </c>
    </row>
    <row r="1634" spans="1:12" hidden="1" x14ac:dyDescent="0.25">
      <c r="A16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4" t="str">
        <f>IF(ISERROR(IF(_xlfn.XLOOKUP(Table3[[#This Row],[InfoId]],Table1[InfoId],Table1[DONE]),1,"")),"",IF(AND(_xlfn.XLOOKUP(Table3[[#This Row],[InfoId]],Table1[InfoId],Table1[DONE])=1,Table3[[#This Row],[ALERT]]=1),1,""))</f>
        <v/>
      </c>
      <c r="D1634" t="s">
        <v>28599</v>
      </c>
      <c r="E1634" t="s">
        <v>11331</v>
      </c>
      <c r="F1634" t="s">
        <v>11327</v>
      </c>
      <c r="G1634" t="s">
        <v>11328</v>
      </c>
      <c r="H1634" t="s">
        <v>104</v>
      </c>
      <c r="J1634" t="s">
        <v>5286</v>
      </c>
      <c r="K1634" t="s">
        <v>15</v>
      </c>
      <c r="L1634" t="s">
        <v>11332</v>
      </c>
    </row>
    <row r="1635" spans="1:12" hidden="1" x14ac:dyDescent="0.25">
      <c r="A16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5" t="str">
        <f>IF(ISERROR(IF(_xlfn.XLOOKUP(Table3[[#This Row],[InfoId]],Table1[InfoId],Table1[DONE]),1,"")),"",IF(AND(_xlfn.XLOOKUP(Table3[[#This Row],[InfoId]],Table1[InfoId],Table1[DONE])=1,Table3[[#This Row],[ALERT]]=1),1,""))</f>
        <v/>
      </c>
      <c r="D1635" t="s">
        <v>28600</v>
      </c>
      <c r="E1635" t="s">
        <v>11334</v>
      </c>
      <c r="F1635" t="s">
        <v>11327</v>
      </c>
      <c r="G1635" t="s">
        <v>11328</v>
      </c>
      <c r="H1635" t="s">
        <v>104</v>
      </c>
      <c r="J1635" t="s">
        <v>5286</v>
      </c>
      <c r="K1635" t="s">
        <v>15</v>
      </c>
      <c r="L1635" t="s">
        <v>11335</v>
      </c>
    </row>
    <row r="1636" spans="1:12" hidden="1" x14ac:dyDescent="0.25">
      <c r="A16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6" t="str">
        <f>IF(ISERROR(IF(_xlfn.XLOOKUP(Table3[[#This Row],[InfoId]],Table1[InfoId],Table1[DONE]),1,"")),"",IF(AND(_xlfn.XLOOKUP(Table3[[#This Row],[InfoId]],Table1[InfoId],Table1[DONE])=1,Table3[[#This Row],[ALERT]]=1),1,""))</f>
        <v/>
      </c>
      <c r="D1636" t="s">
        <v>28613</v>
      </c>
      <c r="E1636" t="s">
        <v>28614</v>
      </c>
      <c r="K1636" t="s">
        <v>15</v>
      </c>
      <c r="L1636" t="s">
        <v>28615</v>
      </c>
    </row>
    <row r="1637" spans="1:12" hidden="1" x14ac:dyDescent="0.25">
      <c r="A16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7" t="str">
        <f>IF(ISERROR(IF(_xlfn.XLOOKUP(Table3[[#This Row],[InfoId]],Table1[InfoId],Table1[DONE]),1,"")),"",IF(AND(_xlfn.XLOOKUP(Table3[[#This Row],[InfoId]],Table1[InfoId],Table1[DONE])=1,Table3[[#This Row],[ALERT]]=1),1,""))</f>
        <v/>
      </c>
      <c r="D1637" t="s">
        <v>28616</v>
      </c>
      <c r="E1637" t="s">
        <v>28617</v>
      </c>
      <c r="K1637" t="s">
        <v>15</v>
      </c>
      <c r="L1637" t="s">
        <v>28618</v>
      </c>
    </row>
    <row r="1638" spans="1:12" hidden="1" x14ac:dyDescent="0.25">
      <c r="A1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8" t="str">
        <f>IF(ISERROR(IF(_xlfn.XLOOKUP(Table3[[#This Row],[InfoId]],Table1[InfoId],Table1[DONE]),1,"")),"",IF(AND(_xlfn.XLOOKUP(Table3[[#This Row],[InfoId]],Table1[InfoId],Table1[DONE])=1,Table3[[#This Row],[ALERT]]=1),1,""))</f>
        <v/>
      </c>
      <c r="D1638" t="s">
        <v>28619</v>
      </c>
      <c r="E1638" t="s">
        <v>28620</v>
      </c>
      <c r="K1638" t="s">
        <v>15</v>
      </c>
      <c r="L1638" t="s">
        <v>28621</v>
      </c>
    </row>
    <row r="1639" spans="1:12" hidden="1" x14ac:dyDescent="0.25">
      <c r="A1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39" t="str">
        <f>IF(ISERROR(IF(_xlfn.XLOOKUP(Table3[[#This Row],[InfoId]],Table1[InfoId],Table1[DONE]),1,"")),"",IF(AND(_xlfn.XLOOKUP(Table3[[#This Row],[InfoId]],Table1[InfoId],Table1[DONE])=1,Table3[[#This Row],[ALERT]]=1),1,""))</f>
        <v/>
      </c>
      <c r="D1639" t="s">
        <v>28622</v>
      </c>
      <c r="E1639" t="s">
        <v>28623</v>
      </c>
      <c r="K1639" t="s">
        <v>15</v>
      </c>
      <c r="L1639" t="s">
        <v>28624</v>
      </c>
    </row>
    <row r="1640" spans="1:12" hidden="1" x14ac:dyDescent="0.25">
      <c r="A1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0" t="str">
        <f>IF(ISERROR(IF(_xlfn.XLOOKUP(Table3[[#This Row],[InfoId]],Table1[InfoId],Table1[DONE]),1,"")),"",IF(AND(_xlfn.XLOOKUP(Table3[[#This Row],[InfoId]],Table1[InfoId],Table1[DONE])=1,Table3[[#This Row],[ALERT]]=1),1,""))</f>
        <v/>
      </c>
      <c r="D1640" t="s">
        <v>28625</v>
      </c>
      <c r="E1640" t="s">
        <v>28626</v>
      </c>
      <c r="K1640" t="s">
        <v>15</v>
      </c>
      <c r="L1640" t="s">
        <v>28627</v>
      </c>
    </row>
    <row r="1641" spans="1:12" hidden="1" x14ac:dyDescent="0.25">
      <c r="A16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1" t="str">
        <f>IF(ISERROR(IF(_xlfn.XLOOKUP(Table3[[#This Row],[InfoId]],Table1[InfoId],Table1[DONE]),1,"")),"",IF(AND(_xlfn.XLOOKUP(Table3[[#This Row],[InfoId]],Table1[InfoId],Table1[DONE])=1,Table3[[#This Row],[ALERT]]=1),1,""))</f>
        <v/>
      </c>
      <c r="D1641" t="s">
        <v>28637</v>
      </c>
      <c r="E1641" t="s">
        <v>59288</v>
      </c>
      <c r="F1641" t="s">
        <v>9630</v>
      </c>
      <c r="G1641" t="s">
        <v>9631</v>
      </c>
      <c r="H1641" t="s">
        <v>96</v>
      </c>
      <c r="J1641" t="s">
        <v>5286</v>
      </c>
      <c r="K1641" t="s">
        <v>15</v>
      </c>
      <c r="L1641" t="s">
        <v>59289</v>
      </c>
    </row>
    <row r="1642" spans="1:12" hidden="1" x14ac:dyDescent="0.25">
      <c r="A16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2" t="str">
        <f>IF(ISERROR(IF(_xlfn.XLOOKUP(Table3[[#This Row],[InfoId]],Table1[InfoId],Table1[DONE]),1,"")),"",IF(AND(_xlfn.XLOOKUP(Table3[[#This Row],[InfoId]],Table1[InfoId],Table1[DONE])=1,Table3[[#This Row],[ALERT]]=1),1,""))</f>
        <v/>
      </c>
      <c r="D1642" t="s">
        <v>28643</v>
      </c>
      <c r="E1642" t="s">
        <v>28644</v>
      </c>
      <c r="F1642" t="s">
        <v>9630</v>
      </c>
      <c r="G1642" t="s">
        <v>9631</v>
      </c>
      <c r="H1642" t="s">
        <v>96</v>
      </c>
      <c r="J1642" t="s">
        <v>5286</v>
      </c>
      <c r="K1642" t="s">
        <v>15</v>
      </c>
      <c r="L1642" t="s">
        <v>28645</v>
      </c>
    </row>
    <row r="1643" spans="1:12" hidden="1" x14ac:dyDescent="0.25">
      <c r="A16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3" t="str">
        <f>IF(ISERROR(IF(_xlfn.XLOOKUP(Table3[[#This Row],[InfoId]],Table1[InfoId],Table1[DONE]),1,"")),"",IF(AND(_xlfn.XLOOKUP(Table3[[#This Row],[InfoId]],Table1[InfoId],Table1[DONE])=1,Table3[[#This Row],[ALERT]]=1),1,""))</f>
        <v/>
      </c>
      <c r="D1643" t="s">
        <v>28646</v>
      </c>
      <c r="E1643" t="s">
        <v>28647</v>
      </c>
      <c r="F1643" t="s">
        <v>9630</v>
      </c>
      <c r="G1643" t="s">
        <v>9631</v>
      </c>
      <c r="H1643" t="s">
        <v>96</v>
      </c>
      <c r="J1643" t="s">
        <v>5286</v>
      </c>
      <c r="K1643" t="s">
        <v>15</v>
      </c>
      <c r="L1643" t="s">
        <v>28648</v>
      </c>
    </row>
    <row r="1644" spans="1:12" hidden="1" x14ac:dyDescent="0.25">
      <c r="A16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4" t="str">
        <f>IF(ISERROR(IF(_xlfn.XLOOKUP(Table3[[#This Row],[InfoId]],Table1[InfoId],Table1[DONE]),1,"")),"",IF(AND(_xlfn.XLOOKUP(Table3[[#This Row],[InfoId]],Table1[InfoId],Table1[DONE])=1,Table3[[#This Row],[ALERT]]=1),1,""))</f>
        <v/>
      </c>
      <c r="D1644" t="s">
        <v>28674</v>
      </c>
      <c r="E1644" t="s">
        <v>59290</v>
      </c>
      <c r="F1644" t="s">
        <v>9343</v>
      </c>
      <c r="G1644" t="s">
        <v>9344</v>
      </c>
      <c r="H1644" t="s">
        <v>546</v>
      </c>
      <c r="J1644" t="s">
        <v>1197</v>
      </c>
      <c r="K1644" t="s">
        <v>15</v>
      </c>
      <c r="L1644" t="s">
        <v>59291</v>
      </c>
    </row>
    <row r="1645" spans="1:12" hidden="1" x14ac:dyDescent="0.25">
      <c r="A16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5" t="str">
        <f>IF(ISERROR(IF(_xlfn.XLOOKUP(Table3[[#This Row],[InfoId]],Table1[InfoId],Table1[DONE]),1,"")),"",IF(AND(_xlfn.XLOOKUP(Table3[[#This Row],[InfoId]],Table1[InfoId],Table1[DONE])=1,Table3[[#This Row],[ALERT]]=1),1,""))</f>
        <v/>
      </c>
      <c r="D1645" t="s">
        <v>28778</v>
      </c>
      <c r="E1645" t="s">
        <v>59292</v>
      </c>
      <c r="K1645" t="s">
        <v>15</v>
      </c>
      <c r="L1645" t="s">
        <v>59293</v>
      </c>
    </row>
    <row r="1646" spans="1:12" hidden="1" x14ac:dyDescent="0.25">
      <c r="A16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6" t="str">
        <f>IF(ISERROR(IF(_xlfn.XLOOKUP(Table3[[#This Row],[InfoId]],Table1[InfoId],Table1[DONE]),1,"")),"",IF(AND(_xlfn.XLOOKUP(Table3[[#This Row],[InfoId]],Table1[InfoId],Table1[DONE])=1,Table3[[#This Row],[ALERT]]=1),1,""))</f>
        <v/>
      </c>
      <c r="D1646" t="s">
        <v>28785</v>
      </c>
      <c r="E1646" t="s">
        <v>59294</v>
      </c>
      <c r="F1646" t="s">
        <v>5339</v>
      </c>
      <c r="G1646" t="s">
        <v>5340</v>
      </c>
      <c r="H1646" t="s">
        <v>13</v>
      </c>
      <c r="J1646" t="s">
        <v>5341</v>
      </c>
      <c r="K1646" t="s">
        <v>15</v>
      </c>
      <c r="L1646" t="s">
        <v>59295</v>
      </c>
    </row>
    <row r="1647" spans="1:12" hidden="1" x14ac:dyDescent="0.25">
      <c r="A1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47" t="str">
        <f>IF(ISERROR(IF(_xlfn.XLOOKUP(Table3[[#This Row],[InfoId]],Table1[InfoId],Table1[DONE]),1,"")),"",IF(AND(_xlfn.XLOOKUP(Table3[[#This Row],[InfoId]],Table1[InfoId],Table1[DONE])=1,Table3[[#This Row],[ALERT]]=1),1,""))</f>
        <v/>
      </c>
      <c r="D1647" t="s">
        <v>28791</v>
      </c>
      <c r="E1647" t="s">
        <v>28792</v>
      </c>
      <c r="F1647" t="s">
        <v>5339</v>
      </c>
      <c r="G1647" t="s">
        <v>5340</v>
      </c>
      <c r="H1647" t="s">
        <v>13</v>
      </c>
      <c r="J1647" t="s">
        <v>5341</v>
      </c>
      <c r="K1647" t="s">
        <v>15</v>
      </c>
      <c r="L1647" t="s">
        <v>28793</v>
      </c>
    </row>
    <row r="1648" spans="1:12" hidden="1" x14ac:dyDescent="0.25">
      <c r="A1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8" t="str">
        <f>IF(ISERROR(IF(_xlfn.XLOOKUP(Table3[[#This Row],[InfoId]],Table1[InfoId],Table1[DONE]),1,"")),"",IF(AND(_xlfn.XLOOKUP(Table3[[#This Row],[InfoId]],Table1[InfoId],Table1[DONE])=1,Table3[[#This Row],[ALERT]]=1),1,""))</f>
        <v/>
      </c>
      <c r="D1648" t="s">
        <v>28827</v>
      </c>
      <c r="E1648" t="s">
        <v>59296</v>
      </c>
      <c r="K1648" t="s">
        <v>15</v>
      </c>
      <c r="L1648" t="s">
        <v>59297</v>
      </c>
    </row>
    <row r="1649" spans="1:12" hidden="1" x14ac:dyDescent="0.25">
      <c r="A16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49" t="str">
        <f>IF(ISERROR(IF(_xlfn.XLOOKUP(Table3[[#This Row],[InfoId]],Table1[InfoId],Table1[DONE]),1,"")),"",IF(AND(_xlfn.XLOOKUP(Table3[[#This Row],[InfoId]],Table1[InfoId],Table1[DONE])=1,Table3[[#This Row],[ALERT]]=1),1,""))</f>
        <v/>
      </c>
      <c r="D1649" t="s">
        <v>28830</v>
      </c>
      <c r="E1649" t="s">
        <v>59298</v>
      </c>
      <c r="K1649" t="s">
        <v>15</v>
      </c>
      <c r="L1649" t="s">
        <v>59299</v>
      </c>
    </row>
    <row r="1650" spans="1:12" hidden="1" x14ac:dyDescent="0.25">
      <c r="A1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0" t="str">
        <f>IF(ISERROR(IF(_xlfn.XLOOKUP(Table3[[#This Row],[InfoId]],Table1[InfoId],Table1[DONE]),1,"")),"",IF(AND(_xlfn.XLOOKUP(Table3[[#This Row],[InfoId]],Table1[InfoId],Table1[DONE])=1,Table3[[#This Row],[ALERT]]=1),1,""))</f>
        <v/>
      </c>
      <c r="D1650" t="s">
        <v>28864</v>
      </c>
      <c r="E1650" t="s">
        <v>28865</v>
      </c>
      <c r="F1650" t="s">
        <v>5366</v>
      </c>
      <c r="G1650" t="s">
        <v>5367</v>
      </c>
      <c r="H1650" t="s">
        <v>104</v>
      </c>
      <c r="J1650" t="s">
        <v>3220</v>
      </c>
      <c r="K1650" t="s">
        <v>15</v>
      </c>
      <c r="L1650" t="s">
        <v>28866</v>
      </c>
    </row>
    <row r="1651" spans="1:12" hidden="1" x14ac:dyDescent="0.25">
      <c r="A1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1" t="str">
        <f>IF(ISERROR(IF(_xlfn.XLOOKUP(Table3[[#This Row],[InfoId]],Table1[InfoId],Table1[DONE]),1,"")),"",IF(AND(_xlfn.XLOOKUP(Table3[[#This Row],[InfoId]],Table1[InfoId],Table1[DONE])=1,Table3[[#This Row],[ALERT]]=1),1,""))</f>
        <v/>
      </c>
      <c r="D1651" t="s">
        <v>28867</v>
      </c>
      <c r="E1651" t="s">
        <v>28868</v>
      </c>
      <c r="F1651" t="s">
        <v>5366</v>
      </c>
      <c r="G1651" t="s">
        <v>5367</v>
      </c>
      <c r="H1651" t="s">
        <v>104</v>
      </c>
      <c r="J1651" t="s">
        <v>3220</v>
      </c>
      <c r="K1651" t="s">
        <v>15</v>
      </c>
      <c r="L1651" t="s">
        <v>28869</v>
      </c>
    </row>
    <row r="1652" spans="1:12" hidden="1" x14ac:dyDescent="0.25">
      <c r="A1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2" t="str">
        <f>IF(ISERROR(IF(_xlfn.XLOOKUP(Table3[[#This Row],[InfoId]],Table1[InfoId],Table1[DONE]),1,"")),"",IF(AND(_xlfn.XLOOKUP(Table3[[#This Row],[InfoId]],Table1[InfoId],Table1[DONE])=1,Table3[[#This Row],[ALERT]]=1),1,""))</f>
        <v/>
      </c>
      <c r="D1652" t="s">
        <v>28898</v>
      </c>
      <c r="E1652" t="s">
        <v>28899</v>
      </c>
      <c r="K1652" t="s">
        <v>15</v>
      </c>
      <c r="L1652" t="s">
        <v>28900</v>
      </c>
    </row>
    <row r="1653" spans="1:12" hidden="1" x14ac:dyDescent="0.25">
      <c r="A1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3" t="str">
        <f>IF(ISERROR(IF(_xlfn.XLOOKUP(Table3[[#This Row],[InfoId]],Table1[InfoId],Table1[DONE]),1,"")),"",IF(AND(_xlfn.XLOOKUP(Table3[[#This Row],[InfoId]],Table1[InfoId],Table1[DONE])=1,Table3[[#This Row],[ALERT]]=1),1,""))</f>
        <v/>
      </c>
      <c r="D1653" t="s">
        <v>28907</v>
      </c>
      <c r="E1653" t="s">
        <v>28908</v>
      </c>
      <c r="K1653" t="s">
        <v>15</v>
      </c>
      <c r="L1653" t="s">
        <v>28909</v>
      </c>
    </row>
    <row r="1654" spans="1:12" hidden="1" x14ac:dyDescent="0.25">
      <c r="A1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54" t="str">
        <f>IF(ISERROR(IF(_xlfn.XLOOKUP(Table3[[#This Row],[InfoId]],Table1[InfoId],Table1[DONE]),1,"")),"",IF(AND(_xlfn.XLOOKUP(Table3[[#This Row],[InfoId]],Table1[InfoId],Table1[DONE])=1,Table3[[#This Row],[ALERT]]=1),1,""))</f>
        <v/>
      </c>
      <c r="D1654" t="s">
        <v>28910</v>
      </c>
      <c r="E1654" t="s">
        <v>28908</v>
      </c>
      <c r="K1654" t="s">
        <v>15</v>
      </c>
      <c r="L1654" t="s">
        <v>28909</v>
      </c>
    </row>
    <row r="1655" spans="1:12" hidden="1" x14ac:dyDescent="0.25">
      <c r="A1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5" t="str">
        <f>IF(ISERROR(IF(_xlfn.XLOOKUP(Table3[[#This Row],[InfoId]],Table1[InfoId],Table1[DONE]),1,"")),"",IF(AND(_xlfn.XLOOKUP(Table3[[#This Row],[InfoId]],Table1[InfoId],Table1[DONE])=1,Table3[[#This Row],[ALERT]]=1),1,""))</f>
        <v/>
      </c>
      <c r="D1655" t="s">
        <v>28920</v>
      </c>
      <c r="E1655" t="s">
        <v>59300</v>
      </c>
      <c r="F1655" t="s">
        <v>5366</v>
      </c>
      <c r="G1655" t="s">
        <v>5367</v>
      </c>
      <c r="H1655" t="s">
        <v>104</v>
      </c>
      <c r="J1655" t="s">
        <v>3220</v>
      </c>
      <c r="K1655" t="s">
        <v>15</v>
      </c>
      <c r="L1655" t="s">
        <v>59301</v>
      </c>
    </row>
    <row r="1656" spans="1:12" hidden="1" x14ac:dyDescent="0.25">
      <c r="A1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6" t="str">
        <f>IF(ISERROR(IF(_xlfn.XLOOKUP(Table3[[#This Row],[InfoId]],Table1[InfoId],Table1[DONE]),1,"")),"",IF(AND(_xlfn.XLOOKUP(Table3[[#This Row],[InfoId]],Table1[InfoId],Table1[DONE])=1,Table3[[#This Row],[ALERT]]=1),1,""))</f>
        <v/>
      </c>
      <c r="D1656" t="s">
        <v>28968</v>
      </c>
      <c r="E1656" t="s">
        <v>59302</v>
      </c>
      <c r="F1656" t="s">
        <v>5345</v>
      </c>
      <c r="G1656" t="s">
        <v>5346</v>
      </c>
      <c r="H1656" t="s">
        <v>104</v>
      </c>
      <c r="J1656" t="s">
        <v>1482</v>
      </c>
      <c r="K1656" t="s">
        <v>15</v>
      </c>
      <c r="L1656" t="s">
        <v>59303</v>
      </c>
    </row>
    <row r="1657" spans="1:12" hidden="1" x14ac:dyDescent="0.25">
      <c r="A1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7" t="str">
        <f>IF(ISERROR(IF(_xlfn.XLOOKUP(Table3[[#This Row],[InfoId]],Table1[InfoId],Table1[DONE]),1,"")),"",IF(AND(_xlfn.XLOOKUP(Table3[[#This Row],[InfoId]],Table1[InfoId],Table1[DONE])=1,Table3[[#This Row],[ALERT]]=1),1,""))</f>
        <v/>
      </c>
      <c r="D1657" t="s">
        <v>28983</v>
      </c>
      <c r="E1657" t="s">
        <v>59304</v>
      </c>
      <c r="F1657" t="s">
        <v>5345</v>
      </c>
      <c r="G1657" t="s">
        <v>5346</v>
      </c>
      <c r="H1657" t="s">
        <v>104</v>
      </c>
      <c r="J1657" t="s">
        <v>1482</v>
      </c>
      <c r="K1657" t="s">
        <v>15</v>
      </c>
      <c r="L1657" t="s">
        <v>59305</v>
      </c>
    </row>
    <row r="1658" spans="1:12" hidden="1" x14ac:dyDescent="0.25">
      <c r="A1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8" t="str">
        <f>IF(ISERROR(IF(_xlfn.XLOOKUP(Table3[[#This Row],[InfoId]],Table1[InfoId],Table1[DONE]),1,"")),"",IF(AND(_xlfn.XLOOKUP(Table3[[#This Row],[InfoId]],Table1[InfoId],Table1[DONE])=1,Table3[[#This Row],[ALERT]]=1),1,""))</f>
        <v/>
      </c>
      <c r="D1658" t="s">
        <v>28986</v>
      </c>
      <c r="E1658" t="s">
        <v>59306</v>
      </c>
      <c r="F1658" t="s">
        <v>5345</v>
      </c>
      <c r="G1658" t="s">
        <v>5346</v>
      </c>
      <c r="H1658" t="s">
        <v>104</v>
      </c>
      <c r="J1658" t="s">
        <v>1482</v>
      </c>
      <c r="K1658" t="s">
        <v>15</v>
      </c>
      <c r="L1658" t="s">
        <v>59307</v>
      </c>
    </row>
    <row r="1659" spans="1:12" hidden="1" x14ac:dyDescent="0.25">
      <c r="A1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59" t="str">
        <f>IF(ISERROR(IF(_xlfn.XLOOKUP(Table3[[#This Row],[InfoId]],Table1[InfoId],Table1[DONE]),1,"")),"",IF(AND(_xlfn.XLOOKUP(Table3[[#This Row],[InfoId]],Table1[InfoId],Table1[DONE])=1,Table3[[#This Row],[ALERT]]=1),1,""))</f>
        <v/>
      </c>
      <c r="D1659" t="s">
        <v>28989</v>
      </c>
      <c r="E1659" t="s">
        <v>59308</v>
      </c>
      <c r="F1659" t="s">
        <v>5345</v>
      </c>
      <c r="G1659" t="s">
        <v>5346</v>
      </c>
      <c r="H1659" t="s">
        <v>104</v>
      </c>
      <c r="J1659" t="s">
        <v>1482</v>
      </c>
      <c r="K1659" t="s">
        <v>15</v>
      </c>
      <c r="L1659" t="s">
        <v>59309</v>
      </c>
    </row>
    <row r="1660" spans="1:12" hidden="1" x14ac:dyDescent="0.25">
      <c r="A16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0" t="str">
        <f>IF(ISERROR(IF(_xlfn.XLOOKUP(Table3[[#This Row],[InfoId]],Table1[InfoId],Table1[DONE]),1,"")),"",IF(AND(_xlfn.XLOOKUP(Table3[[#This Row],[InfoId]],Table1[InfoId],Table1[DONE])=1,Table3[[#This Row],[ALERT]]=1),1,""))</f>
        <v/>
      </c>
      <c r="D1660" t="s">
        <v>28998</v>
      </c>
      <c r="E1660" t="s">
        <v>28999</v>
      </c>
      <c r="F1660" t="s">
        <v>5345</v>
      </c>
      <c r="G1660" t="s">
        <v>5346</v>
      </c>
      <c r="H1660" t="s">
        <v>104</v>
      </c>
      <c r="J1660" t="s">
        <v>1482</v>
      </c>
      <c r="K1660" t="s">
        <v>15</v>
      </c>
      <c r="L1660" t="s">
        <v>29000</v>
      </c>
    </row>
    <row r="1661" spans="1:12" hidden="1" x14ac:dyDescent="0.25">
      <c r="A16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1" t="str">
        <f>IF(ISERROR(IF(_xlfn.XLOOKUP(Table3[[#This Row],[InfoId]],Table1[InfoId],Table1[DONE]),1,"")),"",IF(AND(_xlfn.XLOOKUP(Table3[[#This Row],[InfoId]],Table1[InfoId],Table1[DONE])=1,Table3[[#This Row],[ALERT]]=1),1,""))</f>
        <v/>
      </c>
      <c r="D1661" t="s">
        <v>29001</v>
      </c>
      <c r="E1661" t="s">
        <v>29002</v>
      </c>
      <c r="F1661" t="s">
        <v>5345</v>
      </c>
      <c r="G1661" t="s">
        <v>5346</v>
      </c>
      <c r="H1661" t="s">
        <v>104</v>
      </c>
      <c r="J1661" t="s">
        <v>1482</v>
      </c>
      <c r="K1661" t="s">
        <v>15</v>
      </c>
      <c r="L1661" t="s">
        <v>29003</v>
      </c>
    </row>
    <row r="1662" spans="1:12" hidden="1" x14ac:dyDescent="0.25">
      <c r="A16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2" t="str">
        <f>IF(ISERROR(IF(_xlfn.XLOOKUP(Table3[[#This Row],[InfoId]],Table1[InfoId],Table1[DONE]),1,"")),"",IF(AND(_xlfn.XLOOKUP(Table3[[#This Row],[InfoId]],Table1[InfoId],Table1[DONE])=1,Table3[[#This Row],[ALERT]]=1),1,""))</f>
        <v/>
      </c>
      <c r="D1662" t="s">
        <v>29004</v>
      </c>
      <c r="E1662" t="s">
        <v>29005</v>
      </c>
      <c r="F1662" t="s">
        <v>9648</v>
      </c>
      <c r="G1662" t="s">
        <v>9649</v>
      </c>
      <c r="H1662" t="s">
        <v>104</v>
      </c>
      <c r="J1662" t="s">
        <v>1482</v>
      </c>
      <c r="K1662" t="s">
        <v>15</v>
      </c>
      <c r="L1662" t="s">
        <v>29006</v>
      </c>
    </row>
    <row r="1663" spans="1:12" hidden="1" x14ac:dyDescent="0.25">
      <c r="A16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3" t="str">
        <f>IF(ISERROR(IF(_xlfn.XLOOKUP(Table3[[#This Row],[InfoId]],Table1[InfoId],Table1[DONE]),1,"")),"",IF(AND(_xlfn.XLOOKUP(Table3[[#This Row],[InfoId]],Table1[InfoId],Table1[DONE])=1,Table3[[#This Row],[ALERT]]=1),1,""))</f>
        <v/>
      </c>
      <c r="D1663" t="s">
        <v>29007</v>
      </c>
      <c r="E1663" t="s">
        <v>29008</v>
      </c>
      <c r="F1663" t="s">
        <v>9648</v>
      </c>
      <c r="G1663" t="s">
        <v>9649</v>
      </c>
      <c r="H1663" t="s">
        <v>104</v>
      </c>
      <c r="J1663" t="s">
        <v>1482</v>
      </c>
      <c r="K1663" t="s">
        <v>15</v>
      </c>
      <c r="L1663" t="s">
        <v>29009</v>
      </c>
    </row>
    <row r="1664" spans="1:12" hidden="1" x14ac:dyDescent="0.25">
      <c r="A16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4" t="str">
        <f>IF(ISERROR(IF(_xlfn.XLOOKUP(Table3[[#This Row],[InfoId]],Table1[InfoId],Table1[DONE]),1,"")),"",IF(AND(_xlfn.XLOOKUP(Table3[[#This Row],[InfoId]],Table1[InfoId],Table1[DONE])=1,Table3[[#This Row],[ALERT]]=1),1,""))</f>
        <v/>
      </c>
      <c r="D1664" t="s">
        <v>29010</v>
      </c>
      <c r="E1664" t="s">
        <v>29011</v>
      </c>
      <c r="F1664" t="s">
        <v>5345</v>
      </c>
      <c r="G1664" t="s">
        <v>5346</v>
      </c>
      <c r="H1664" t="s">
        <v>104</v>
      </c>
      <c r="J1664" t="s">
        <v>1482</v>
      </c>
      <c r="K1664" t="s">
        <v>15</v>
      </c>
      <c r="L1664" t="s">
        <v>29012</v>
      </c>
    </row>
    <row r="1665" spans="1:12" hidden="1" x14ac:dyDescent="0.25">
      <c r="A16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5" t="str">
        <f>IF(ISERROR(IF(_xlfn.XLOOKUP(Table3[[#This Row],[InfoId]],Table1[InfoId],Table1[DONE]),1,"")),"",IF(AND(_xlfn.XLOOKUP(Table3[[#This Row],[InfoId]],Table1[InfoId],Table1[DONE])=1,Table3[[#This Row],[ALERT]]=1),1,""))</f>
        <v/>
      </c>
      <c r="D1665" t="s">
        <v>29013</v>
      </c>
      <c r="E1665" t="s">
        <v>29014</v>
      </c>
      <c r="F1665" t="s">
        <v>5345</v>
      </c>
      <c r="G1665" t="s">
        <v>5346</v>
      </c>
      <c r="H1665" t="s">
        <v>104</v>
      </c>
      <c r="J1665" t="s">
        <v>1482</v>
      </c>
      <c r="K1665" t="s">
        <v>15</v>
      </c>
      <c r="L1665" t="s">
        <v>29015</v>
      </c>
    </row>
    <row r="1666" spans="1:12" hidden="1" x14ac:dyDescent="0.25">
      <c r="A16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6" t="str">
        <f>IF(ISERROR(IF(_xlfn.XLOOKUP(Table3[[#This Row],[InfoId]],Table1[InfoId],Table1[DONE]),1,"")),"",IF(AND(_xlfn.XLOOKUP(Table3[[#This Row],[InfoId]],Table1[InfoId],Table1[DONE])=1,Table3[[#This Row],[ALERT]]=1),1,""))</f>
        <v/>
      </c>
      <c r="D1666" t="s">
        <v>29016</v>
      </c>
      <c r="E1666" t="s">
        <v>29017</v>
      </c>
      <c r="F1666" t="s">
        <v>5345</v>
      </c>
      <c r="G1666" t="s">
        <v>5346</v>
      </c>
      <c r="H1666" t="s">
        <v>104</v>
      </c>
      <c r="J1666" t="s">
        <v>1482</v>
      </c>
      <c r="K1666" t="s">
        <v>15</v>
      </c>
      <c r="L1666" t="s">
        <v>29018</v>
      </c>
    </row>
    <row r="1667" spans="1:12" hidden="1" x14ac:dyDescent="0.25">
      <c r="A16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7" t="str">
        <f>IF(ISERROR(IF(_xlfn.XLOOKUP(Table3[[#This Row],[InfoId]],Table1[InfoId],Table1[DONE]),1,"")),"",IF(AND(_xlfn.XLOOKUP(Table3[[#This Row],[InfoId]],Table1[InfoId],Table1[DONE])=1,Table3[[#This Row],[ALERT]]=1),1,""))</f>
        <v/>
      </c>
      <c r="D1667" t="s">
        <v>29053</v>
      </c>
      <c r="E1667" t="s">
        <v>29054</v>
      </c>
      <c r="F1667" t="s">
        <v>12710</v>
      </c>
      <c r="G1667" t="s">
        <v>12711</v>
      </c>
      <c r="H1667" t="s">
        <v>104</v>
      </c>
      <c r="J1667" t="s">
        <v>2904</v>
      </c>
      <c r="K1667" t="s">
        <v>15</v>
      </c>
      <c r="L1667" t="s">
        <v>29055</v>
      </c>
    </row>
    <row r="1668" spans="1:12" hidden="1" x14ac:dyDescent="0.25">
      <c r="A16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8" t="str">
        <f>IF(ISERROR(IF(_xlfn.XLOOKUP(Table3[[#This Row],[InfoId]],Table1[InfoId],Table1[DONE]),1,"")),"",IF(AND(_xlfn.XLOOKUP(Table3[[#This Row],[InfoId]],Table1[InfoId],Table1[DONE])=1,Table3[[#This Row],[ALERT]]=1),1,""))</f>
        <v/>
      </c>
      <c r="D1668" t="s">
        <v>29056</v>
      </c>
      <c r="E1668" t="s">
        <v>29057</v>
      </c>
      <c r="F1668" t="s">
        <v>12710</v>
      </c>
      <c r="G1668" t="s">
        <v>12711</v>
      </c>
      <c r="H1668" t="s">
        <v>104</v>
      </c>
      <c r="J1668" t="s">
        <v>2904</v>
      </c>
      <c r="K1668" t="s">
        <v>15</v>
      </c>
      <c r="L1668" t="s">
        <v>29058</v>
      </c>
    </row>
    <row r="1669" spans="1:12" hidden="1" x14ac:dyDescent="0.25">
      <c r="A16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69" t="str">
        <f>IF(ISERROR(IF(_xlfn.XLOOKUP(Table3[[#This Row],[InfoId]],Table1[InfoId],Table1[DONE]),1,"")),"",IF(AND(_xlfn.XLOOKUP(Table3[[#This Row],[InfoId]],Table1[InfoId],Table1[DONE])=1,Table3[[#This Row],[ALERT]]=1),1,""))</f>
        <v/>
      </c>
      <c r="D1669" t="s">
        <v>29059</v>
      </c>
      <c r="E1669" t="s">
        <v>29060</v>
      </c>
      <c r="F1669" t="s">
        <v>12710</v>
      </c>
      <c r="G1669" t="s">
        <v>12711</v>
      </c>
      <c r="H1669" t="s">
        <v>104</v>
      </c>
      <c r="J1669" t="s">
        <v>2904</v>
      </c>
      <c r="K1669" t="s">
        <v>15</v>
      </c>
      <c r="L1669" t="s">
        <v>29061</v>
      </c>
    </row>
    <row r="1670" spans="1:12" hidden="1" x14ac:dyDescent="0.25">
      <c r="A1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0" t="str">
        <f>IF(ISERROR(IF(_xlfn.XLOOKUP(Table3[[#This Row],[InfoId]],Table1[InfoId],Table1[DONE]),1,"")),"",IF(AND(_xlfn.XLOOKUP(Table3[[#This Row],[InfoId]],Table1[InfoId],Table1[DONE])=1,Table3[[#This Row],[ALERT]]=1),1,""))</f>
        <v/>
      </c>
      <c r="D1670" t="s">
        <v>29068</v>
      </c>
      <c r="E1670" t="s">
        <v>29069</v>
      </c>
      <c r="F1670" t="s">
        <v>12710</v>
      </c>
      <c r="G1670" t="s">
        <v>12711</v>
      </c>
      <c r="H1670" t="s">
        <v>104</v>
      </c>
      <c r="J1670" t="s">
        <v>2904</v>
      </c>
      <c r="K1670" t="s">
        <v>15</v>
      </c>
      <c r="L1670" t="s">
        <v>29070</v>
      </c>
    </row>
    <row r="1671" spans="1:12" hidden="1" x14ac:dyDescent="0.25">
      <c r="A16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1" t="str">
        <f>IF(ISERROR(IF(_xlfn.XLOOKUP(Table3[[#This Row],[InfoId]],Table1[InfoId],Table1[DONE]),1,"")),"",IF(AND(_xlfn.XLOOKUP(Table3[[#This Row],[InfoId]],Table1[InfoId],Table1[DONE])=1,Table3[[#This Row],[ALERT]]=1),1,""))</f>
        <v/>
      </c>
      <c r="D1671" t="s">
        <v>29071</v>
      </c>
      <c r="E1671" t="s">
        <v>29069</v>
      </c>
      <c r="F1671" t="s">
        <v>12710</v>
      </c>
      <c r="G1671" t="s">
        <v>12711</v>
      </c>
      <c r="H1671" t="s">
        <v>104</v>
      </c>
      <c r="J1671" t="s">
        <v>2904</v>
      </c>
      <c r="K1671" t="s">
        <v>15</v>
      </c>
      <c r="L1671" t="s">
        <v>29070</v>
      </c>
    </row>
    <row r="1672" spans="1:12" hidden="1" x14ac:dyDescent="0.25">
      <c r="A16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2" t="str">
        <f>IF(ISERROR(IF(_xlfn.XLOOKUP(Table3[[#This Row],[InfoId]],Table1[InfoId],Table1[DONE]),1,"")),"",IF(AND(_xlfn.XLOOKUP(Table3[[#This Row],[InfoId]],Table1[InfoId],Table1[DONE])=1,Table3[[#This Row],[ALERT]]=1),1,""))</f>
        <v/>
      </c>
      <c r="D1672" t="s">
        <v>29072</v>
      </c>
      <c r="E1672" t="s">
        <v>29073</v>
      </c>
      <c r="F1672" t="s">
        <v>12710</v>
      </c>
      <c r="G1672" t="s">
        <v>12711</v>
      </c>
      <c r="H1672" t="s">
        <v>104</v>
      </c>
      <c r="J1672" t="s">
        <v>2904</v>
      </c>
      <c r="K1672" t="s">
        <v>15</v>
      </c>
      <c r="L1672" t="s">
        <v>29074</v>
      </c>
    </row>
    <row r="1673" spans="1:12" hidden="1" x14ac:dyDescent="0.25">
      <c r="A1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3" t="str">
        <f>IF(ISERROR(IF(_xlfn.XLOOKUP(Table3[[#This Row],[InfoId]],Table1[InfoId],Table1[DONE]),1,"")),"",IF(AND(_xlfn.XLOOKUP(Table3[[#This Row],[InfoId]],Table1[InfoId],Table1[DONE])=1,Table3[[#This Row],[ALERT]]=1),1,""))</f>
        <v/>
      </c>
      <c r="D1673" t="s">
        <v>29075</v>
      </c>
      <c r="E1673" t="s">
        <v>29073</v>
      </c>
      <c r="F1673" t="s">
        <v>12710</v>
      </c>
      <c r="G1673" t="s">
        <v>12711</v>
      </c>
      <c r="H1673" t="s">
        <v>104</v>
      </c>
      <c r="J1673" t="s">
        <v>2904</v>
      </c>
      <c r="K1673" t="s">
        <v>15</v>
      </c>
      <c r="L1673" t="s">
        <v>29074</v>
      </c>
    </row>
    <row r="1674" spans="1:12" hidden="1" x14ac:dyDescent="0.25">
      <c r="A1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4" t="str">
        <f>IF(ISERROR(IF(_xlfn.XLOOKUP(Table3[[#This Row],[InfoId]],Table1[InfoId],Table1[DONE]),1,"")),"",IF(AND(_xlfn.XLOOKUP(Table3[[#This Row],[InfoId]],Table1[InfoId],Table1[DONE])=1,Table3[[#This Row],[ALERT]]=1),1,""))</f>
        <v/>
      </c>
      <c r="D1674" t="s">
        <v>29076</v>
      </c>
      <c r="E1674" t="s">
        <v>29077</v>
      </c>
      <c r="F1674" t="s">
        <v>12710</v>
      </c>
      <c r="G1674" t="s">
        <v>12711</v>
      </c>
      <c r="H1674" t="s">
        <v>104</v>
      </c>
      <c r="J1674" t="s">
        <v>2904</v>
      </c>
      <c r="K1674" t="s">
        <v>15</v>
      </c>
      <c r="L1674" t="s">
        <v>29078</v>
      </c>
    </row>
    <row r="1675" spans="1:12" hidden="1" x14ac:dyDescent="0.25">
      <c r="A1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5" t="str">
        <f>IF(ISERROR(IF(_xlfn.XLOOKUP(Table3[[#This Row],[InfoId]],Table1[InfoId],Table1[DONE]),1,"")),"",IF(AND(_xlfn.XLOOKUP(Table3[[#This Row],[InfoId]],Table1[InfoId],Table1[DONE])=1,Table3[[#This Row],[ALERT]]=1),1,""))</f>
        <v/>
      </c>
      <c r="D1675" t="s">
        <v>29079</v>
      </c>
      <c r="E1675" t="s">
        <v>29077</v>
      </c>
      <c r="F1675" t="s">
        <v>12710</v>
      </c>
      <c r="G1675" t="s">
        <v>12711</v>
      </c>
      <c r="H1675" t="s">
        <v>104</v>
      </c>
      <c r="J1675" t="s">
        <v>2904</v>
      </c>
      <c r="K1675" t="s">
        <v>15</v>
      </c>
      <c r="L1675" t="s">
        <v>29078</v>
      </c>
    </row>
    <row r="1676" spans="1:12" hidden="1" x14ac:dyDescent="0.25">
      <c r="A1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6" t="str">
        <f>IF(ISERROR(IF(_xlfn.XLOOKUP(Table3[[#This Row],[InfoId]],Table1[InfoId],Table1[DONE]),1,"")),"",IF(AND(_xlfn.XLOOKUP(Table3[[#This Row],[InfoId]],Table1[InfoId],Table1[DONE])=1,Table3[[#This Row],[ALERT]]=1),1,""))</f>
        <v/>
      </c>
      <c r="D1676" t="s">
        <v>29080</v>
      </c>
      <c r="E1676" t="s">
        <v>29081</v>
      </c>
      <c r="F1676" t="s">
        <v>12710</v>
      </c>
      <c r="G1676" t="s">
        <v>12711</v>
      </c>
      <c r="H1676" t="s">
        <v>104</v>
      </c>
      <c r="J1676" t="s">
        <v>2904</v>
      </c>
      <c r="K1676" t="s">
        <v>15</v>
      </c>
      <c r="L1676" t="s">
        <v>29082</v>
      </c>
    </row>
    <row r="1677" spans="1:12" hidden="1" x14ac:dyDescent="0.25">
      <c r="A1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77" t="str">
        <f>IF(ISERROR(IF(_xlfn.XLOOKUP(Table3[[#This Row],[InfoId]],Table1[InfoId],Table1[DONE]),1,"")),"",IF(AND(_xlfn.XLOOKUP(Table3[[#This Row],[InfoId]],Table1[InfoId],Table1[DONE])=1,Table3[[#This Row],[ALERT]]=1),1,""))</f>
        <v/>
      </c>
      <c r="D1677" t="s">
        <v>29114</v>
      </c>
      <c r="E1677" t="s">
        <v>2403</v>
      </c>
      <c r="K1677" t="s">
        <v>15</v>
      </c>
      <c r="L1677" t="s">
        <v>2404</v>
      </c>
    </row>
    <row r="1678" spans="1:12" hidden="1" x14ac:dyDescent="0.25">
      <c r="A1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8" t="str">
        <f>IF(ISERROR(IF(_xlfn.XLOOKUP(Table3[[#This Row],[InfoId]],Table1[InfoId],Table1[DONE]),1,"")),"",IF(AND(_xlfn.XLOOKUP(Table3[[#This Row],[InfoId]],Table1[InfoId],Table1[DONE])=1,Table3[[#This Row],[ALERT]]=1),1,""))</f>
        <v/>
      </c>
      <c r="D1678" t="s">
        <v>29118</v>
      </c>
      <c r="E1678" t="s">
        <v>59310</v>
      </c>
      <c r="F1678" t="s">
        <v>12710</v>
      </c>
      <c r="G1678" t="s">
        <v>12711</v>
      </c>
      <c r="H1678" t="s">
        <v>104</v>
      </c>
      <c r="J1678" t="s">
        <v>2904</v>
      </c>
      <c r="K1678" t="s">
        <v>15</v>
      </c>
      <c r="L1678" t="s">
        <v>59311</v>
      </c>
    </row>
    <row r="1679" spans="1:12" hidden="1" x14ac:dyDescent="0.25">
      <c r="A16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79" t="str">
        <f>IF(ISERROR(IF(_xlfn.XLOOKUP(Table3[[#This Row],[InfoId]],Table1[InfoId],Table1[DONE]),1,"")),"",IF(AND(_xlfn.XLOOKUP(Table3[[#This Row],[InfoId]],Table1[InfoId],Table1[DONE])=1,Table3[[#This Row],[ALERT]]=1),1,""))</f>
        <v/>
      </c>
      <c r="D1679" t="s">
        <v>29121</v>
      </c>
      <c r="E1679" t="s">
        <v>59312</v>
      </c>
      <c r="F1679" t="s">
        <v>9562</v>
      </c>
      <c r="G1679" t="s">
        <v>9563</v>
      </c>
      <c r="H1679" t="s">
        <v>104</v>
      </c>
      <c r="J1679" t="s">
        <v>2904</v>
      </c>
      <c r="K1679" t="s">
        <v>15</v>
      </c>
      <c r="L1679" t="s">
        <v>59313</v>
      </c>
    </row>
    <row r="1680" spans="1:12" hidden="1" x14ac:dyDescent="0.25">
      <c r="A1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0" t="str">
        <f>IF(ISERROR(IF(_xlfn.XLOOKUP(Table3[[#This Row],[InfoId]],Table1[InfoId],Table1[DONE]),1,"")),"",IF(AND(_xlfn.XLOOKUP(Table3[[#This Row],[InfoId]],Table1[InfoId],Table1[DONE])=1,Table3[[#This Row],[ALERT]]=1),1,""))</f>
        <v/>
      </c>
      <c r="D1680" t="s">
        <v>29124</v>
      </c>
      <c r="E1680" t="s">
        <v>59314</v>
      </c>
      <c r="F1680" t="s">
        <v>9562</v>
      </c>
      <c r="G1680" t="s">
        <v>9563</v>
      </c>
      <c r="H1680" t="s">
        <v>104</v>
      </c>
      <c r="J1680" t="s">
        <v>2904</v>
      </c>
      <c r="K1680" t="s">
        <v>15</v>
      </c>
      <c r="L1680" t="s">
        <v>59315</v>
      </c>
    </row>
    <row r="1681" spans="1:12" hidden="1" x14ac:dyDescent="0.25">
      <c r="A1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1" t="str">
        <f>IF(ISERROR(IF(_xlfn.XLOOKUP(Table3[[#This Row],[InfoId]],Table1[InfoId],Table1[DONE]),1,"")),"",IF(AND(_xlfn.XLOOKUP(Table3[[#This Row],[InfoId]],Table1[InfoId],Table1[DONE])=1,Table3[[#This Row],[ALERT]]=1),1,""))</f>
        <v/>
      </c>
      <c r="D1681" t="s">
        <v>29144</v>
      </c>
      <c r="E1681" t="s">
        <v>59316</v>
      </c>
      <c r="F1681" t="s">
        <v>19877</v>
      </c>
      <c r="G1681" t="s">
        <v>19878</v>
      </c>
      <c r="H1681" t="s">
        <v>104</v>
      </c>
      <c r="J1681" t="s">
        <v>2904</v>
      </c>
      <c r="K1681" t="s">
        <v>15</v>
      </c>
      <c r="L1681" t="s">
        <v>59317</v>
      </c>
    </row>
    <row r="1682" spans="1:12" hidden="1" x14ac:dyDescent="0.25">
      <c r="A16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2" t="str">
        <f>IF(ISERROR(IF(_xlfn.XLOOKUP(Table3[[#This Row],[InfoId]],Table1[InfoId],Table1[DONE]),1,"")),"",IF(AND(_xlfn.XLOOKUP(Table3[[#This Row],[InfoId]],Table1[InfoId],Table1[DONE])=1,Table3[[#This Row],[ALERT]]=1),1,""))</f>
        <v/>
      </c>
      <c r="D1682" t="s">
        <v>29188</v>
      </c>
      <c r="E1682" t="s">
        <v>59318</v>
      </c>
      <c r="F1682" t="s">
        <v>9648</v>
      </c>
      <c r="G1682" t="s">
        <v>9649</v>
      </c>
      <c r="H1682" t="s">
        <v>104</v>
      </c>
      <c r="J1682" t="s">
        <v>1482</v>
      </c>
      <c r="K1682" t="s">
        <v>15</v>
      </c>
      <c r="L1682" t="s">
        <v>59319</v>
      </c>
    </row>
    <row r="1683" spans="1:12" hidden="1" x14ac:dyDescent="0.25">
      <c r="A16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3" t="str">
        <f>IF(ISERROR(IF(_xlfn.XLOOKUP(Table3[[#This Row],[InfoId]],Table1[InfoId],Table1[DONE]),1,"")),"",IF(AND(_xlfn.XLOOKUP(Table3[[#This Row],[InfoId]],Table1[InfoId],Table1[DONE])=1,Table3[[#This Row],[ALERT]]=1),1,""))</f>
        <v/>
      </c>
      <c r="D1683" t="s">
        <v>29209</v>
      </c>
      <c r="E1683" t="s">
        <v>59320</v>
      </c>
      <c r="K1683" t="s">
        <v>15</v>
      </c>
      <c r="L1683" t="s">
        <v>59321</v>
      </c>
    </row>
    <row r="1684" spans="1:12" hidden="1" x14ac:dyDescent="0.25">
      <c r="A16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4" t="str">
        <f>IF(ISERROR(IF(_xlfn.XLOOKUP(Table3[[#This Row],[InfoId]],Table1[InfoId],Table1[DONE]),1,"")),"",IF(AND(_xlfn.XLOOKUP(Table3[[#This Row],[InfoId]],Table1[InfoId],Table1[DONE])=1,Table3[[#This Row],[ALERT]]=1),1,""))</f>
        <v/>
      </c>
      <c r="D1684" t="s">
        <v>29257</v>
      </c>
      <c r="E1684" t="s">
        <v>29258</v>
      </c>
      <c r="F1684" t="s">
        <v>4975</v>
      </c>
      <c r="G1684" t="s">
        <v>4976</v>
      </c>
      <c r="H1684" t="s">
        <v>104</v>
      </c>
      <c r="K1684" t="s">
        <v>15</v>
      </c>
      <c r="L1684" t="s">
        <v>29259</v>
      </c>
    </row>
    <row r="1685" spans="1:12" hidden="1" x14ac:dyDescent="0.25">
      <c r="A16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5" t="str">
        <f>IF(ISERROR(IF(_xlfn.XLOOKUP(Table3[[#This Row],[InfoId]],Table1[InfoId],Table1[DONE]),1,"")),"",IF(AND(_xlfn.XLOOKUP(Table3[[#This Row],[InfoId]],Table1[InfoId],Table1[DONE])=1,Table3[[#This Row],[ALERT]]=1),1,""))</f>
        <v/>
      </c>
      <c r="D1685" t="s">
        <v>29263</v>
      </c>
      <c r="E1685" t="s">
        <v>59322</v>
      </c>
      <c r="F1685" t="s">
        <v>5371</v>
      </c>
      <c r="G1685" t="s">
        <v>5372</v>
      </c>
      <c r="K1685" t="s">
        <v>15</v>
      </c>
      <c r="L1685" t="s">
        <v>59323</v>
      </c>
    </row>
    <row r="1686" spans="1:12" hidden="1" x14ac:dyDescent="0.25">
      <c r="A16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6" t="str">
        <f>IF(ISERROR(IF(_xlfn.XLOOKUP(Table3[[#This Row],[InfoId]],Table1[InfoId],Table1[DONE]),1,"")),"",IF(AND(_xlfn.XLOOKUP(Table3[[#This Row],[InfoId]],Table1[InfoId],Table1[DONE])=1,Table3[[#This Row],[ALERT]]=1),1,""))</f>
        <v/>
      </c>
      <c r="D1686" t="s">
        <v>29269</v>
      </c>
      <c r="E1686" t="s">
        <v>29270</v>
      </c>
      <c r="F1686" t="s">
        <v>5076</v>
      </c>
      <c r="G1686" t="s">
        <v>5077</v>
      </c>
      <c r="H1686" t="s">
        <v>104</v>
      </c>
      <c r="J1686" t="s">
        <v>105</v>
      </c>
      <c r="K1686" t="s">
        <v>15</v>
      </c>
      <c r="L1686" t="s">
        <v>29271</v>
      </c>
    </row>
    <row r="1687" spans="1:12" hidden="1" x14ac:dyDescent="0.25">
      <c r="A16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87" t="str">
        <f>IF(ISERROR(IF(_xlfn.XLOOKUP(Table3[[#This Row],[InfoId]],Table1[InfoId],Table1[DONE]),1,"")),"",IF(AND(_xlfn.XLOOKUP(Table3[[#This Row],[InfoId]],Table1[InfoId],Table1[DONE])=1,Table3[[#This Row],[ALERT]]=1),1,""))</f>
        <v/>
      </c>
      <c r="D1687" t="s">
        <v>29272</v>
      </c>
      <c r="E1687" t="s">
        <v>29273</v>
      </c>
      <c r="F1687" t="s">
        <v>5076</v>
      </c>
      <c r="G1687" t="s">
        <v>5077</v>
      </c>
      <c r="H1687" t="s">
        <v>104</v>
      </c>
      <c r="J1687" t="s">
        <v>105</v>
      </c>
      <c r="K1687" t="s">
        <v>15</v>
      </c>
      <c r="L1687" t="s">
        <v>29274</v>
      </c>
    </row>
    <row r="1688" spans="1:12" hidden="1" x14ac:dyDescent="0.25">
      <c r="A1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8" t="str">
        <f>IF(ISERROR(IF(_xlfn.XLOOKUP(Table3[[#This Row],[InfoId]],Table1[InfoId],Table1[DONE]),1,"")),"",IF(AND(_xlfn.XLOOKUP(Table3[[#This Row],[InfoId]],Table1[InfoId],Table1[DONE])=1,Table3[[#This Row],[ALERT]]=1),1,""))</f>
        <v/>
      </c>
      <c r="D1688" t="s">
        <v>54152</v>
      </c>
      <c r="E1688" t="s">
        <v>57837</v>
      </c>
      <c r="F1688" t="s">
        <v>50832</v>
      </c>
      <c r="G1688" t="s">
        <v>50832</v>
      </c>
      <c r="H1688" t="s">
        <v>104</v>
      </c>
      <c r="K1688" t="s">
        <v>15</v>
      </c>
      <c r="L1688" t="s">
        <v>57838</v>
      </c>
    </row>
    <row r="1689" spans="1:12" hidden="1" x14ac:dyDescent="0.25">
      <c r="A1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89" t="str">
        <f>IF(ISERROR(IF(_xlfn.XLOOKUP(Table3[[#This Row],[InfoId]],Table1[InfoId],Table1[DONE]),1,"")),"",IF(AND(_xlfn.XLOOKUP(Table3[[#This Row],[InfoId]],Table1[InfoId],Table1[DONE])=1,Table3[[#This Row],[ALERT]]=1),1,""))</f>
        <v/>
      </c>
      <c r="D1689" t="s">
        <v>54160</v>
      </c>
      <c r="E1689" t="s">
        <v>59324</v>
      </c>
      <c r="F1689" t="s">
        <v>50832</v>
      </c>
      <c r="G1689" t="s">
        <v>50832</v>
      </c>
      <c r="H1689" t="s">
        <v>104</v>
      </c>
      <c r="K1689" t="s">
        <v>15</v>
      </c>
      <c r="L1689" t="s">
        <v>59325</v>
      </c>
    </row>
    <row r="1690" spans="1:12" hidden="1" x14ac:dyDescent="0.25">
      <c r="A1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0" t="str">
        <f>IF(ISERROR(IF(_xlfn.XLOOKUP(Table3[[#This Row],[InfoId]],Table1[InfoId],Table1[DONE]),1,"")),"",IF(AND(_xlfn.XLOOKUP(Table3[[#This Row],[InfoId]],Table1[InfoId],Table1[DONE])=1,Table3[[#This Row],[ALERT]]=1),1,""))</f>
        <v/>
      </c>
      <c r="D1690" t="s">
        <v>54163</v>
      </c>
      <c r="E1690" t="s">
        <v>59324</v>
      </c>
      <c r="F1690" t="s">
        <v>50832</v>
      </c>
      <c r="G1690" t="s">
        <v>50832</v>
      </c>
      <c r="H1690" t="s">
        <v>104</v>
      </c>
      <c r="K1690" t="s">
        <v>15</v>
      </c>
      <c r="L1690" t="s">
        <v>59325</v>
      </c>
    </row>
    <row r="1691" spans="1:12" hidden="1" x14ac:dyDescent="0.25">
      <c r="A1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1" t="str">
        <f>IF(ISERROR(IF(_xlfn.XLOOKUP(Table3[[#This Row],[InfoId]],Table1[InfoId],Table1[DONE]),1,"")),"",IF(AND(_xlfn.XLOOKUP(Table3[[#This Row],[InfoId]],Table1[InfoId],Table1[DONE])=1,Table3[[#This Row],[ALERT]]=1),1,""))</f>
        <v/>
      </c>
      <c r="D1691" t="s">
        <v>29298</v>
      </c>
      <c r="E1691" t="s">
        <v>59326</v>
      </c>
      <c r="F1691" t="s">
        <v>102</v>
      </c>
      <c r="G1691" t="s">
        <v>103</v>
      </c>
      <c r="H1691" t="s">
        <v>104</v>
      </c>
      <c r="J1691" t="s">
        <v>105</v>
      </c>
      <c r="K1691" t="s">
        <v>15</v>
      </c>
      <c r="L1691" t="s">
        <v>59327</v>
      </c>
    </row>
    <row r="1692" spans="1:12" hidden="1" x14ac:dyDescent="0.25">
      <c r="A1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2" t="str">
        <f>IF(ISERROR(IF(_xlfn.XLOOKUP(Table3[[#This Row],[InfoId]],Table1[InfoId],Table1[DONE]),1,"")),"",IF(AND(_xlfn.XLOOKUP(Table3[[#This Row],[InfoId]],Table1[InfoId],Table1[DONE])=1,Table3[[#This Row],[ALERT]]=1),1,""))</f>
        <v/>
      </c>
      <c r="D1692" t="s">
        <v>29312</v>
      </c>
      <c r="E1692" t="s">
        <v>59328</v>
      </c>
      <c r="F1692" t="s">
        <v>29306</v>
      </c>
      <c r="G1692" t="s">
        <v>29307</v>
      </c>
      <c r="H1692" t="s">
        <v>104</v>
      </c>
      <c r="J1692" t="s">
        <v>968</v>
      </c>
      <c r="K1692" t="s">
        <v>15</v>
      </c>
      <c r="L1692" t="s">
        <v>59329</v>
      </c>
    </row>
    <row r="1693" spans="1:12" hidden="1" x14ac:dyDescent="0.25">
      <c r="A16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3" t="str">
        <f>IF(ISERROR(IF(_xlfn.XLOOKUP(Table3[[#This Row],[InfoId]],Table1[InfoId],Table1[DONE]),1,"")),"",IF(AND(_xlfn.XLOOKUP(Table3[[#This Row],[InfoId]],Table1[InfoId],Table1[DONE])=1,Table3[[#This Row],[ALERT]]=1),1,""))</f>
        <v/>
      </c>
      <c r="D1693" t="s">
        <v>29329</v>
      </c>
      <c r="E1693" t="s">
        <v>29330</v>
      </c>
      <c r="F1693" t="s">
        <v>5345</v>
      </c>
      <c r="G1693" t="s">
        <v>5346</v>
      </c>
      <c r="H1693" t="s">
        <v>104</v>
      </c>
      <c r="J1693" t="s">
        <v>1482</v>
      </c>
      <c r="K1693" t="s">
        <v>15</v>
      </c>
      <c r="L1693" t="s">
        <v>29331</v>
      </c>
    </row>
    <row r="1694" spans="1:12" hidden="1" x14ac:dyDescent="0.25">
      <c r="A16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4" t="str">
        <f>IF(ISERROR(IF(_xlfn.XLOOKUP(Table3[[#This Row],[InfoId]],Table1[InfoId],Table1[DONE]),1,"")),"",IF(AND(_xlfn.XLOOKUP(Table3[[#This Row],[InfoId]],Table1[InfoId],Table1[DONE])=1,Table3[[#This Row],[ALERT]]=1),1,""))</f>
        <v/>
      </c>
      <c r="D1694" t="s">
        <v>29332</v>
      </c>
      <c r="E1694" t="s">
        <v>29333</v>
      </c>
      <c r="F1694" t="s">
        <v>5345</v>
      </c>
      <c r="G1694" t="s">
        <v>5346</v>
      </c>
      <c r="H1694" t="s">
        <v>104</v>
      </c>
      <c r="J1694" t="s">
        <v>1482</v>
      </c>
      <c r="K1694" t="s">
        <v>15</v>
      </c>
      <c r="L1694" t="s">
        <v>29334</v>
      </c>
    </row>
    <row r="1695" spans="1:12" hidden="1" x14ac:dyDescent="0.25">
      <c r="A1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5" t="str">
        <f>IF(ISERROR(IF(_xlfn.XLOOKUP(Table3[[#This Row],[InfoId]],Table1[InfoId],Table1[DONE]),1,"")),"",IF(AND(_xlfn.XLOOKUP(Table3[[#This Row],[InfoId]],Table1[InfoId],Table1[DONE])=1,Table3[[#This Row],[ALERT]]=1),1,""))</f>
        <v/>
      </c>
      <c r="D1695" t="s">
        <v>29359</v>
      </c>
      <c r="E1695" t="s">
        <v>59330</v>
      </c>
      <c r="F1695" t="s">
        <v>5568</v>
      </c>
      <c r="G1695" t="s">
        <v>5569</v>
      </c>
      <c r="H1695" t="s">
        <v>104</v>
      </c>
      <c r="J1695" t="s">
        <v>1482</v>
      </c>
      <c r="K1695" t="s">
        <v>15</v>
      </c>
      <c r="L1695" t="s">
        <v>59331</v>
      </c>
    </row>
    <row r="1696" spans="1:12" hidden="1" x14ac:dyDescent="0.25">
      <c r="A1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6" t="str">
        <f>IF(ISERROR(IF(_xlfn.XLOOKUP(Table3[[#This Row],[InfoId]],Table1[InfoId],Table1[DONE]),1,"")),"",IF(AND(_xlfn.XLOOKUP(Table3[[#This Row],[InfoId]],Table1[InfoId],Table1[DONE])=1,Table3[[#This Row],[ALERT]]=1),1,""))</f>
        <v/>
      </c>
      <c r="D1696" t="s">
        <v>29362</v>
      </c>
      <c r="E1696" t="s">
        <v>59332</v>
      </c>
      <c r="F1696" t="s">
        <v>5790</v>
      </c>
      <c r="G1696" t="s">
        <v>5791</v>
      </c>
      <c r="K1696" t="s">
        <v>15</v>
      </c>
      <c r="L1696" t="s">
        <v>59333</v>
      </c>
    </row>
    <row r="1697" spans="1:12" hidden="1" x14ac:dyDescent="0.25">
      <c r="A16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697" t="str">
        <f>IF(ISERROR(IF(_xlfn.XLOOKUP(Table3[[#This Row],[InfoId]],Table1[InfoId],Table1[DONE]),1,"")),"",IF(AND(_xlfn.XLOOKUP(Table3[[#This Row],[InfoId]],Table1[InfoId],Table1[DONE])=1,Table3[[#This Row],[ALERT]]=1),1,""))</f>
        <v/>
      </c>
      <c r="D1697" t="s">
        <v>29368</v>
      </c>
      <c r="E1697" t="s">
        <v>29369</v>
      </c>
      <c r="F1697" t="s">
        <v>5790</v>
      </c>
      <c r="G1697" t="s">
        <v>5791</v>
      </c>
      <c r="K1697" t="s">
        <v>15</v>
      </c>
      <c r="L1697" t="s">
        <v>29370</v>
      </c>
    </row>
    <row r="1698" spans="1:12" hidden="1" x14ac:dyDescent="0.25">
      <c r="A1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8" t="str">
        <f>IF(ISERROR(IF(_xlfn.XLOOKUP(Table3[[#This Row],[InfoId]],Table1[InfoId],Table1[DONE]),1,"")),"",IF(AND(_xlfn.XLOOKUP(Table3[[#This Row],[InfoId]],Table1[InfoId],Table1[DONE])=1,Table3[[#This Row],[ALERT]]=1),1,""))</f>
        <v/>
      </c>
      <c r="D1698" t="s">
        <v>29386</v>
      </c>
      <c r="E1698" t="s">
        <v>59334</v>
      </c>
      <c r="K1698" t="s">
        <v>15</v>
      </c>
      <c r="L1698" t="s">
        <v>59335</v>
      </c>
    </row>
    <row r="1699" spans="1:12" hidden="1" x14ac:dyDescent="0.25">
      <c r="A1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699" t="str">
        <f>IF(ISERROR(IF(_xlfn.XLOOKUP(Table3[[#This Row],[InfoId]],Table1[InfoId],Table1[DONE]),1,"")),"",IF(AND(_xlfn.XLOOKUP(Table3[[#This Row],[InfoId]],Table1[InfoId],Table1[DONE])=1,Table3[[#This Row],[ALERT]]=1),1,""))</f>
        <v/>
      </c>
      <c r="D1699" t="s">
        <v>29389</v>
      </c>
      <c r="E1699" t="s">
        <v>59336</v>
      </c>
      <c r="K1699" t="s">
        <v>15</v>
      </c>
      <c r="L1699" t="s">
        <v>59337</v>
      </c>
    </row>
    <row r="1700" spans="1:12" hidden="1" x14ac:dyDescent="0.25">
      <c r="A17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0" t="str">
        <f>IF(ISERROR(IF(_xlfn.XLOOKUP(Table3[[#This Row],[InfoId]],Table1[InfoId],Table1[DONE]),1,"")),"",IF(AND(_xlfn.XLOOKUP(Table3[[#This Row],[InfoId]],Table1[InfoId],Table1[DONE])=1,Table3[[#This Row],[ALERT]]=1),1,""))</f>
        <v/>
      </c>
      <c r="D1700" t="s">
        <v>29392</v>
      </c>
      <c r="E1700" t="s">
        <v>59338</v>
      </c>
      <c r="K1700" t="s">
        <v>15</v>
      </c>
      <c r="L1700" t="s">
        <v>59339</v>
      </c>
    </row>
    <row r="1701" spans="1:12" hidden="1" x14ac:dyDescent="0.25">
      <c r="A17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1" t="str">
        <f>IF(ISERROR(IF(_xlfn.XLOOKUP(Table3[[#This Row],[InfoId]],Table1[InfoId],Table1[DONE]),1,"")),"",IF(AND(_xlfn.XLOOKUP(Table3[[#This Row],[InfoId]],Table1[InfoId],Table1[DONE])=1,Table3[[#This Row],[ALERT]]=1),1,""))</f>
        <v/>
      </c>
      <c r="D1701" t="s">
        <v>29395</v>
      </c>
      <c r="E1701" t="s">
        <v>59340</v>
      </c>
      <c r="K1701" t="s">
        <v>15</v>
      </c>
      <c r="L1701" t="s">
        <v>59341</v>
      </c>
    </row>
    <row r="1702" spans="1:12" hidden="1" x14ac:dyDescent="0.25">
      <c r="A1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2" t="str">
        <f>IF(ISERROR(IF(_xlfn.XLOOKUP(Table3[[#This Row],[InfoId]],Table1[InfoId],Table1[DONE]),1,"")),"",IF(AND(_xlfn.XLOOKUP(Table3[[#This Row],[InfoId]],Table1[InfoId],Table1[DONE])=1,Table3[[#This Row],[ALERT]]=1),1,""))</f>
        <v/>
      </c>
      <c r="D1702" t="s">
        <v>29422</v>
      </c>
      <c r="E1702" t="s">
        <v>59342</v>
      </c>
      <c r="F1702" t="s">
        <v>5578</v>
      </c>
      <c r="G1702" t="s">
        <v>5579</v>
      </c>
      <c r="H1702" t="s">
        <v>104</v>
      </c>
      <c r="J1702" t="s">
        <v>968</v>
      </c>
      <c r="K1702" t="s">
        <v>15</v>
      </c>
      <c r="L1702" t="s">
        <v>59343</v>
      </c>
    </row>
    <row r="1703" spans="1:12" hidden="1" x14ac:dyDescent="0.25">
      <c r="A1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3" t="str">
        <f>IF(ISERROR(IF(_xlfn.XLOOKUP(Table3[[#This Row],[InfoId]],Table1[InfoId],Table1[DONE]),1,"")),"",IF(AND(_xlfn.XLOOKUP(Table3[[#This Row],[InfoId]],Table1[InfoId],Table1[DONE])=1,Table3[[#This Row],[ALERT]]=1),1,""))</f>
        <v/>
      </c>
      <c r="D1703" t="s">
        <v>29425</v>
      </c>
      <c r="E1703" t="s">
        <v>59344</v>
      </c>
      <c r="F1703" t="s">
        <v>5578</v>
      </c>
      <c r="G1703" t="s">
        <v>5579</v>
      </c>
      <c r="H1703" t="s">
        <v>104</v>
      </c>
      <c r="J1703" t="s">
        <v>968</v>
      </c>
      <c r="K1703" t="s">
        <v>15</v>
      </c>
      <c r="L1703" t="s">
        <v>59345</v>
      </c>
    </row>
    <row r="1704" spans="1:12" hidden="1" x14ac:dyDescent="0.25">
      <c r="A1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4" t="str">
        <f>IF(ISERROR(IF(_xlfn.XLOOKUP(Table3[[#This Row],[InfoId]],Table1[InfoId],Table1[DONE]),1,"")),"",IF(AND(_xlfn.XLOOKUP(Table3[[#This Row],[InfoId]],Table1[InfoId],Table1[DONE])=1,Table3[[#This Row],[ALERT]]=1),1,""))</f>
        <v/>
      </c>
      <c r="D1704" t="s">
        <v>29451</v>
      </c>
      <c r="E1704" t="s">
        <v>59346</v>
      </c>
      <c r="K1704" t="s">
        <v>15</v>
      </c>
      <c r="L1704" t="s">
        <v>59347</v>
      </c>
    </row>
    <row r="1705" spans="1:12" hidden="1" x14ac:dyDescent="0.25">
      <c r="A1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5" t="str">
        <f>IF(ISERROR(IF(_xlfn.XLOOKUP(Table3[[#This Row],[InfoId]],Table1[InfoId],Table1[DONE]),1,"")),"",IF(AND(_xlfn.XLOOKUP(Table3[[#This Row],[InfoId]],Table1[InfoId],Table1[DONE])=1,Table3[[#This Row],[ALERT]]=1),1,""))</f>
        <v/>
      </c>
      <c r="D1705" t="s">
        <v>29457</v>
      </c>
      <c r="E1705" t="s">
        <v>59346</v>
      </c>
      <c r="K1705" t="s">
        <v>15</v>
      </c>
      <c r="L1705" t="s">
        <v>59347</v>
      </c>
    </row>
    <row r="1706" spans="1:12" hidden="1" x14ac:dyDescent="0.25">
      <c r="A1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6" t="str">
        <f>IF(ISERROR(IF(_xlfn.XLOOKUP(Table3[[#This Row],[InfoId]],Table1[InfoId],Table1[DONE]),1,"")),"",IF(AND(_xlfn.XLOOKUP(Table3[[#This Row],[InfoId]],Table1[InfoId],Table1[DONE])=1,Table3[[#This Row],[ALERT]]=1),1,""))</f>
        <v/>
      </c>
      <c r="D1706" t="s">
        <v>29493</v>
      </c>
      <c r="E1706" t="s">
        <v>59348</v>
      </c>
      <c r="K1706" t="s">
        <v>15</v>
      </c>
      <c r="L1706" t="s">
        <v>59349</v>
      </c>
    </row>
    <row r="1707" spans="1:12" hidden="1" x14ac:dyDescent="0.25">
      <c r="A1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7" t="str">
        <f>IF(ISERROR(IF(_xlfn.XLOOKUP(Table3[[#This Row],[InfoId]],Table1[InfoId],Table1[DONE]),1,"")),"",IF(AND(_xlfn.XLOOKUP(Table3[[#This Row],[InfoId]],Table1[InfoId],Table1[DONE])=1,Table3[[#This Row],[ALERT]]=1),1,""))</f>
        <v/>
      </c>
      <c r="D1707" t="s">
        <v>29525</v>
      </c>
      <c r="E1707" t="s">
        <v>59350</v>
      </c>
      <c r="F1707" t="s">
        <v>12829</v>
      </c>
      <c r="G1707" t="s">
        <v>12830</v>
      </c>
      <c r="H1707" t="s">
        <v>5092</v>
      </c>
      <c r="K1707" t="s">
        <v>15</v>
      </c>
      <c r="L1707" t="s">
        <v>59351</v>
      </c>
    </row>
    <row r="1708" spans="1:12" hidden="1" x14ac:dyDescent="0.25">
      <c r="A1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8" t="str">
        <f>IF(ISERROR(IF(_xlfn.XLOOKUP(Table3[[#This Row],[InfoId]],Table1[InfoId],Table1[DONE]),1,"")),"",IF(AND(_xlfn.XLOOKUP(Table3[[#This Row],[InfoId]],Table1[InfoId],Table1[DONE])=1,Table3[[#This Row],[ALERT]]=1),1,""))</f>
        <v/>
      </c>
      <c r="D1708" t="s">
        <v>29528</v>
      </c>
      <c r="E1708" t="s">
        <v>59350</v>
      </c>
      <c r="F1708" t="s">
        <v>14314</v>
      </c>
      <c r="G1708" t="s">
        <v>14315</v>
      </c>
      <c r="H1708" t="s">
        <v>96</v>
      </c>
      <c r="K1708" t="s">
        <v>15</v>
      </c>
      <c r="L1708" t="s">
        <v>59351</v>
      </c>
    </row>
    <row r="1709" spans="1:12" hidden="1" x14ac:dyDescent="0.25">
      <c r="A1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09" t="str">
        <f>IF(ISERROR(IF(_xlfn.XLOOKUP(Table3[[#This Row],[InfoId]],Table1[InfoId],Table1[DONE]),1,"")),"",IF(AND(_xlfn.XLOOKUP(Table3[[#This Row],[InfoId]],Table1[InfoId],Table1[DONE])=1,Table3[[#This Row],[ALERT]]=1),1,""))</f>
        <v/>
      </c>
      <c r="D1709" t="s">
        <v>29529</v>
      </c>
      <c r="E1709" t="s">
        <v>59350</v>
      </c>
      <c r="K1709" t="s">
        <v>15</v>
      </c>
      <c r="L1709" t="s">
        <v>59351</v>
      </c>
    </row>
    <row r="1710" spans="1:12" hidden="1" x14ac:dyDescent="0.25">
      <c r="A1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0" t="str">
        <f>IF(ISERROR(IF(_xlfn.XLOOKUP(Table3[[#This Row],[InfoId]],Table1[InfoId],Table1[DONE]),1,"")),"",IF(AND(_xlfn.XLOOKUP(Table3[[#This Row],[InfoId]],Table1[InfoId],Table1[DONE])=1,Table3[[#This Row],[ALERT]]=1),1,""))</f>
        <v/>
      </c>
      <c r="D1710" t="s">
        <v>29530</v>
      </c>
      <c r="E1710" t="s">
        <v>59350</v>
      </c>
      <c r="F1710" t="s">
        <v>29531</v>
      </c>
      <c r="G1710" t="s">
        <v>29532</v>
      </c>
      <c r="H1710" t="s">
        <v>546</v>
      </c>
      <c r="J1710" t="s">
        <v>16500</v>
      </c>
      <c r="K1710" t="s">
        <v>15</v>
      </c>
      <c r="L1710" t="s">
        <v>59351</v>
      </c>
    </row>
    <row r="1711" spans="1:12" hidden="1" x14ac:dyDescent="0.25">
      <c r="A1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1" t="str">
        <f>IF(ISERROR(IF(_xlfn.XLOOKUP(Table3[[#This Row],[InfoId]],Table1[InfoId],Table1[DONE]),1,"")),"",IF(AND(_xlfn.XLOOKUP(Table3[[#This Row],[InfoId]],Table1[InfoId],Table1[DONE])=1,Table3[[#This Row],[ALERT]]=1),1,""))</f>
        <v/>
      </c>
      <c r="D1711" t="s">
        <v>29533</v>
      </c>
      <c r="E1711" t="s">
        <v>59352</v>
      </c>
      <c r="F1711" t="s">
        <v>10998</v>
      </c>
      <c r="G1711" t="s">
        <v>10999</v>
      </c>
      <c r="H1711" t="s">
        <v>13</v>
      </c>
      <c r="J1711" t="s">
        <v>124</v>
      </c>
      <c r="K1711" t="s">
        <v>15</v>
      </c>
      <c r="L1711" t="s">
        <v>59353</v>
      </c>
    </row>
    <row r="1712" spans="1:12" hidden="1" x14ac:dyDescent="0.25">
      <c r="A17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2" t="str">
        <f>IF(ISERROR(IF(_xlfn.XLOOKUP(Table3[[#This Row],[InfoId]],Table1[InfoId],Table1[DONE]),1,"")),"",IF(AND(_xlfn.XLOOKUP(Table3[[#This Row],[InfoId]],Table1[InfoId],Table1[DONE])=1,Table3[[#This Row],[ALERT]]=1),1,""))</f>
        <v/>
      </c>
      <c r="D1712" t="s">
        <v>29576</v>
      </c>
      <c r="E1712" t="s">
        <v>59354</v>
      </c>
      <c r="F1712" t="s">
        <v>10097</v>
      </c>
      <c r="G1712" t="s">
        <v>10098</v>
      </c>
      <c r="H1712" t="s">
        <v>13</v>
      </c>
      <c r="K1712" t="s">
        <v>15</v>
      </c>
      <c r="L1712" t="s">
        <v>59355</v>
      </c>
    </row>
    <row r="1713" spans="1:12" hidden="1" x14ac:dyDescent="0.25">
      <c r="A17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3" t="str">
        <f>IF(ISERROR(IF(_xlfn.XLOOKUP(Table3[[#This Row],[InfoId]],Table1[InfoId],Table1[DONE]),1,"")),"",IF(AND(_xlfn.XLOOKUP(Table3[[#This Row],[InfoId]],Table1[InfoId],Table1[DONE])=1,Table3[[#This Row],[ALERT]]=1),1,""))</f>
        <v/>
      </c>
      <c r="D1713" t="s">
        <v>29579</v>
      </c>
      <c r="E1713" t="s">
        <v>59354</v>
      </c>
      <c r="F1713" t="s">
        <v>10101</v>
      </c>
      <c r="G1713" t="s">
        <v>10101</v>
      </c>
      <c r="H1713" t="s">
        <v>13</v>
      </c>
      <c r="J1713" t="s">
        <v>114</v>
      </c>
      <c r="K1713" t="s">
        <v>15</v>
      </c>
      <c r="L1713" t="s">
        <v>59355</v>
      </c>
    </row>
    <row r="1714" spans="1:12" hidden="1" x14ac:dyDescent="0.25">
      <c r="A1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4" t="str">
        <f>IF(ISERROR(IF(_xlfn.XLOOKUP(Table3[[#This Row],[InfoId]],Table1[InfoId],Table1[DONE]),1,"")),"",IF(AND(_xlfn.XLOOKUP(Table3[[#This Row],[InfoId]],Table1[InfoId],Table1[DONE])=1,Table3[[#This Row],[ALERT]]=1),1,""))</f>
        <v/>
      </c>
      <c r="D1714" t="s">
        <v>29611</v>
      </c>
      <c r="E1714" t="s">
        <v>59356</v>
      </c>
      <c r="F1714" t="s">
        <v>12322</v>
      </c>
      <c r="G1714" t="s">
        <v>12323</v>
      </c>
      <c r="H1714" t="s">
        <v>104</v>
      </c>
      <c r="J1714" t="s">
        <v>968</v>
      </c>
      <c r="K1714" t="s">
        <v>15</v>
      </c>
      <c r="L1714" t="s">
        <v>59357</v>
      </c>
    </row>
    <row r="1715" spans="1:12" hidden="1" x14ac:dyDescent="0.25">
      <c r="A1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5" t="str">
        <f>IF(ISERROR(IF(_xlfn.XLOOKUP(Table3[[#This Row],[InfoId]],Table1[InfoId],Table1[DONE]),1,"")),"",IF(AND(_xlfn.XLOOKUP(Table3[[#This Row],[InfoId]],Table1[InfoId],Table1[DONE])=1,Table3[[#This Row],[ALERT]]=1),1,""))</f>
        <v/>
      </c>
      <c r="D1715" t="s">
        <v>29614</v>
      </c>
      <c r="E1715" t="s">
        <v>59356</v>
      </c>
      <c r="F1715" t="s">
        <v>14347</v>
      </c>
      <c r="G1715" t="s">
        <v>14348</v>
      </c>
      <c r="H1715" t="s">
        <v>1305</v>
      </c>
      <c r="J1715" t="s">
        <v>5286</v>
      </c>
      <c r="K1715" t="s">
        <v>15</v>
      </c>
      <c r="L1715" t="s">
        <v>59357</v>
      </c>
    </row>
    <row r="1716" spans="1:12" hidden="1" x14ac:dyDescent="0.25">
      <c r="A1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6" t="str">
        <f>IF(ISERROR(IF(_xlfn.XLOOKUP(Table3[[#This Row],[InfoId]],Table1[InfoId],Table1[DONE]),1,"")),"",IF(AND(_xlfn.XLOOKUP(Table3[[#This Row],[InfoId]],Table1[InfoId],Table1[DONE])=1,Table3[[#This Row],[ALERT]]=1),1,""))</f>
        <v/>
      </c>
      <c r="D1716" t="s">
        <v>29619</v>
      </c>
      <c r="E1716" t="s">
        <v>59358</v>
      </c>
      <c r="F1716" t="s">
        <v>12322</v>
      </c>
      <c r="G1716" t="s">
        <v>12323</v>
      </c>
      <c r="H1716" t="s">
        <v>104</v>
      </c>
      <c r="J1716" t="s">
        <v>968</v>
      </c>
      <c r="K1716" t="s">
        <v>15</v>
      </c>
      <c r="L1716" t="s">
        <v>59359</v>
      </c>
    </row>
    <row r="1717" spans="1:12" hidden="1" x14ac:dyDescent="0.25">
      <c r="A1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7" t="str">
        <f>IF(ISERROR(IF(_xlfn.XLOOKUP(Table3[[#This Row],[InfoId]],Table1[InfoId],Table1[DONE]),1,"")),"",IF(AND(_xlfn.XLOOKUP(Table3[[#This Row],[InfoId]],Table1[InfoId],Table1[DONE])=1,Table3[[#This Row],[ALERT]]=1),1,""))</f>
        <v/>
      </c>
      <c r="D1717" t="s">
        <v>29622</v>
      </c>
      <c r="E1717" t="s">
        <v>59358</v>
      </c>
      <c r="F1717" t="s">
        <v>14347</v>
      </c>
      <c r="G1717" t="s">
        <v>14348</v>
      </c>
      <c r="H1717" t="s">
        <v>1305</v>
      </c>
      <c r="J1717" t="s">
        <v>5286</v>
      </c>
      <c r="K1717" t="s">
        <v>15</v>
      </c>
      <c r="L1717" t="s">
        <v>59359</v>
      </c>
    </row>
    <row r="1718" spans="1:12" hidden="1" x14ac:dyDescent="0.25">
      <c r="A1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8" t="str">
        <f>IF(ISERROR(IF(_xlfn.XLOOKUP(Table3[[#This Row],[InfoId]],Table1[InfoId],Table1[DONE]),1,"")),"",IF(AND(_xlfn.XLOOKUP(Table3[[#This Row],[InfoId]],Table1[InfoId],Table1[DONE])=1,Table3[[#This Row],[ALERT]]=1),1,""))</f>
        <v/>
      </c>
      <c r="D1718" t="s">
        <v>29643</v>
      </c>
      <c r="E1718" t="s">
        <v>59360</v>
      </c>
      <c r="K1718" t="s">
        <v>15</v>
      </c>
      <c r="L1718" t="s">
        <v>59361</v>
      </c>
    </row>
    <row r="1719" spans="1:12" hidden="1" x14ac:dyDescent="0.25">
      <c r="A1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19" t="str">
        <f>IF(ISERROR(IF(_xlfn.XLOOKUP(Table3[[#This Row],[InfoId]],Table1[InfoId],Table1[DONE]),1,"")),"",IF(AND(_xlfn.XLOOKUP(Table3[[#This Row],[InfoId]],Table1[InfoId],Table1[DONE])=1,Table3[[#This Row],[ALERT]]=1),1,""))</f>
        <v/>
      </c>
      <c r="D1719" t="s">
        <v>29646</v>
      </c>
      <c r="E1719" t="s">
        <v>59360</v>
      </c>
      <c r="K1719" t="s">
        <v>15</v>
      </c>
      <c r="L1719" t="s">
        <v>59361</v>
      </c>
    </row>
    <row r="1720" spans="1:12" hidden="1" x14ac:dyDescent="0.25">
      <c r="A1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0" t="str">
        <f>IF(ISERROR(IF(_xlfn.XLOOKUP(Table3[[#This Row],[InfoId]],Table1[InfoId],Table1[DONE]),1,"")),"",IF(AND(_xlfn.XLOOKUP(Table3[[#This Row],[InfoId]],Table1[InfoId],Table1[DONE])=1,Table3[[#This Row],[ALERT]]=1),1,""))</f>
        <v/>
      </c>
      <c r="D1720" t="s">
        <v>29750</v>
      </c>
      <c r="E1720" t="s">
        <v>59362</v>
      </c>
      <c r="K1720" t="s">
        <v>15</v>
      </c>
      <c r="L1720" t="s">
        <v>59363</v>
      </c>
    </row>
    <row r="1721" spans="1:12" hidden="1" x14ac:dyDescent="0.25">
      <c r="A1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1" t="str">
        <f>IF(ISERROR(IF(_xlfn.XLOOKUP(Table3[[#This Row],[InfoId]],Table1[InfoId],Table1[DONE]),1,"")),"",IF(AND(_xlfn.XLOOKUP(Table3[[#This Row],[InfoId]],Table1[InfoId],Table1[DONE])=1,Table3[[#This Row],[ALERT]]=1),1,""))</f>
        <v/>
      </c>
      <c r="D1721" t="s">
        <v>29753</v>
      </c>
      <c r="E1721" t="s">
        <v>59364</v>
      </c>
      <c r="K1721" t="s">
        <v>15</v>
      </c>
      <c r="L1721" t="s">
        <v>59365</v>
      </c>
    </row>
    <row r="1722" spans="1:12" hidden="1" x14ac:dyDescent="0.25">
      <c r="A17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2" t="str">
        <f>IF(ISERROR(IF(_xlfn.XLOOKUP(Table3[[#This Row],[InfoId]],Table1[InfoId],Table1[DONE]),1,"")),"",IF(AND(_xlfn.XLOOKUP(Table3[[#This Row],[InfoId]],Table1[InfoId],Table1[DONE])=1,Table3[[#This Row],[ALERT]]=1),1,""))</f>
        <v/>
      </c>
      <c r="D1722" t="s">
        <v>29786</v>
      </c>
      <c r="E1722" t="s">
        <v>29787</v>
      </c>
      <c r="F1722" t="s">
        <v>5084</v>
      </c>
      <c r="G1722" t="s">
        <v>5085</v>
      </c>
      <c r="H1722" t="s">
        <v>104</v>
      </c>
      <c r="J1722" t="s">
        <v>5086</v>
      </c>
      <c r="K1722" t="s">
        <v>15</v>
      </c>
      <c r="L1722" t="s">
        <v>29788</v>
      </c>
    </row>
    <row r="1723" spans="1:12" hidden="1" x14ac:dyDescent="0.25">
      <c r="A1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3" t="str">
        <f>IF(ISERROR(IF(_xlfn.XLOOKUP(Table3[[#This Row],[InfoId]],Table1[InfoId],Table1[DONE]),1,"")),"",IF(AND(_xlfn.XLOOKUP(Table3[[#This Row],[InfoId]],Table1[InfoId],Table1[DONE])=1,Table3[[#This Row],[ALERT]]=1),1,""))</f>
        <v/>
      </c>
      <c r="D1723" t="s">
        <v>2900</v>
      </c>
      <c r="E1723" t="s">
        <v>2901</v>
      </c>
      <c r="F1723" t="s">
        <v>2902</v>
      </c>
      <c r="G1723" t="s">
        <v>2903</v>
      </c>
      <c r="H1723" t="s">
        <v>104</v>
      </c>
      <c r="J1723" t="s">
        <v>2904</v>
      </c>
      <c r="K1723" t="s">
        <v>15</v>
      </c>
      <c r="L1723" t="s">
        <v>2905</v>
      </c>
    </row>
    <row r="1724" spans="1:12" hidden="1" x14ac:dyDescent="0.25">
      <c r="A1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4" t="str">
        <f>IF(ISERROR(IF(_xlfn.XLOOKUP(Table3[[#This Row],[InfoId]],Table1[InfoId],Table1[DONE]),1,"")),"",IF(AND(_xlfn.XLOOKUP(Table3[[#This Row],[InfoId]],Table1[InfoId],Table1[DONE])=1,Table3[[#This Row],[ALERT]]=1),1,""))</f>
        <v/>
      </c>
      <c r="D1724" t="s">
        <v>29866</v>
      </c>
      <c r="E1724" t="s">
        <v>29867</v>
      </c>
      <c r="F1724" t="s">
        <v>2902</v>
      </c>
      <c r="G1724" t="s">
        <v>2903</v>
      </c>
      <c r="H1724" t="s">
        <v>104</v>
      </c>
      <c r="J1724" t="s">
        <v>2904</v>
      </c>
      <c r="K1724" t="s">
        <v>15</v>
      </c>
      <c r="L1724" t="s">
        <v>29868</v>
      </c>
    </row>
    <row r="1725" spans="1:12" hidden="1" x14ac:dyDescent="0.25">
      <c r="A1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5" t="str">
        <f>IF(ISERROR(IF(_xlfn.XLOOKUP(Table3[[#This Row],[InfoId]],Table1[InfoId],Table1[DONE]),1,"")),"",IF(AND(_xlfn.XLOOKUP(Table3[[#This Row],[InfoId]],Table1[InfoId],Table1[DONE])=1,Table3[[#This Row],[ALERT]]=1),1,""))</f>
        <v/>
      </c>
      <c r="D1725" t="s">
        <v>29869</v>
      </c>
      <c r="E1725" t="s">
        <v>29870</v>
      </c>
      <c r="F1725" t="s">
        <v>2902</v>
      </c>
      <c r="G1725" t="s">
        <v>2903</v>
      </c>
      <c r="H1725" t="s">
        <v>104</v>
      </c>
      <c r="J1725" t="s">
        <v>2904</v>
      </c>
      <c r="K1725" t="s">
        <v>15</v>
      </c>
      <c r="L1725" t="s">
        <v>29871</v>
      </c>
    </row>
    <row r="1726" spans="1:12" hidden="1" x14ac:dyDescent="0.25">
      <c r="A1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6" t="str">
        <f>IF(ISERROR(IF(_xlfn.XLOOKUP(Table3[[#This Row],[InfoId]],Table1[InfoId],Table1[DONE]),1,"")),"",IF(AND(_xlfn.XLOOKUP(Table3[[#This Row],[InfoId]],Table1[InfoId],Table1[DONE])=1,Table3[[#This Row],[ALERT]]=1),1,""))</f>
        <v/>
      </c>
      <c r="D1726" t="s">
        <v>29872</v>
      </c>
      <c r="E1726" t="s">
        <v>29873</v>
      </c>
      <c r="F1726" t="s">
        <v>2902</v>
      </c>
      <c r="G1726" t="s">
        <v>2903</v>
      </c>
      <c r="H1726" t="s">
        <v>104</v>
      </c>
      <c r="J1726" t="s">
        <v>2904</v>
      </c>
      <c r="K1726" t="s">
        <v>15</v>
      </c>
      <c r="L1726" t="s">
        <v>29874</v>
      </c>
    </row>
    <row r="1727" spans="1:12" hidden="1" x14ac:dyDescent="0.25">
      <c r="A17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27" t="str">
        <f>IF(ISERROR(IF(_xlfn.XLOOKUP(Table3[[#This Row],[InfoId]],Table1[InfoId],Table1[DONE]),1,"")),"",IF(AND(_xlfn.XLOOKUP(Table3[[#This Row],[InfoId]],Table1[InfoId],Table1[DONE])=1,Table3[[#This Row],[ALERT]]=1),1,""))</f>
        <v/>
      </c>
      <c r="D1727" t="s">
        <v>29875</v>
      </c>
      <c r="E1727" t="s">
        <v>59366</v>
      </c>
      <c r="F1727" t="s">
        <v>8094</v>
      </c>
      <c r="G1727" t="s">
        <v>8095</v>
      </c>
      <c r="H1727" t="s">
        <v>43</v>
      </c>
      <c r="J1727" t="s">
        <v>1874</v>
      </c>
      <c r="K1727" t="s">
        <v>15</v>
      </c>
      <c r="L1727" t="s">
        <v>59367</v>
      </c>
    </row>
    <row r="1728" spans="1:12" hidden="1" x14ac:dyDescent="0.25">
      <c r="A1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8" t="str">
        <f>IF(ISERROR(IF(_xlfn.XLOOKUP(Table3[[#This Row],[InfoId]],Table1[InfoId],Table1[DONE]),1,"")),"",IF(AND(_xlfn.XLOOKUP(Table3[[#This Row],[InfoId]],Table1[InfoId],Table1[DONE])=1,Table3[[#This Row],[ALERT]]=1),1,""))</f>
        <v/>
      </c>
      <c r="D1728" t="s">
        <v>29881</v>
      </c>
      <c r="E1728" t="s">
        <v>29882</v>
      </c>
      <c r="K1728" t="s">
        <v>15</v>
      </c>
      <c r="L1728" t="s">
        <v>29883</v>
      </c>
    </row>
    <row r="1729" spans="1:12" hidden="1" x14ac:dyDescent="0.25">
      <c r="A1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29" t="str">
        <f>IF(ISERROR(IF(_xlfn.XLOOKUP(Table3[[#This Row],[InfoId]],Table1[InfoId],Table1[DONE]),1,"")),"",IF(AND(_xlfn.XLOOKUP(Table3[[#This Row],[InfoId]],Table1[InfoId],Table1[DONE])=1,Table3[[#This Row],[ALERT]]=1),1,""))</f>
        <v/>
      </c>
      <c r="D1729" t="s">
        <v>29982</v>
      </c>
      <c r="E1729" t="s">
        <v>29983</v>
      </c>
      <c r="F1729" t="s">
        <v>12414</v>
      </c>
      <c r="G1729" t="s">
        <v>12415</v>
      </c>
      <c r="H1729" t="s">
        <v>338</v>
      </c>
      <c r="J1729" t="s">
        <v>1476</v>
      </c>
      <c r="K1729" t="s">
        <v>15</v>
      </c>
      <c r="L1729" t="s">
        <v>29984</v>
      </c>
    </row>
    <row r="1730" spans="1:12" hidden="1" x14ac:dyDescent="0.25">
      <c r="A17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0" t="str">
        <f>IF(ISERROR(IF(_xlfn.XLOOKUP(Table3[[#This Row],[InfoId]],Table1[InfoId],Table1[DONE]),1,"")),"",IF(AND(_xlfn.XLOOKUP(Table3[[#This Row],[InfoId]],Table1[InfoId],Table1[DONE])=1,Table3[[#This Row],[ALERT]]=1),1,""))</f>
        <v/>
      </c>
      <c r="D1730" t="s">
        <v>29991</v>
      </c>
      <c r="E1730" t="s">
        <v>59368</v>
      </c>
      <c r="F1730" t="s">
        <v>12414</v>
      </c>
      <c r="G1730" t="s">
        <v>12415</v>
      </c>
      <c r="H1730" t="s">
        <v>338</v>
      </c>
      <c r="J1730" t="s">
        <v>1476</v>
      </c>
      <c r="K1730" t="s">
        <v>15</v>
      </c>
      <c r="L1730" t="s">
        <v>59369</v>
      </c>
    </row>
    <row r="1731" spans="1:12" hidden="1" x14ac:dyDescent="0.25">
      <c r="A17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1" t="str">
        <f>IF(ISERROR(IF(_xlfn.XLOOKUP(Table3[[#This Row],[InfoId]],Table1[InfoId],Table1[DONE]),1,"")),"",IF(AND(_xlfn.XLOOKUP(Table3[[#This Row],[InfoId]],Table1[InfoId],Table1[DONE])=1,Table3[[#This Row],[ALERT]]=1),1,""))</f>
        <v/>
      </c>
      <c r="D1731" t="s">
        <v>30021</v>
      </c>
      <c r="E1731" t="s">
        <v>59370</v>
      </c>
      <c r="F1731" t="s">
        <v>12414</v>
      </c>
      <c r="G1731" t="s">
        <v>12415</v>
      </c>
      <c r="H1731" t="s">
        <v>338</v>
      </c>
      <c r="J1731" t="s">
        <v>1476</v>
      </c>
      <c r="K1731" t="s">
        <v>15</v>
      </c>
      <c r="L1731" t="s">
        <v>59371</v>
      </c>
    </row>
    <row r="1732" spans="1:12" hidden="1" x14ac:dyDescent="0.25">
      <c r="A1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2" t="str">
        <f>IF(ISERROR(IF(_xlfn.XLOOKUP(Table3[[#This Row],[InfoId]],Table1[InfoId],Table1[DONE]),1,"")),"",IF(AND(_xlfn.XLOOKUP(Table3[[#This Row],[InfoId]],Table1[InfoId],Table1[DONE])=1,Table3[[#This Row],[ALERT]]=1),1,""))</f>
        <v/>
      </c>
      <c r="D1732" t="s">
        <v>30054</v>
      </c>
      <c r="E1732" t="s">
        <v>30055</v>
      </c>
      <c r="F1732" t="s">
        <v>12414</v>
      </c>
      <c r="G1732" t="s">
        <v>12415</v>
      </c>
      <c r="H1732" t="s">
        <v>338</v>
      </c>
      <c r="J1732" t="s">
        <v>1476</v>
      </c>
      <c r="K1732" t="s">
        <v>15</v>
      </c>
      <c r="L1732" t="s">
        <v>30056</v>
      </c>
    </row>
    <row r="1733" spans="1:12" hidden="1" x14ac:dyDescent="0.25">
      <c r="A17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3" t="str">
        <f>IF(ISERROR(IF(_xlfn.XLOOKUP(Table3[[#This Row],[InfoId]],Table1[InfoId],Table1[DONE]),1,"")),"",IF(AND(_xlfn.XLOOKUP(Table3[[#This Row],[InfoId]],Table1[InfoId],Table1[DONE])=1,Table3[[#This Row],[ALERT]]=1),1,""))</f>
        <v/>
      </c>
      <c r="D1733" t="s">
        <v>30072</v>
      </c>
      <c r="E1733" t="s">
        <v>59372</v>
      </c>
      <c r="F1733" t="s">
        <v>12414</v>
      </c>
      <c r="G1733" t="s">
        <v>12415</v>
      </c>
      <c r="H1733" t="s">
        <v>338</v>
      </c>
      <c r="J1733" t="s">
        <v>1476</v>
      </c>
      <c r="K1733" t="s">
        <v>15</v>
      </c>
      <c r="L1733" t="s">
        <v>59373</v>
      </c>
    </row>
    <row r="1734" spans="1:12" hidden="1" x14ac:dyDescent="0.25">
      <c r="A17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4" t="str">
        <f>IF(ISERROR(IF(_xlfn.XLOOKUP(Table3[[#This Row],[InfoId]],Table1[InfoId],Table1[DONE]),1,"")),"",IF(AND(_xlfn.XLOOKUP(Table3[[#This Row],[InfoId]],Table1[InfoId],Table1[DONE])=1,Table3[[#This Row],[ALERT]]=1),1,""))</f>
        <v/>
      </c>
      <c r="D1734" t="s">
        <v>30140</v>
      </c>
      <c r="E1734" t="s">
        <v>59374</v>
      </c>
      <c r="K1734" t="s">
        <v>15</v>
      </c>
      <c r="L1734" t="s">
        <v>59375</v>
      </c>
    </row>
    <row r="1735" spans="1:12" hidden="1" x14ac:dyDescent="0.25">
      <c r="A1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5" t="str">
        <f>IF(ISERROR(IF(_xlfn.XLOOKUP(Table3[[#This Row],[InfoId]],Table1[InfoId],Table1[DONE]),1,"")),"",IF(AND(_xlfn.XLOOKUP(Table3[[#This Row],[InfoId]],Table1[InfoId],Table1[DONE])=1,Table3[[#This Row],[ALERT]]=1),1,""))</f>
        <v/>
      </c>
      <c r="D1735" t="s">
        <v>30204</v>
      </c>
      <c r="E1735" t="s">
        <v>59376</v>
      </c>
      <c r="K1735" t="s">
        <v>15</v>
      </c>
      <c r="L1735" t="s">
        <v>59377</v>
      </c>
    </row>
    <row r="1736" spans="1:12" hidden="1" x14ac:dyDescent="0.25">
      <c r="A17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6" t="str">
        <f>IF(ISERROR(IF(_xlfn.XLOOKUP(Table3[[#This Row],[InfoId]],Table1[InfoId],Table1[DONE]),1,"")),"",IF(AND(_xlfn.XLOOKUP(Table3[[#This Row],[InfoId]],Table1[InfoId],Table1[DONE])=1,Table3[[#This Row],[ALERT]]=1),1,""))</f>
        <v/>
      </c>
      <c r="D1736" t="s">
        <v>30207</v>
      </c>
      <c r="E1736" t="s">
        <v>59378</v>
      </c>
      <c r="K1736" t="s">
        <v>15</v>
      </c>
      <c r="L1736" t="s">
        <v>59379</v>
      </c>
    </row>
    <row r="1737" spans="1:12" hidden="1" x14ac:dyDescent="0.25">
      <c r="A1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7" t="str">
        <f>IF(ISERROR(IF(_xlfn.XLOOKUP(Table3[[#This Row],[InfoId]],Table1[InfoId],Table1[DONE]),1,"")),"",IF(AND(_xlfn.XLOOKUP(Table3[[#This Row],[InfoId]],Table1[InfoId],Table1[DONE])=1,Table3[[#This Row],[ALERT]]=1),1,""))</f>
        <v/>
      </c>
      <c r="D1737" t="s">
        <v>30210</v>
      </c>
      <c r="E1737" t="s">
        <v>30211</v>
      </c>
      <c r="K1737" t="s">
        <v>15</v>
      </c>
      <c r="L1737" t="s">
        <v>30212</v>
      </c>
    </row>
    <row r="1738" spans="1:12" hidden="1" x14ac:dyDescent="0.25">
      <c r="A1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38" t="str">
        <f>IF(ISERROR(IF(_xlfn.XLOOKUP(Table3[[#This Row],[InfoId]],Table1[InfoId],Table1[DONE]),1,"")),"",IF(AND(_xlfn.XLOOKUP(Table3[[#This Row],[InfoId]],Table1[InfoId],Table1[DONE])=1,Table3[[#This Row],[ALERT]]=1),1,""))</f>
        <v/>
      </c>
      <c r="D1738" t="s">
        <v>30213</v>
      </c>
      <c r="E1738" t="s">
        <v>59380</v>
      </c>
      <c r="F1738" t="s">
        <v>11205</v>
      </c>
      <c r="G1738" t="s">
        <v>11206</v>
      </c>
      <c r="H1738" t="s">
        <v>5092</v>
      </c>
      <c r="J1738" t="s">
        <v>5286</v>
      </c>
      <c r="K1738" t="s">
        <v>15</v>
      </c>
      <c r="L1738" t="s">
        <v>59381</v>
      </c>
    </row>
    <row r="1739" spans="1:12" hidden="1" x14ac:dyDescent="0.25">
      <c r="A17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39" t="str">
        <f>IF(ISERROR(IF(_xlfn.XLOOKUP(Table3[[#This Row],[InfoId]],Table1[InfoId],Table1[DONE]),1,"")),"",IF(AND(_xlfn.XLOOKUP(Table3[[#This Row],[InfoId]],Table1[InfoId],Table1[DONE])=1,Table3[[#This Row],[ALERT]]=1),1,""))</f>
        <v/>
      </c>
      <c r="D1739" t="s">
        <v>30222</v>
      </c>
      <c r="E1739" t="s">
        <v>30223</v>
      </c>
      <c r="F1739" t="s">
        <v>11205</v>
      </c>
      <c r="G1739" t="s">
        <v>11206</v>
      </c>
      <c r="H1739" t="s">
        <v>5092</v>
      </c>
      <c r="J1739" t="s">
        <v>5286</v>
      </c>
      <c r="K1739" t="s">
        <v>15</v>
      </c>
      <c r="L1739" t="s">
        <v>30224</v>
      </c>
    </row>
    <row r="1740" spans="1:12" hidden="1" x14ac:dyDescent="0.25">
      <c r="A17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0" t="str">
        <f>IF(ISERROR(IF(_xlfn.XLOOKUP(Table3[[#This Row],[InfoId]],Table1[InfoId],Table1[DONE]),1,"")),"",IF(AND(_xlfn.XLOOKUP(Table3[[#This Row],[InfoId]],Table1[InfoId],Table1[DONE])=1,Table3[[#This Row],[ALERT]]=1),1,""))</f>
        <v/>
      </c>
      <c r="D1740" t="s">
        <v>30233</v>
      </c>
      <c r="E1740" t="s">
        <v>30234</v>
      </c>
      <c r="F1740" t="s">
        <v>13769</v>
      </c>
      <c r="G1740" t="s">
        <v>13770</v>
      </c>
      <c r="H1740" t="s">
        <v>104</v>
      </c>
      <c r="J1740" t="s">
        <v>1476</v>
      </c>
      <c r="K1740" t="s">
        <v>15</v>
      </c>
      <c r="L1740" t="s">
        <v>30235</v>
      </c>
    </row>
    <row r="1741" spans="1:12" hidden="1" x14ac:dyDescent="0.25">
      <c r="A1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1" t="str">
        <f>IF(ISERROR(IF(_xlfn.XLOOKUP(Table3[[#This Row],[InfoId]],Table1[InfoId],Table1[DONE]),1,"")),"",IF(AND(_xlfn.XLOOKUP(Table3[[#This Row],[InfoId]],Table1[InfoId],Table1[DONE])=1,Table3[[#This Row],[ALERT]]=1),1,""))</f>
        <v/>
      </c>
      <c r="D1741" t="s">
        <v>59382</v>
      </c>
      <c r="E1741" t="s">
        <v>30307</v>
      </c>
      <c r="F1741" t="s">
        <v>13384</v>
      </c>
      <c r="G1741" t="s">
        <v>13385</v>
      </c>
      <c r="H1741" t="s">
        <v>1305</v>
      </c>
      <c r="K1741" t="s">
        <v>15</v>
      </c>
      <c r="L1741" t="s">
        <v>30308</v>
      </c>
    </row>
    <row r="1742" spans="1:12" hidden="1" x14ac:dyDescent="0.25">
      <c r="A17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2" t="str">
        <f>IF(ISERROR(IF(_xlfn.XLOOKUP(Table3[[#This Row],[InfoId]],Table1[InfoId],Table1[DONE]),1,"")),"",IF(AND(_xlfn.XLOOKUP(Table3[[#This Row],[InfoId]],Table1[InfoId],Table1[DONE])=1,Table3[[#This Row],[ALERT]]=1),1,""))</f>
        <v/>
      </c>
      <c r="D1742" t="s">
        <v>30306</v>
      </c>
      <c r="E1742" t="s">
        <v>59383</v>
      </c>
      <c r="F1742" t="s">
        <v>13384</v>
      </c>
      <c r="G1742" t="s">
        <v>13385</v>
      </c>
      <c r="H1742" t="s">
        <v>1305</v>
      </c>
      <c r="K1742" t="s">
        <v>15</v>
      </c>
      <c r="L1742" t="s">
        <v>59384</v>
      </c>
    </row>
    <row r="1743" spans="1:12" hidden="1" x14ac:dyDescent="0.25">
      <c r="A17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3" t="str">
        <f>IF(ISERROR(IF(_xlfn.XLOOKUP(Table3[[#This Row],[InfoId]],Table1[InfoId],Table1[DONE]),1,"")),"",IF(AND(_xlfn.XLOOKUP(Table3[[#This Row],[InfoId]],Table1[InfoId],Table1[DONE])=1,Table3[[#This Row],[ALERT]]=1),1,""))</f>
        <v/>
      </c>
      <c r="D1743" t="s">
        <v>30321</v>
      </c>
      <c r="E1743" t="s">
        <v>30322</v>
      </c>
      <c r="F1743" t="s">
        <v>27844</v>
      </c>
      <c r="G1743" t="s">
        <v>27845</v>
      </c>
      <c r="H1743" t="s">
        <v>1305</v>
      </c>
      <c r="J1743" t="s">
        <v>5286</v>
      </c>
      <c r="K1743" t="s">
        <v>15</v>
      </c>
      <c r="L1743" t="s">
        <v>30323</v>
      </c>
    </row>
    <row r="1744" spans="1:12" hidden="1" x14ac:dyDescent="0.25">
      <c r="A17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4" t="str">
        <f>IF(ISERROR(IF(_xlfn.XLOOKUP(Table3[[#This Row],[InfoId]],Table1[InfoId],Table1[DONE]),1,"")),"",IF(AND(_xlfn.XLOOKUP(Table3[[#This Row],[InfoId]],Table1[InfoId],Table1[DONE])=1,Table3[[#This Row],[ALERT]]=1),1,""))</f>
        <v/>
      </c>
      <c r="D1744" t="s">
        <v>59385</v>
      </c>
      <c r="E1744" t="s">
        <v>30325</v>
      </c>
      <c r="F1744" t="s">
        <v>27844</v>
      </c>
      <c r="G1744" t="s">
        <v>27845</v>
      </c>
      <c r="H1744" t="s">
        <v>1305</v>
      </c>
      <c r="J1744" t="s">
        <v>5286</v>
      </c>
      <c r="K1744" t="s">
        <v>15</v>
      </c>
      <c r="L1744" t="s">
        <v>30326</v>
      </c>
    </row>
    <row r="1745" spans="1:12" hidden="1" x14ac:dyDescent="0.25">
      <c r="A1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5" t="str">
        <f>IF(ISERROR(IF(_xlfn.XLOOKUP(Table3[[#This Row],[InfoId]],Table1[InfoId],Table1[DONE]),1,"")),"",IF(AND(_xlfn.XLOOKUP(Table3[[#This Row],[InfoId]],Table1[InfoId],Table1[DONE])=1,Table3[[#This Row],[ALERT]]=1),1,""))</f>
        <v/>
      </c>
      <c r="D1745" t="s">
        <v>30340</v>
      </c>
      <c r="E1745" t="s">
        <v>30341</v>
      </c>
      <c r="K1745" t="s">
        <v>15</v>
      </c>
      <c r="L1745" t="s">
        <v>30342</v>
      </c>
    </row>
    <row r="1746" spans="1:12" hidden="1" x14ac:dyDescent="0.25">
      <c r="A17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46" t="str">
        <f>IF(ISERROR(IF(_xlfn.XLOOKUP(Table3[[#This Row],[InfoId]],Table1[InfoId],Table1[DONE]),1,"")),"",IF(AND(_xlfn.XLOOKUP(Table3[[#This Row],[InfoId]],Table1[InfoId],Table1[DONE])=1,Table3[[#This Row],[ALERT]]=1),1,""))</f>
        <v/>
      </c>
      <c r="D1746" t="s">
        <v>30346</v>
      </c>
      <c r="E1746" t="s">
        <v>59386</v>
      </c>
      <c r="K1746" t="s">
        <v>15</v>
      </c>
      <c r="L1746" t="s">
        <v>59387</v>
      </c>
    </row>
    <row r="1747" spans="1:12" hidden="1" x14ac:dyDescent="0.25">
      <c r="A1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7" t="str">
        <f>IF(ISERROR(IF(_xlfn.XLOOKUP(Table3[[#This Row],[InfoId]],Table1[InfoId],Table1[DONE]),1,"")),"",IF(AND(_xlfn.XLOOKUP(Table3[[#This Row],[InfoId]],Table1[InfoId],Table1[DONE])=1,Table3[[#This Row],[ALERT]]=1),1,""))</f>
        <v/>
      </c>
      <c r="D1747" t="s">
        <v>30349</v>
      </c>
      <c r="E1747" t="s">
        <v>30350</v>
      </c>
      <c r="K1747" t="s">
        <v>15</v>
      </c>
      <c r="L1747" t="s">
        <v>30351</v>
      </c>
    </row>
    <row r="1748" spans="1:12" hidden="1" x14ac:dyDescent="0.25">
      <c r="A1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8" t="str">
        <f>IF(ISERROR(IF(_xlfn.XLOOKUP(Table3[[#This Row],[InfoId]],Table1[InfoId],Table1[DONE]),1,"")),"",IF(AND(_xlfn.XLOOKUP(Table3[[#This Row],[InfoId]],Table1[InfoId],Table1[DONE])=1,Table3[[#This Row],[ALERT]]=1),1,""))</f>
        <v/>
      </c>
      <c r="D1748" t="s">
        <v>30352</v>
      </c>
      <c r="E1748" t="s">
        <v>30353</v>
      </c>
      <c r="K1748" t="s">
        <v>15</v>
      </c>
      <c r="L1748" t="s">
        <v>30354</v>
      </c>
    </row>
    <row r="1749" spans="1:12" hidden="1" x14ac:dyDescent="0.25">
      <c r="A1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49" t="str">
        <f>IF(ISERROR(IF(_xlfn.XLOOKUP(Table3[[#This Row],[InfoId]],Table1[InfoId],Table1[DONE]),1,"")),"",IF(AND(_xlfn.XLOOKUP(Table3[[#This Row],[InfoId]],Table1[InfoId],Table1[DONE])=1,Table3[[#This Row],[ALERT]]=1),1,""))</f>
        <v/>
      </c>
      <c r="D1749" t="s">
        <v>30382</v>
      </c>
      <c r="E1749" t="s">
        <v>30383</v>
      </c>
      <c r="F1749" t="s">
        <v>27468</v>
      </c>
      <c r="G1749" t="s">
        <v>27469</v>
      </c>
      <c r="H1749" t="s">
        <v>104</v>
      </c>
      <c r="K1749" t="s">
        <v>15</v>
      </c>
      <c r="L1749" t="s">
        <v>30384</v>
      </c>
    </row>
    <row r="1750" spans="1:12" hidden="1" x14ac:dyDescent="0.25">
      <c r="A1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0" t="str">
        <f>IF(ISERROR(IF(_xlfn.XLOOKUP(Table3[[#This Row],[InfoId]],Table1[InfoId],Table1[DONE]),1,"")),"",IF(AND(_xlfn.XLOOKUP(Table3[[#This Row],[InfoId]],Table1[InfoId],Table1[DONE])=1,Table3[[#This Row],[ALERT]]=1),1,""))</f>
        <v/>
      </c>
      <c r="D1750" t="s">
        <v>30514</v>
      </c>
      <c r="E1750" t="s">
        <v>59388</v>
      </c>
      <c r="K1750" t="s">
        <v>15</v>
      </c>
      <c r="L1750" t="s">
        <v>59389</v>
      </c>
    </row>
    <row r="1751" spans="1:12" hidden="1" x14ac:dyDescent="0.25">
      <c r="A1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1" t="str">
        <f>IF(ISERROR(IF(_xlfn.XLOOKUP(Table3[[#This Row],[InfoId]],Table1[InfoId],Table1[DONE]),1,"")),"",IF(AND(_xlfn.XLOOKUP(Table3[[#This Row],[InfoId]],Table1[InfoId],Table1[DONE])=1,Table3[[#This Row],[ALERT]]=1),1,""))</f>
        <v/>
      </c>
      <c r="D1751" t="s">
        <v>30517</v>
      </c>
      <c r="E1751" t="s">
        <v>59388</v>
      </c>
      <c r="K1751" t="s">
        <v>15</v>
      </c>
      <c r="L1751" t="s">
        <v>59389</v>
      </c>
    </row>
    <row r="1752" spans="1:12" hidden="1" x14ac:dyDescent="0.25">
      <c r="A1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2" t="str">
        <f>IF(ISERROR(IF(_xlfn.XLOOKUP(Table3[[#This Row],[InfoId]],Table1[InfoId],Table1[DONE]),1,"")),"",IF(AND(_xlfn.XLOOKUP(Table3[[#This Row],[InfoId]],Table1[InfoId],Table1[DONE])=1,Table3[[#This Row],[ALERT]]=1),1,""))</f>
        <v/>
      </c>
      <c r="D1752" t="s">
        <v>30518</v>
      </c>
      <c r="E1752" t="s">
        <v>59388</v>
      </c>
      <c r="K1752" t="s">
        <v>15</v>
      </c>
      <c r="L1752" t="s">
        <v>59389</v>
      </c>
    </row>
    <row r="1753" spans="1:12" hidden="1" x14ac:dyDescent="0.25">
      <c r="A1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3" t="str">
        <f>IF(ISERROR(IF(_xlfn.XLOOKUP(Table3[[#This Row],[InfoId]],Table1[InfoId],Table1[DONE]),1,"")),"",IF(AND(_xlfn.XLOOKUP(Table3[[#This Row],[InfoId]],Table1[InfoId],Table1[DONE])=1,Table3[[#This Row],[ALERT]]=1),1,""))</f>
        <v/>
      </c>
      <c r="D1753" t="s">
        <v>30519</v>
      </c>
      <c r="E1753" t="s">
        <v>59388</v>
      </c>
      <c r="K1753" t="s">
        <v>15</v>
      </c>
      <c r="L1753" t="s">
        <v>59389</v>
      </c>
    </row>
    <row r="1754" spans="1:12" hidden="1" x14ac:dyDescent="0.25">
      <c r="A17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4" t="str">
        <f>IF(ISERROR(IF(_xlfn.XLOOKUP(Table3[[#This Row],[InfoId]],Table1[InfoId],Table1[DONE]),1,"")),"",IF(AND(_xlfn.XLOOKUP(Table3[[#This Row],[InfoId]],Table1[InfoId],Table1[DONE])=1,Table3[[#This Row],[ALERT]]=1),1,""))</f>
        <v/>
      </c>
      <c r="D1754" t="s">
        <v>30534</v>
      </c>
      <c r="E1754" t="s">
        <v>30535</v>
      </c>
      <c r="F1754" t="s">
        <v>19444</v>
      </c>
      <c r="G1754" t="s">
        <v>19445</v>
      </c>
      <c r="H1754" t="s">
        <v>104</v>
      </c>
      <c r="J1754" t="s">
        <v>968</v>
      </c>
      <c r="K1754" t="s">
        <v>15</v>
      </c>
      <c r="L1754" t="s">
        <v>30536</v>
      </c>
    </row>
    <row r="1755" spans="1:12" hidden="1" x14ac:dyDescent="0.25">
      <c r="A1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5" t="str">
        <f>IF(ISERROR(IF(_xlfn.XLOOKUP(Table3[[#This Row],[InfoId]],Table1[InfoId],Table1[DONE]),1,"")),"",IF(AND(_xlfn.XLOOKUP(Table3[[#This Row],[InfoId]],Table1[InfoId],Table1[DONE])=1,Table3[[#This Row],[ALERT]]=1),1,""))</f>
        <v/>
      </c>
      <c r="D1755" t="s">
        <v>29451</v>
      </c>
      <c r="E1755" t="s">
        <v>59346</v>
      </c>
      <c r="K1755" t="s">
        <v>15</v>
      </c>
      <c r="L1755" t="s">
        <v>59347</v>
      </c>
    </row>
    <row r="1756" spans="1:12" hidden="1" x14ac:dyDescent="0.25">
      <c r="A17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6" t="str">
        <f>IF(ISERROR(IF(_xlfn.XLOOKUP(Table3[[#This Row],[InfoId]],Table1[InfoId],Table1[DONE]),1,"")),"",IF(AND(_xlfn.XLOOKUP(Table3[[#This Row],[InfoId]],Table1[InfoId],Table1[DONE])=1,Table3[[#This Row],[ALERT]]=1),1,""))</f>
        <v/>
      </c>
      <c r="D1756" t="s">
        <v>29457</v>
      </c>
      <c r="E1756" t="s">
        <v>59346</v>
      </c>
      <c r="K1756" t="s">
        <v>15</v>
      </c>
      <c r="L1756" t="s">
        <v>59347</v>
      </c>
    </row>
    <row r="1757" spans="1:12" hidden="1" x14ac:dyDescent="0.25">
      <c r="A1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57" t="str">
        <f>IF(ISERROR(IF(_xlfn.XLOOKUP(Table3[[#This Row],[InfoId]],Table1[InfoId],Table1[DONE]),1,"")),"",IF(AND(_xlfn.XLOOKUP(Table3[[#This Row],[InfoId]],Table1[InfoId],Table1[DONE])=1,Table3[[#This Row],[ALERT]]=1),1,""))</f>
        <v/>
      </c>
      <c r="D1757" t="s">
        <v>54218</v>
      </c>
      <c r="E1757" t="s">
        <v>54219</v>
      </c>
      <c r="F1757" t="s">
        <v>51817</v>
      </c>
      <c r="G1757" t="s">
        <v>51817</v>
      </c>
      <c r="H1757" t="s">
        <v>96</v>
      </c>
      <c r="K1757" t="s">
        <v>15</v>
      </c>
      <c r="L1757" t="s">
        <v>54220</v>
      </c>
    </row>
    <row r="1758" spans="1:12" hidden="1" x14ac:dyDescent="0.25">
      <c r="A1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8" t="str">
        <f>IF(ISERROR(IF(_xlfn.XLOOKUP(Table3[[#This Row],[InfoId]],Table1[InfoId],Table1[DONE]),1,"")),"",IF(AND(_xlfn.XLOOKUP(Table3[[#This Row],[InfoId]],Table1[InfoId],Table1[DONE])=1,Table3[[#This Row],[ALERT]]=1),1,""))</f>
        <v/>
      </c>
      <c r="D1758" t="s">
        <v>54236</v>
      </c>
      <c r="E1758" t="s">
        <v>59390</v>
      </c>
      <c r="F1758" t="s">
        <v>51817</v>
      </c>
      <c r="G1758" t="s">
        <v>51817</v>
      </c>
      <c r="H1758" t="s">
        <v>96</v>
      </c>
      <c r="K1758" t="s">
        <v>15</v>
      </c>
      <c r="L1758" t="s">
        <v>59391</v>
      </c>
    </row>
    <row r="1759" spans="1:12" hidden="1" x14ac:dyDescent="0.25">
      <c r="A1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59" t="str">
        <f>IF(ISERROR(IF(_xlfn.XLOOKUP(Table3[[#This Row],[InfoId]],Table1[InfoId],Table1[DONE]),1,"")),"",IF(AND(_xlfn.XLOOKUP(Table3[[#This Row],[InfoId]],Table1[InfoId],Table1[DONE])=1,Table3[[#This Row],[ALERT]]=1),1,""))</f>
        <v/>
      </c>
      <c r="D1759" t="s">
        <v>54257</v>
      </c>
      <c r="E1759" t="s">
        <v>54264</v>
      </c>
      <c r="F1759" t="s">
        <v>54254</v>
      </c>
      <c r="G1759" t="s">
        <v>54255</v>
      </c>
      <c r="H1759" t="s">
        <v>104</v>
      </c>
      <c r="K1759" t="s">
        <v>15</v>
      </c>
      <c r="L1759" t="s">
        <v>54265</v>
      </c>
    </row>
    <row r="1760" spans="1:12" hidden="1" x14ac:dyDescent="0.25">
      <c r="A1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0" t="str">
        <f>IF(ISERROR(IF(_xlfn.XLOOKUP(Table3[[#This Row],[InfoId]],Table1[InfoId],Table1[DONE]),1,"")),"",IF(AND(_xlfn.XLOOKUP(Table3[[#This Row],[InfoId]],Table1[InfoId],Table1[DONE])=1,Table3[[#This Row],[ALERT]]=1),1,""))</f>
        <v/>
      </c>
      <c r="D1760" t="s">
        <v>54270</v>
      </c>
      <c r="E1760" t="s">
        <v>59392</v>
      </c>
      <c r="F1760" t="s">
        <v>54254</v>
      </c>
      <c r="G1760" t="s">
        <v>54255</v>
      </c>
      <c r="H1760" t="s">
        <v>104</v>
      </c>
      <c r="K1760" t="s">
        <v>15</v>
      </c>
      <c r="L1760" t="s">
        <v>59393</v>
      </c>
    </row>
    <row r="1761" spans="1:12" hidden="1" x14ac:dyDescent="0.25">
      <c r="A17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1" t="str">
        <f>IF(ISERROR(IF(_xlfn.XLOOKUP(Table3[[#This Row],[InfoId]],Table1[InfoId],Table1[DONE]),1,"")),"",IF(AND(_xlfn.XLOOKUP(Table3[[#This Row],[InfoId]],Table1[InfoId],Table1[DONE])=1,Table3[[#This Row],[ALERT]]=1),1,""))</f>
        <v/>
      </c>
      <c r="D1761" t="s">
        <v>54273</v>
      </c>
      <c r="E1761" t="s">
        <v>59394</v>
      </c>
      <c r="F1761" t="s">
        <v>54254</v>
      </c>
      <c r="G1761" t="s">
        <v>54255</v>
      </c>
      <c r="H1761" t="s">
        <v>104</v>
      </c>
      <c r="K1761" t="s">
        <v>15</v>
      </c>
      <c r="L1761" t="s">
        <v>59395</v>
      </c>
    </row>
    <row r="1762" spans="1:12" hidden="1" x14ac:dyDescent="0.25">
      <c r="A17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2" t="str">
        <f>IF(ISERROR(IF(_xlfn.XLOOKUP(Table3[[#This Row],[InfoId]],Table1[InfoId],Table1[DONE]),1,"")),"",IF(AND(_xlfn.XLOOKUP(Table3[[#This Row],[InfoId]],Table1[InfoId],Table1[DONE])=1,Table3[[#This Row],[ALERT]]=1),1,""))</f>
        <v/>
      </c>
      <c r="D1762" t="s">
        <v>54279</v>
      </c>
      <c r="E1762" t="s">
        <v>59396</v>
      </c>
      <c r="F1762" t="s">
        <v>54254</v>
      </c>
      <c r="G1762" t="s">
        <v>54255</v>
      </c>
      <c r="H1762" t="s">
        <v>104</v>
      </c>
      <c r="K1762" t="s">
        <v>15</v>
      </c>
      <c r="L1762" t="s">
        <v>59397</v>
      </c>
    </row>
    <row r="1763" spans="1:12" hidden="1" x14ac:dyDescent="0.25">
      <c r="A17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3" t="str">
        <f>IF(ISERROR(IF(_xlfn.XLOOKUP(Table3[[#This Row],[InfoId]],Table1[InfoId],Table1[DONE]),1,"")),"",IF(AND(_xlfn.XLOOKUP(Table3[[#This Row],[InfoId]],Table1[InfoId],Table1[DONE])=1,Table3[[#This Row],[ALERT]]=1),1,""))</f>
        <v/>
      </c>
      <c r="D1763" t="s">
        <v>59398</v>
      </c>
      <c r="E1763" t="s">
        <v>54310</v>
      </c>
      <c r="F1763" t="s">
        <v>51284</v>
      </c>
      <c r="G1763" t="s">
        <v>51285</v>
      </c>
      <c r="K1763" t="s">
        <v>15</v>
      </c>
      <c r="L1763" t="s">
        <v>54311</v>
      </c>
    </row>
    <row r="1764" spans="1:12" hidden="1" x14ac:dyDescent="0.25">
      <c r="A1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4" t="str">
        <f>IF(ISERROR(IF(_xlfn.XLOOKUP(Table3[[#This Row],[InfoId]],Table1[InfoId],Table1[DONE]),1,"")),"",IF(AND(_xlfn.XLOOKUP(Table3[[#This Row],[InfoId]],Table1[InfoId],Table1[DONE])=1,Table3[[#This Row],[ALERT]]=1),1,""))</f>
        <v/>
      </c>
      <c r="D1764" t="s">
        <v>54320</v>
      </c>
      <c r="E1764" t="s">
        <v>54321</v>
      </c>
      <c r="F1764" t="s">
        <v>51284</v>
      </c>
      <c r="G1764" t="s">
        <v>51285</v>
      </c>
      <c r="K1764" t="s">
        <v>15</v>
      </c>
      <c r="L1764" t="s">
        <v>54322</v>
      </c>
    </row>
    <row r="1765" spans="1:12" hidden="1" x14ac:dyDescent="0.25">
      <c r="A1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5" t="str">
        <f>IF(ISERROR(IF(_xlfn.XLOOKUP(Table3[[#This Row],[InfoId]],Table1[InfoId],Table1[DONE]),1,"")),"",IF(AND(_xlfn.XLOOKUP(Table3[[#This Row],[InfoId]],Table1[InfoId],Table1[DONE])=1,Table3[[#This Row],[ALERT]]=1),1,""))</f>
        <v/>
      </c>
      <c r="D1765" t="s">
        <v>54326</v>
      </c>
      <c r="E1765" t="s">
        <v>54327</v>
      </c>
      <c r="F1765" t="s">
        <v>59399</v>
      </c>
      <c r="G1765" t="s">
        <v>59400</v>
      </c>
      <c r="H1765" t="s">
        <v>43</v>
      </c>
      <c r="K1765" t="s">
        <v>15</v>
      </c>
      <c r="L1765" t="s">
        <v>54328</v>
      </c>
    </row>
    <row r="1766" spans="1:12" hidden="1" x14ac:dyDescent="0.25">
      <c r="A17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6" t="str">
        <f>IF(ISERROR(IF(_xlfn.XLOOKUP(Table3[[#This Row],[InfoId]],Table1[InfoId],Table1[DONE]),1,"")),"",IF(AND(_xlfn.XLOOKUP(Table3[[#This Row],[InfoId]],Table1[InfoId],Table1[DONE])=1,Table3[[#This Row],[ALERT]]=1),1,""))</f>
        <v/>
      </c>
      <c r="D1766" t="s">
        <v>54329</v>
      </c>
      <c r="E1766" t="s">
        <v>59401</v>
      </c>
      <c r="K1766" t="s">
        <v>15</v>
      </c>
      <c r="L1766" t="s">
        <v>59402</v>
      </c>
    </row>
    <row r="1767" spans="1:12" hidden="1" x14ac:dyDescent="0.25">
      <c r="A1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7" t="str">
        <f>IF(ISERROR(IF(_xlfn.XLOOKUP(Table3[[#This Row],[InfoId]],Table1[InfoId],Table1[DONE]),1,"")),"",IF(AND(_xlfn.XLOOKUP(Table3[[#This Row],[InfoId]],Table1[InfoId],Table1[DONE])=1,Table3[[#This Row],[ALERT]]=1),1,""))</f>
        <v/>
      </c>
      <c r="D1767" t="s">
        <v>59403</v>
      </c>
      <c r="E1767" t="s">
        <v>54327</v>
      </c>
      <c r="F1767" t="s">
        <v>51284</v>
      </c>
      <c r="G1767" t="s">
        <v>51285</v>
      </c>
      <c r="K1767" t="s">
        <v>15</v>
      </c>
      <c r="L1767" t="s">
        <v>54328</v>
      </c>
    </row>
    <row r="1768" spans="1:12" hidden="1" x14ac:dyDescent="0.25">
      <c r="A17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68" t="str">
        <f>IF(ISERROR(IF(_xlfn.XLOOKUP(Table3[[#This Row],[InfoId]],Table1[InfoId],Table1[DONE]),1,"")),"",IF(AND(_xlfn.XLOOKUP(Table3[[#This Row],[InfoId]],Table1[InfoId],Table1[DONE])=1,Table3[[#This Row],[ALERT]]=1),1,""))</f>
        <v/>
      </c>
      <c r="D1768" t="s">
        <v>54390</v>
      </c>
      <c r="E1768" t="s">
        <v>54391</v>
      </c>
      <c r="F1768" t="s">
        <v>53237</v>
      </c>
      <c r="G1768" t="s">
        <v>53237</v>
      </c>
      <c r="H1768" t="s">
        <v>338</v>
      </c>
      <c r="K1768" t="s">
        <v>15</v>
      </c>
      <c r="L1768" t="s">
        <v>54392</v>
      </c>
    </row>
    <row r="1769" spans="1:12" hidden="1" x14ac:dyDescent="0.25">
      <c r="A1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69" t="str">
        <f>IF(ISERROR(IF(_xlfn.XLOOKUP(Table3[[#This Row],[InfoId]],Table1[InfoId],Table1[DONE]),1,"")),"",IF(AND(_xlfn.XLOOKUP(Table3[[#This Row],[InfoId]],Table1[InfoId],Table1[DONE])=1,Table3[[#This Row],[ALERT]]=1),1,""))</f>
        <v/>
      </c>
      <c r="D1769" t="s">
        <v>54411</v>
      </c>
      <c r="E1769" t="s">
        <v>59404</v>
      </c>
      <c r="F1769" t="s">
        <v>53717</v>
      </c>
      <c r="G1769" t="s">
        <v>53717</v>
      </c>
      <c r="H1769" t="s">
        <v>104</v>
      </c>
      <c r="K1769" t="s">
        <v>15</v>
      </c>
      <c r="L1769" t="s">
        <v>59405</v>
      </c>
    </row>
    <row r="1770" spans="1:12" hidden="1" x14ac:dyDescent="0.25">
      <c r="A1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0" t="str">
        <f>IF(ISERROR(IF(_xlfn.XLOOKUP(Table3[[#This Row],[InfoId]],Table1[InfoId],Table1[DONE]),1,"")),"",IF(AND(_xlfn.XLOOKUP(Table3[[#This Row],[InfoId]],Table1[InfoId],Table1[DONE])=1,Table3[[#This Row],[ALERT]]=1),1,""))</f>
        <v/>
      </c>
      <c r="D1770" t="s">
        <v>54423</v>
      </c>
      <c r="E1770" t="s">
        <v>59406</v>
      </c>
      <c r="F1770" t="s">
        <v>53163</v>
      </c>
      <c r="G1770" t="s">
        <v>53163</v>
      </c>
      <c r="H1770" t="s">
        <v>96</v>
      </c>
      <c r="K1770" t="s">
        <v>15</v>
      </c>
      <c r="L1770" t="s">
        <v>59407</v>
      </c>
    </row>
    <row r="1771" spans="1:12" hidden="1" x14ac:dyDescent="0.25">
      <c r="A17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1" t="str">
        <f>IF(ISERROR(IF(_xlfn.XLOOKUP(Table3[[#This Row],[InfoId]],Table1[InfoId],Table1[DONE]),1,"")),"",IF(AND(_xlfn.XLOOKUP(Table3[[#This Row],[InfoId]],Table1[InfoId],Table1[DONE])=1,Table3[[#This Row],[ALERT]]=1),1,""))</f>
        <v/>
      </c>
      <c r="D1771" t="s">
        <v>2917</v>
      </c>
      <c r="E1771" t="s">
        <v>2918</v>
      </c>
      <c r="F1771" t="s">
        <v>181</v>
      </c>
      <c r="G1771" t="s">
        <v>182</v>
      </c>
      <c r="H1771" t="s">
        <v>43</v>
      </c>
      <c r="J1771" t="s">
        <v>114</v>
      </c>
      <c r="K1771" t="s">
        <v>15</v>
      </c>
      <c r="L1771" t="s">
        <v>2919</v>
      </c>
    </row>
    <row r="1772" spans="1:12" hidden="1" x14ac:dyDescent="0.25">
      <c r="A17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2" t="str">
        <f>IF(ISERROR(IF(_xlfn.XLOOKUP(Table3[[#This Row],[InfoId]],Table1[InfoId],Table1[DONE]),1,"")),"",IF(AND(_xlfn.XLOOKUP(Table3[[#This Row],[InfoId]],Table1[InfoId],Table1[DONE])=1,Table3[[#This Row],[ALERT]]=1),1,""))</f>
        <v/>
      </c>
      <c r="D1772" t="s">
        <v>2929</v>
      </c>
      <c r="E1772" t="s">
        <v>2930</v>
      </c>
      <c r="F1772" t="s">
        <v>198</v>
      </c>
      <c r="G1772" t="s">
        <v>199</v>
      </c>
      <c r="H1772" t="s">
        <v>43</v>
      </c>
      <c r="K1772" t="s">
        <v>15</v>
      </c>
      <c r="L1772" t="s">
        <v>2931</v>
      </c>
    </row>
    <row r="1773" spans="1:12" hidden="1" x14ac:dyDescent="0.25">
      <c r="A17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73" t="str">
        <f>IF(ISERROR(IF(_xlfn.XLOOKUP(Table3[[#This Row],[InfoId]],Table1[InfoId],Table1[DONE]),1,"")),"",IF(AND(_xlfn.XLOOKUP(Table3[[#This Row],[InfoId]],Table1[InfoId],Table1[DONE])=1,Table3[[#This Row],[ALERT]]=1),1,""))</f>
        <v/>
      </c>
      <c r="D1773" t="s">
        <v>2947</v>
      </c>
      <c r="E1773" t="s">
        <v>2948</v>
      </c>
      <c r="K1773" t="s">
        <v>15</v>
      </c>
      <c r="L1773" t="s">
        <v>2949</v>
      </c>
    </row>
    <row r="1774" spans="1:12" hidden="1" x14ac:dyDescent="0.25">
      <c r="A17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4" t="str">
        <f>IF(ISERROR(IF(_xlfn.XLOOKUP(Table3[[#This Row],[InfoId]],Table1[InfoId],Table1[DONE]),1,"")),"",IF(AND(_xlfn.XLOOKUP(Table3[[#This Row],[InfoId]],Table1[InfoId],Table1[DONE])=1,Table3[[#This Row],[ALERT]]=1),1,""))</f>
        <v/>
      </c>
      <c r="D1774" t="s">
        <v>2956</v>
      </c>
      <c r="E1774" t="s">
        <v>59408</v>
      </c>
      <c r="F1774" t="s">
        <v>198</v>
      </c>
      <c r="G1774" t="s">
        <v>199</v>
      </c>
      <c r="H1774" t="s">
        <v>43</v>
      </c>
      <c r="K1774" t="s">
        <v>15</v>
      </c>
      <c r="L1774" t="s">
        <v>59409</v>
      </c>
    </row>
    <row r="1775" spans="1:12" hidden="1" x14ac:dyDescent="0.25">
      <c r="A1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5" t="str">
        <f>IF(ISERROR(IF(_xlfn.XLOOKUP(Table3[[#This Row],[InfoId]],Table1[InfoId],Table1[DONE]),1,"")),"",IF(AND(_xlfn.XLOOKUP(Table3[[#This Row],[InfoId]],Table1[InfoId],Table1[DONE])=1,Table3[[#This Row],[ALERT]]=1),1,""))</f>
        <v/>
      </c>
      <c r="D1775" t="s">
        <v>2971</v>
      </c>
      <c r="E1775" t="s">
        <v>59410</v>
      </c>
      <c r="F1775" t="s">
        <v>131</v>
      </c>
      <c r="G1775" t="s">
        <v>132</v>
      </c>
      <c r="H1775" t="s">
        <v>13</v>
      </c>
      <c r="K1775" t="s">
        <v>15</v>
      </c>
      <c r="L1775" t="s">
        <v>59411</v>
      </c>
    </row>
    <row r="1776" spans="1:12" hidden="1" x14ac:dyDescent="0.25">
      <c r="A1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6" t="str">
        <f>IF(ISERROR(IF(_xlfn.XLOOKUP(Table3[[#This Row],[InfoId]],Table1[InfoId],Table1[DONE]),1,"")),"",IF(AND(_xlfn.XLOOKUP(Table3[[#This Row],[InfoId]],Table1[InfoId],Table1[DONE])=1,Table3[[#This Row],[ALERT]]=1),1,""))</f>
        <v/>
      </c>
      <c r="D1776" t="s">
        <v>2974</v>
      </c>
      <c r="E1776" t="s">
        <v>59412</v>
      </c>
      <c r="F1776" t="s">
        <v>492</v>
      </c>
      <c r="G1776" t="s">
        <v>493</v>
      </c>
      <c r="H1776" t="s">
        <v>13</v>
      </c>
      <c r="K1776" t="s">
        <v>15</v>
      </c>
      <c r="L1776" t="s">
        <v>59413</v>
      </c>
    </row>
    <row r="1777" spans="1:12" hidden="1" x14ac:dyDescent="0.25">
      <c r="A1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7" t="str">
        <f>IF(ISERROR(IF(_xlfn.XLOOKUP(Table3[[#This Row],[InfoId]],Table1[InfoId],Table1[DONE]),1,"")),"",IF(AND(_xlfn.XLOOKUP(Table3[[#This Row],[InfoId]],Table1[InfoId],Table1[DONE])=1,Table3[[#This Row],[ALERT]]=1),1,""))</f>
        <v/>
      </c>
      <c r="D1777" t="s">
        <v>3058</v>
      </c>
      <c r="E1777" t="s">
        <v>59414</v>
      </c>
      <c r="F1777" t="s">
        <v>42</v>
      </c>
      <c r="G1777" t="s">
        <v>42</v>
      </c>
      <c r="H1777" t="s">
        <v>43</v>
      </c>
      <c r="J1777" t="s">
        <v>44</v>
      </c>
      <c r="K1777" t="s">
        <v>15</v>
      </c>
      <c r="L1777" t="s">
        <v>59415</v>
      </c>
    </row>
    <row r="1778" spans="1:12" hidden="1" x14ac:dyDescent="0.25">
      <c r="A17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8" t="str">
        <f>IF(ISERROR(IF(_xlfn.XLOOKUP(Table3[[#This Row],[InfoId]],Table1[InfoId],Table1[DONE]),1,"")),"",IF(AND(_xlfn.XLOOKUP(Table3[[#This Row],[InfoId]],Table1[InfoId],Table1[DONE])=1,Table3[[#This Row],[ALERT]]=1),1,""))</f>
        <v/>
      </c>
      <c r="D1778" t="s">
        <v>30555</v>
      </c>
      <c r="E1778" t="s">
        <v>59416</v>
      </c>
      <c r="K1778" t="s">
        <v>1436</v>
      </c>
      <c r="L1778" t="s">
        <v>59417</v>
      </c>
    </row>
    <row r="1779" spans="1:12" hidden="1" x14ac:dyDescent="0.25">
      <c r="A17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79" t="str">
        <f>IF(ISERROR(IF(_xlfn.XLOOKUP(Table3[[#This Row],[InfoId]],Table1[InfoId],Table1[DONE]),1,"")),"",IF(AND(_xlfn.XLOOKUP(Table3[[#This Row],[InfoId]],Table1[InfoId],Table1[DONE])=1,Table3[[#This Row],[ALERT]]=1),1,""))</f>
        <v/>
      </c>
      <c r="D1779" t="s">
        <v>30714</v>
      </c>
      <c r="E1779" t="s">
        <v>59418</v>
      </c>
      <c r="F1779" t="s">
        <v>12710</v>
      </c>
      <c r="G1779" t="s">
        <v>12711</v>
      </c>
      <c r="H1779" t="s">
        <v>104</v>
      </c>
      <c r="J1779" t="s">
        <v>2904</v>
      </c>
      <c r="K1779" t="s">
        <v>15</v>
      </c>
      <c r="L1779" t="s">
        <v>59419</v>
      </c>
    </row>
    <row r="1780" spans="1:12" hidden="1" x14ac:dyDescent="0.25">
      <c r="A1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0" t="str">
        <f>IF(ISERROR(IF(_xlfn.XLOOKUP(Table3[[#This Row],[InfoId]],Table1[InfoId],Table1[DONE]),1,"")),"",IF(AND(_xlfn.XLOOKUP(Table3[[#This Row],[InfoId]],Table1[InfoId],Table1[DONE])=1,Table3[[#This Row],[ALERT]]=1),1,""))</f>
        <v/>
      </c>
      <c r="D1780" t="s">
        <v>30721</v>
      </c>
      <c r="E1780" t="s">
        <v>30722</v>
      </c>
      <c r="F1780" t="s">
        <v>5366</v>
      </c>
      <c r="G1780" t="s">
        <v>5367</v>
      </c>
      <c r="H1780" t="s">
        <v>104</v>
      </c>
      <c r="J1780" t="s">
        <v>3220</v>
      </c>
      <c r="K1780" t="s">
        <v>15</v>
      </c>
      <c r="L1780" t="s">
        <v>30723</v>
      </c>
    </row>
    <row r="1781" spans="1:12" hidden="1" x14ac:dyDescent="0.25">
      <c r="A17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1" t="str">
        <f>IF(ISERROR(IF(_xlfn.XLOOKUP(Table3[[#This Row],[InfoId]],Table1[InfoId],Table1[DONE]),1,"")),"",IF(AND(_xlfn.XLOOKUP(Table3[[#This Row],[InfoId]],Table1[InfoId],Table1[DONE])=1,Table3[[#This Row],[ALERT]]=1),1,""))</f>
        <v/>
      </c>
      <c r="D1781" t="s">
        <v>59420</v>
      </c>
      <c r="E1781" t="s">
        <v>47906</v>
      </c>
      <c r="F1781" t="s">
        <v>5366</v>
      </c>
      <c r="G1781" t="s">
        <v>5367</v>
      </c>
      <c r="H1781" t="s">
        <v>104</v>
      </c>
      <c r="J1781" t="s">
        <v>3220</v>
      </c>
      <c r="K1781" t="s">
        <v>15</v>
      </c>
      <c r="L1781" t="s">
        <v>47907</v>
      </c>
    </row>
    <row r="1782" spans="1:12" hidden="1" x14ac:dyDescent="0.25">
      <c r="A17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2" t="str">
        <f>IF(ISERROR(IF(_xlfn.XLOOKUP(Table3[[#This Row],[InfoId]],Table1[InfoId],Table1[DONE]),1,"")),"",IF(AND(_xlfn.XLOOKUP(Table3[[#This Row],[InfoId]],Table1[InfoId],Table1[DONE])=1,Table3[[#This Row],[ALERT]]=1),1,""))</f>
        <v/>
      </c>
      <c r="D1782" t="s">
        <v>59421</v>
      </c>
      <c r="E1782" t="s">
        <v>59422</v>
      </c>
      <c r="F1782" t="s">
        <v>5366</v>
      </c>
      <c r="G1782" t="s">
        <v>5367</v>
      </c>
      <c r="H1782" t="s">
        <v>104</v>
      </c>
      <c r="J1782" t="s">
        <v>3220</v>
      </c>
      <c r="K1782" t="s">
        <v>15</v>
      </c>
      <c r="L1782" t="s">
        <v>59423</v>
      </c>
    </row>
    <row r="1783" spans="1:12" hidden="1" x14ac:dyDescent="0.25">
      <c r="A1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3" t="str">
        <f>IF(ISERROR(IF(_xlfn.XLOOKUP(Table3[[#This Row],[InfoId]],Table1[InfoId],Table1[DONE]),1,"")),"",IF(AND(_xlfn.XLOOKUP(Table3[[#This Row],[InfoId]],Table1[InfoId],Table1[DONE])=1,Table3[[#This Row],[ALERT]]=1),1,""))</f>
        <v/>
      </c>
      <c r="D1783" t="s">
        <v>30724</v>
      </c>
      <c r="E1783" t="s">
        <v>30725</v>
      </c>
      <c r="F1783" t="s">
        <v>5366</v>
      </c>
      <c r="G1783" t="s">
        <v>5367</v>
      </c>
      <c r="H1783" t="s">
        <v>104</v>
      </c>
      <c r="J1783" t="s">
        <v>3220</v>
      </c>
      <c r="K1783" t="s">
        <v>15</v>
      </c>
      <c r="L1783" t="s">
        <v>30726</v>
      </c>
    </row>
    <row r="1784" spans="1:12" hidden="1" x14ac:dyDescent="0.25">
      <c r="A17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4" t="str">
        <f>IF(ISERROR(IF(_xlfn.XLOOKUP(Table3[[#This Row],[InfoId]],Table1[InfoId],Table1[DONE]),1,"")),"",IF(AND(_xlfn.XLOOKUP(Table3[[#This Row],[InfoId]],Table1[InfoId],Table1[DONE])=1,Table3[[#This Row],[ALERT]]=1),1,""))</f>
        <v/>
      </c>
      <c r="D1784" t="s">
        <v>30742</v>
      </c>
      <c r="E1784" t="s">
        <v>59424</v>
      </c>
      <c r="F1784" t="s">
        <v>5366</v>
      </c>
      <c r="G1784" t="s">
        <v>5367</v>
      </c>
      <c r="H1784" t="s">
        <v>104</v>
      </c>
      <c r="J1784" t="s">
        <v>3220</v>
      </c>
      <c r="K1784" t="s">
        <v>15</v>
      </c>
      <c r="L1784" t="s">
        <v>59425</v>
      </c>
    </row>
    <row r="1785" spans="1:12" hidden="1" x14ac:dyDescent="0.25">
      <c r="A17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85" t="str">
        <f>IF(ISERROR(IF(_xlfn.XLOOKUP(Table3[[#This Row],[InfoId]],Table1[InfoId],Table1[DONE]),1,"")),"",IF(AND(_xlfn.XLOOKUP(Table3[[#This Row],[InfoId]],Table1[InfoId],Table1[DONE])=1,Table3[[#This Row],[ALERT]]=1),1,""))</f>
        <v/>
      </c>
      <c r="D1785" t="s">
        <v>59426</v>
      </c>
      <c r="E1785" t="s">
        <v>44236</v>
      </c>
      <c r="F1785" t="s">
        <v>6378</v>
      </c>
      <c r="G1785" t="s">
        <v>6379</v>
      </c>
      <c r="H1785" t="s">
        <v>43</v>
      </c>
      <c r="J1785" t="s">
        <v>5286</v>
      </c>
      <c r="K1785" t="s">
        <v>15</v>
      </c>
      <c r="L1785" t="s">
        <v>44237</v>
      </c>
    </row>
    <row r="1786" spans="1:12" hidden="1" x14ac:dyDescent="0.25">
      <c r="A1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6" t="str">
        <f>IF(ISERROR(IF(_xlfn.XLOOKUP(Table3[[#This Row],[InfoId]],Table1[InfoId],Table1[DONE]),1,"")),"",IF(AND(_xlfn.XLOOKUP(Table3[[#This Row],[InfoId]],Table1[InfoId],Table1[DONE])=1,Table3[[#This Row],[ALERT]]=1),1,""))</f>
        <v/>
      </c>
      <c r="D1786" t="s">
        <v>30850</v>
      </c>
      <c r="E1786" t="s">
        <v>30851</v>
      </c>
      <c r="K1786" t="s">
        <v>15</v>
      </c>
      <c r="L1786" t="s">
        <v>30852</v>
      </c>
    </row>
    <row r="1787" spans="1:12" hidden="1" x14ac:dyDescent="0.25">
      <c r="A1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7" t="str">
        <f>IF(ISERROR(IF(_xlfn.XLOOKUP(Table3[[#This Row],[InfoId]],Table1[InfoId],Table1[DONE]),1,"")),"",IF(AND(_xlfn.XLOOKUP(Table3[[#This Row],[InfoId]],Table1[InfoId],Table1[DONE])=1,Table3[[#This Row],[ALERT]]=1),1,""))</f>
        <v/>
      </c>
      <c r="D1787" t="s">
        <v>30925</v>
      </c>
      <c r="E1787" t="s">
        <v>30926</v>
      </c>
      <c r="K1787" t="s">
        <v>15</v>
      </c>
      <c r="L1787" t="s">
        <v>30927</v>
      </c>
    </row>
    <row r="1788" spans="1:12" hidden="1" x14ac:dyDescent="0.25">
      <c r="A1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8" t="str">
        <f>IF(ISERROR(IF(_xlfn.XLOOKUP(Table3[[#This Row],[InfoId]],Table1[InfoId],Table1[DONE]),1,"")),"",IF(AND(_xlfn.XLOOKUP(Table3[[#This Row],[InfoId]],Table1[InfoId],Table1[DONE])=1,Table3[[#This Row],[ALERT]]=1),1,""))</f>
        <v/>
      </c>
      <c r="D1788" t="s">
        <v>30928</v>
      </c>
      <c r="E1788" t="s">
        <v>30929</v>
      </c>
      <c r="K1788" t="s">
        <v>15</v>
      </c>
      <c r="L1788" t="s">
        <v>30930</v>
      </c>
    </row>
    <row r="1789" spans="1:12" hidden="1" x14ac:dyDescent="0.25">
      <c r="A17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89" t="str">
        <f>IF(ISERROR(IF(_xlfn.XLOOKUP(Table3[[#This Row],[InfoId]],Table1[InfoId],Table1[DONE]),1,"")),"",IF(AND(_xlfn.XLOOKUP(Table3[[#This Row],[InfoId]],Table1[InfoId],Table1[DONE])=1,Table3[[#This Row],[ALERT]]=1),1,""))</f>
        <v/>
      </c>
      <c r="D1789" t="s">
        <v>30931</v>
      </c>
      <c r="E1789" t="s">
        <v>30932</v>
      </c>
      <c r="K1789" t="s">
        <v>15</v>
      </c>
      <c r="L1789" t="s">
        <v>30933</v>
      </c>
    </row>
    <row r="1790" spans="1:12" hidden="1" x14ac:dyDescent="0.25">
      <c r="A1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0" t="str">
        <f>IF(ISERROR(IF(_xlfn.XLOOKUP(Table3[[#This Row],[InfoId]],Table1[InfoId],Table1[DONE]),1,"")),"",IF(AND(_xlfn.XLOOKUP(Table3[[#This Row],[InfoId]],Table1[InfoId],Table1[DONE])=1,Table3[[#This Row],[ALERT]]=1),1,""))</f>
        <v/>
      </c>
      <c r="D1790" t="s">
        <v>30974</v>
      </c>
      <c r="E1790" t="s">
        <v>59427</v>
      </c>
      <c r="K1790" t="s">
        <v>15</v>
      </c>
      <c r="L1790" t="s">
        <v>59428</v>
      </c>
    </row>
    <row r="1791" spans="1:12" hidden="1" x14ac:dyDescent="0.25">
      <c r="A1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1" t="str">
        <f>IF(ISERROR(IF(_xlfn.XLOOKUP(Table3[[#This Row],[InfoId]],Table1[InfoId],Table1[DONE]),1,"")),"",IF(AND(_xlfn.XLOOKUP(Table3[[#This Row],[InfoId]],Table1[InfoId],Table1[DONE])=1,Table3[[#This Row],[ALERT]]=1),1,""))</f>
        <v/>
      </c>
      <c r="D1791" t="s">
        <v>31023</v>
      </c>
      <c r="E1791" t="s">
        <v>59429</v>
      </c>
      <c r="F1791" t="s">
        <v>6383</v>
      </c>
      <c r="G1791" t="s">
        <v>6384</v>
      </c>
      <c r="H1791" t="s">
        <v>104</v>
      </c>
      <c r="J1791" t="s">
        <v>105</v>
      </c>
      <c r="K1791" t="s">
        <v>15</v>
      </c>
      <c r="L1791" t="s">
        <v>59430</v>
      </c>
    </row>
    <row r="1792" spans="1:12" hidden="1" x14ac:dyDescent="0.25">
      <c r="A1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2" t="str">
        <f>IF(ISERROR(IF(_xlfn.XLOOKUP(Table3[[#This Row],[InfoId]],Table1[InfoId],Table1[DONE]),1,"")),"",IF(AND(_xlfn.XLOOKUP(Table3[[#This Row],[InfoId]],Table1[InfoId],Table1[DONE])=1,Table3[[#This Row],[ALERT]]=1),1,""))</f>
        <v/>
      </c>
      <c r="D1792" t="s">
        <v>31026</v>
      </c>
      <c r="E1792" t="s">
        <v>31027</v>
      </c>
      <c r="F1792" t="s">
        <v>6383</v>
      </c>
      <c r="G1792" t="s">
        <v>6384</v>
      </c>
      <c r="H1792" t="s">
        <v>104</v>
      </c>
      <c r="J1792" t="s">
        <v>105</v>
      </c>
      <c r="K1792" t="s">
        <v>15</v>
      </c>
      <c r="L1792" t="s">
        <v>31028</v>
      </c>
    </row>
    <row r="1793" spans="1:12" hidden="1" x14ac:dyDescent="0.25">
      <c r="A17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3" t="str">
        <f>IF(ISERROR(IF(_xlfn.XLOOKUP(Table3[[#This Row],[InfoId]],Table1[InfoId],Table1[DONE]),1,"")),"",IF(AND(_xlfn.XLOOKUP(Table3[[#This Row],[InfoId]],Table1[InfoId],Table1[DONE])=1,Table3[[#This Row],[ALERT]]=1),1,""))</f>
        <v/>
      </c>
      <c r="D1793" t="s">
        <v>31071</v>
      </c>
      <c r="E1793" t="s">
        <v>59431</v>
      </c>
      <c r="K1793" t="s">
        <v>15</v>
      </c>
      <c r="L1793" t="s">
        <v>59432</v>
      </c>
    </row>
    <row r="1794" spans="1:12" hidden="1" x14ac:dyDescent="0.25">
      <c r="A1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4" t="str">
        <f>IF(ISERROR(IF(_xlfn.XLOOKUP(Table3[[#This Row],[InfoId]],Table1[InfoId],Table1[DONE]),1,"")),"",IF(AND(_xlfn.XLOOKUP(Table3[[#This Row],[InfoId]],Table1[InfoId],Table1[DONE])=1,Table3[[#This Row],[ALERT]]=1),1,""))</f>
        <v/>
      </c>
      <c r="D1794" t="s">
        <v>28527</v>
      </c>
      <c r="E1794" t="s">
        <v>31083</v>
      </c>
      <c r="F1794" t="s">
        <v>12103</v>
      </c>
      <c r="G1794" t="s">
        <v>12104</v>
      </c>
      <c r="H1794" t="s">
        <v>123</v>
      </c>
      <c r="J1794" t="s">
        <v>3220</v>
      </c>
      <c r="K1794" t="s">
        <v>15</v>
      </c>
      <c r="L1794" t="s">
        <v>31084</v>
      </c>
    </row>
    <row r="1795" spans="1:12" hidden="1" x14ac:dyDescent="0.25">
      <c r="A1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795" t="str">
        <f>IF(ISERROR(IF(_xlfn.XLOOKUP(Table3[[#This Row],[InfoId]],Table1[InfoId],Table1[DONE]),1,"")),"",IF(AND(_xlfn.XLOOKUP(Table3[[#This Row],[InfoId]],Table1[InfoId],Table1[DONE])=1,Table3[[#This Row],[ALERT]]=1),1,""))</f>
        <v/>
      </c>
      <c r="D1795" t="s">
        <v>31094</v>
      </c>
      <c r="E1795" t="s">
        <v>31095</v>
      </c>
      <c r="K1795" t="s">
        <v>15</v>
      </c>
      <c r="L1795" t="s">
        <v>31096</v>
      </c>
    </row>
    <row r="1796" spans="1:12" hidden="1" x14ac:dyDescent="0.25">
      <c r="A1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6" t="str">
        <f>IF(ISERROR(IF(_xlfn.XLOOKUP(Table3[[#This Row],[InfoId]],Table1[InfoId],Table1[DONE]),1,"")),"",IF(AND(_xlfn.XLOOKUP(Table3[[#This Row],[InfoId]],Table1[InfoId],Table1[DONE])=1,Table3[[#This Row],[ALERT]]=1),1,""))</f>
        <v/>
      </c>
      <c r="D1796" t="s">
        <v>31161</v>
      </c>
      <c r="E1796" t="s">
        <v>31114</v>
      </c>
      <c r="F1796" t="s">
        <v>6073</v>
      </c>
      <c r="G1796" t="s">
        <v>6073</v>
      </c>
      <c r="H1796" t="s">
        <v>104</v>
      </c>
      <c r="K1796" t="s">
        <v>15</v>
      </c>
      <c r="L1796" t="s">
        <v>31117</v>
      </c>
    </row>
    <row r="1797" spans="1:12" hidden="1" x14ac:dyDescent="0.25">
      <c r="A17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7" t="str">
        <f>IF(ISERROR(IF(_xlfn.XLOOKUP(Table3[[#This Row],[InfoId]],Table1[InfoId],Table1[DONE]),1,"")),"",IF(AND(_xlfn.XLOOKUP(Table3[[#This Row],[InfoId]],Table1[InfoId],Table1[DONE])=1,Table3[[#This Row],[ALERT]]=1),1,""))</f>
        <v/>
      </c>
      <c r="D1797" t="s">
        <v>31162</v>
      </c>
      <c r="E1797" t="s">
        <v>31119</v>
      </c>
      <c r="F1797" t="s">
        <v>6073</v>
      </c>
      <c r="G1797" t="s">
        <v>6073</v>
      </c>
      <c r="H1797" t="s">
        <v>104</v>
      </c>
      <c r="K1797" t="s">
        <v>15</v>
      </c>
      <c r="L1797" t="s">
        <v>31120</v>
      </c>
    </row>
    <row r="1798" spans="1:12" hidden="1" x14ac:dyDescent="0.25">
      <c r="A1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8" t="str">
        <f>IF(ISERROR(IF(_xlfn.XLOOKUP(Table3[[#This Row],[InfoId]],Table1[InfoId],Table1[DONE]),1,"")),"",IF(AND(_xlfn.XLOOKUP(Table3[[#This Row],[InfoId]],Table1[InfoId],Table1[DONE])=1,Table3[[#This Row],[ALERT]]=1),1,""))</f>
        <v/>
      </c>
      <c r="D1798" t="s">
        <v>31293</v>
      </c>
      <c r="E1798" t="s">
        <v>59433</v>
      </c>
      <c r="F1798" t="s">
        <v>102</v>
      </c>
      <c r="G1798" t="s">
        <v>103</v>
      </c>
      <c r="H1798" t="s">
        <v>104</v>
      </c>
      <c r="J1798" t="s">
        <v>105</v>
      </c>
      <c r="K1798" t="s">
        <v>15</v>
      </c>
      <c r="L1798" t="s">
        <v>59434</v>
      </c>
    </row>
    <row r="1799" spans="1:12" hidden="1" x14ac:dyDescent="0.25">
      <c r="A1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799" t="str">
        <f>IF(ISERROR(IF(_xlfn.XLOOKUP(Table3[[#This Row],[InfoId]],Table1[InfoId],Table1[DONE]),1,"")),"",IF(AND(_xlfn.XLOOKUP(Table3[[#This Row],[InfoId]],Table1[InfoId],Table1[DONE])=1,Table3[[#This Row],[ALERT]]=1),1,""))</f>
        <v/>
      </c>
      <c r="D1799" t="s">
        <v>31296</v>
      </c>
      <c r="E1799" t="s">
        <v>58109</v>
      </c>
      <c r="F1799" t="s">
        <v>102</v>
      </c>
      <c r="G1799" t="s">
        <v>103</v>
      </c>
      <c r="H1799" t="s">
        <v>104</v>
      </c>
      <c r="J1799" t="s">
        <v>105</v>
      </c>
      <c r="K1799" t="s">
        <v>15</v>
      </c>
      <c r="L1799" t="s">
        <v>58110</v>
      </c>
    </row>
    <row r="1800" spans="1:12" hidden="1" x14ac:dyDescent="0.25">
      <c r="A1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0" t="str">
        <f>IF(ISERROR(IF(_xlfn.XLOOKUP(Table3[[#This Row],[InfoId]],Table1[InfoId],Table1[DONE]),1,"")),"",IF(AND(_xlfn.XLOOKUP(Table3[[#This Row],[InfoId]],Table1[InfoId],Table1[DONE])=1,Table3[[#This Row],[ALERT]]=1),1,""))</f>
        <v/>
      </c>
      <c r="D1800" t="s">
        <v>31297</v>
      </c>
      <c r="E1800" t="s">
        <v>59435</v>
      </c>
      <c r="F1800" t="s">
        <v>102</v>
      </c>
      <c r="G1800" t="s">
        <v>103</v>
      </c>
      <c r="H1800" t="s">
        <v>104</v>
      </c>
      <c r="J1800" t="s">
        <v>105</v>
      </c>
      <c r="K1800" t="s">
        <v>15</v>
      </c>
      <c r="L1800" t="s">
        <v>59436</v>
      </c>
    </row>
    <row r="1801" spans="1:12" hidden="1" x14ac:dyDescent="0.25">
      <c r="A18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1" t="str">
        <f>IF(ISERROR(IF(_xlfn.XLOOKUP(Table3[[#This Row],[InfoId]],Table1[InfoId],Table1[DONE]),1,"")),"",IF(AND(_xlfn.XLOOKUP(Table3[[#This Row],[InfoId]],Table1[InfoId],Table1[DONE])=1,Table3[[#This Row],[ALERT]]=1),1,""))</f>
        <v/>
      </c>
      <c r="D1801" t="s">
        <v>31303</v>
      </c>
      <c r="E1801" t="s">
        <v>59437</v>
      </c>
      <c r="F1801" t="s">
        <v>5371</v>
      </c>
      <c r="G1801" t="s">
        <v>5372</v>
      </c>
      <c r="K1801" t="s">
        <v>15</v>
      </c>
      <c r="L1801" t="s">
        <v>59438</v>
      </c>
    </row>
    <row r="1802" spans="1:12" hidden="1" x14ac:dyDescent="0.25">
      <c r="A18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2" t="str">
        <f>IF(ISERROR(IF(_xlfn.XLOOKUP(Table3[[#This Row],[InfoId]],Table1[InfoId],Table1[DONE]),1,"")),"",IF(AND(_xlfn.XLOOKUP(Table3[[#This Row],[InfoId]],Table1[InfoId],Table1[DONE])=1,Table3[[#This Row],[ALERT]]=1),1,""))</f>
        <v/>
      </c>
      <c r="D1802" t="s">
        <v>31321</v>
      </c>
      <c r="E1802" t="s">
        <v>31322</v>
      </c>
      <c r="F1802" t="s">
        <v>6378</v>
      </c>
      <c r="G1802" t="s">
        <v>6379</v>
      </c>
      <c r="H1802" t="s">
        <v>43</v>
      </c>
      <c r="J1802" t="s">
        <v>5286</v>
      </c>
      <c r="K1802" t="s">
        <v>15</v>
      </c>
      <c r="L1802" t="s">
        <v>31323</v>
      </c>
    </row>
    <row r="1803" spans="1:12" hidden="1" x14ac:dyDescent="0.25">
      <c r="A18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3" t="str">
        <f>IF(ISERROR(IF(_xlfn.XLOOKUP(Table3[[#This Row],[InfoId]],Table1[InfoId],Table1[DONE]),1,"")),"",IF(AND(_xlfn.XLOOKUP(Table3[[#This Row],[InfoId]],Table1[InfoId],Table1[DONE])=1,Table3[[#This Row],[ALERT]]=1),1,""))</f>
        <v/>
      </c>
      <c r="D1803" t="s">
        <v>31324</v>
      </c>
      <c r="E1803" t="s">
        <v>31325</v>
      </c>
      <c r="F1803" t="s">
        <v>6378</v>
      </c>
      <c r="G1803" t="s">
        <v>6379</v>
      </c>
      <c r="H1803" t="s">
        <v>43</v>
      </c>
      <c r="J1803" t="s">
        <v>5286</v>
      </c>
      <c r="K1803" t="s">
        <v>15</v>
      </c>
      <c r="L1803" t="s">
        <v>31326</v>
      </c>
    </row>
    <row r="1804" spans="1:12" hidden="1" x14ac:dyDescent="0.25">
      <c r="A1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4" t="str">
        <f>IF(ISERROR(IF(_xlfn.XLOOKUP(Table3[[#This Row],[InfoId]],Table1[InfoId],Table1[DONE]),1,"")),"",IF(AND(_xlfn.XLOOKUP(Table3[[#This Row],[InfoId]],Table1[InfoId],Table1[DONE])=1,Table3[[#This Row],[ALERT]]=1),1,""))</f>
        <v/>
      </c>
      <c r="D1804" t="s">
        <v>31418</v>
      </c>
      <c r="E1804" t="s">
        <v>59439</v>
      </c>
      <c r="F1804" t="s">
        <v>12583</v>
      </c>
      <c r="G1804" t="s">
        <v>12584</v>
      </c>
      <c r="H1804" t="s">
        <v>104</v>
      </c>
      <c r="J1804" t="s">
        <v>3220</v>
      </c>
      <c r="K1804" t="s">
        <v>15</v>
      </c>
      <c r="L1804" t="s">
        <v>59440</v>
      </c>
    </row>
    <row r="1805" spans="1:12" hidden="1" x14ac:dyDescent="0.25">
      <c r="A1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5" t="str">
        <f>IF(ISERROR(IF(_xlfn.XLOOKUP(Table3[[#This Row],[InfoId]],Table1[InfoId],Table1[DONE]),1,"")),"",IF(AND(_xlfn.XLOOKUP(Table3[[#This Row],[InfoId]],Table1[InfoId],Table1[DONE])=1,Table3[[#This Row],[ALERT]]=1),1,""))</f>
        <v/>
      </c>
      <c r="D1805" t="s">
        <v>31421</v>
      </c>
      <c r="E1805" t="s">
        <v>58772</v>
      </c>
      <c r="F1805" t="s">
        <v>12628</v>
      </c>
      <c r="G1805" t="s">
        <v>12629</v>
      </c>
      <c r="H1805" t="s">
        <v>43</v>
      </c>
      <c r="J1805" t="s">
        <v>5341</v>
      </c>
      <c r="K1805" t="s">
        <v>15</v>
      </c>
      <c r="L1805" t="s">
        <v>58773</v>
      </c>
    </row>
    <row r="1806" spans="1:12" hidden="1" x14ac:dyDescent="0.25">
      <c r="A18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6" t="str">
        <f>IF(ISERROR(IF(_xlfn.XLOOKUP(Table3[[#This Row],[InfoId]],Table1[InfoId],Table1[DONE]),1,"")),"",IF(AND(_xlfn.XLOOKUP(Table3[[#This Row],[InfoId]],Table1[InfoId],Table1[DONE])=1,Table3[[#This Row],[ALERT]]=1),1,""))</f>
        <v/>
      </c>
      <c r="D1806" t="s">
        <v>31422</v>
      </c>
      <c r="E1806" t="s">
        <v>59441</v>
      </c>
      <c r="F1806" t="s">
        <v>12628</v>
      </c>
      <c r="G1806" t="s">
        <v>12629</v>
      </c>
      <c r="H1806" t="s">
        <v>43</v>
      </c>
      <c r="J1806" t="s">
        <v>5341</v>
      </c>
      <c r="K1806" t="s">
        <v>15</v>
      </c>
      <c r="L1806" t="s">
        <v>59442</v>
      </c>
    </row>
    <row r="1807" spans="1:12" hidden="1" x14ac:dyDescent="0.25">
      <c r="A1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07" t="str">
        <f>IF(ISERROR(IF(_xlfn.XLOOKUP(Table3[[#This Row],[InfoId]],Table1[InfoId],Table1[DONE]),1,"")),"",IF(AND(_xlfn.XLOOKUP(Table3[[#This Row],[InfoId]],Table1[InfoId],Table1[DONE])=1,Table3[[#This Row],[ALERT]]=1),1,""))</f>
        <v/>
      </c>
      <c r="D1807" t="s">
        <v>31431</v>
      </c>
      <c r="E1807" t="s">
        <v>58772</v>
      </c>
      <c r="F1807" t="s">
        <v>12628</v>
      </c>
      <c r="G1807" t="s">
        <v>12629</v>
      </c>
      <c r="H1807" t="s">
        <v>43</v>
      </c>
      <c r="J1807" t="s">
        <v>5341</v>
      </c>
      <c r="K1807" t="s">
        <v>15</v>
      </c>
      <c r="L1807" t="s">
        <v>58773</v>
      </c>
    </row>
    <row r="1808" spans="1:12" hidden="1" x14ac:dyDescent="0.25">
      <c r="A1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8" t="str">
        <f>IF(ISERROR(IF(_xlfn.XLOOKUP(Table3[[#This Row],[InfoId]],Table1[InfoId],Table1[DONE]),1,"")),"",IF(AND(_xlfn.XLOOKUP(Table3[[#This Row],[InfoId]],Table1[InfoId],Table1[DONE])=1,Table3[[#This Row],[ALERT]]=1),1,""))</f>
        <v/>
      </c>
      <c r="D1808" t="s">
        <v>31444</v>
      </c>
      <c r="E1808" t="s">
        <v>31445</v>
      </c>
      <c r="F1808" t="s">
        <v>15127</v>
      </c>
      <c r="G1808" t="s">
        <v>15128</v>
      </c>
      <c r="H1808" t="s">
        <v>546</v>
      </c>
      <c r="J1808" t="s">
        <v>1476</v>
      </c>
      <c r="K1808" t="s">
        <v>15</v>
      </c>
      <c r="L1808" t="s">
        <v>31446</v>
      </c>
    </row>
    <row r="1809" spans="1:12" hidden="1" x14ac:dyDescent="0.25">
      <c r="A1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09" t="str">
        <f>IF(ISERROR(IF(_xlfn.XLOOKUP(Table3[[#This Row],[InfoId]],Table1[InfoId],Table1[DONE]),1,"")),"",IF(AND(_xlfn.XLOOKUP(Table3[[#This Row],[InfoId]],Table1[InfoId],Table1[DONE])=1,Table3[[#This Row],[ALERT]]=1),1,""))</f>
        <v/>
      </c>
      <c r="D1809" t="s">
        <v>31462</v>
      </c>
      <c r="E1809" t="s">
        <v>31463</v>
      </c>
      <c r="F1809" t="s">
        <v>12628</v>
      </c>
      <c r="G1809" t="s">
        <v>12629</v>
      </c>
      <c r="H1809" t="s">
        <v>43</v>
      </c>
      <c r="J1809" t="s">
        <v>5341</v>
      </c>
      <c r="K1809" t="s">
        <v>15</v>
      </c>
      <c r="L1809" t="s">
        <v>31464</v>
      </c>
    </row>
    <row r="1810" spans="1:12" hidden="1" x14ac:dyDescent="0.25">
      <c r="A18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0" t="str">
        <f>IF(ISERROR(IF(_xlfn.XLOOKUP(Table3[[#This Row],[InfoId]],Table1[InfoId],Table1[DONE]),1,"")),"",IF(AND(_xlfn.XLOOKUP(Table3[[#This Row],[InfoId]],Table1[InfoId],Table1[DONE])=1,Table3[[#This Row],[ALERT]]=1),1,""))</f>
        <v/>
      </c>
      <c r="D1810" t="s">
        <v>31468</v>
      </c>
      <c r="E1810" t="s">
        <v>31469</v>
      </c>
      <c r="F1810" t="s">
        <v>12628</v>
      </c>
      <c r="G1810" t="s">
        <v>12629</v>
      </c>
      <c r="H1810" t="s">
        <v>43</v>
      </c>
      <c r="J1810" t="s">
        <v>5341</v>
      </c>
      <c r="K1810" t="s">
        <v>15</v>
      </c>
      <c r="L1810" t="s">
        <v>31470</v>
      </c>
    </row>
    <row r="1811" spans="1:12" hidden="1" x14ac:dyDescent="0.25">
      <c r="A18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1" t="str">
        <f>IF(ISERROR(IF(_xlfn.XLOOKUP(Table3[[#This Row],[InfoId]],Table1[InfoId],Table1[DONE]),1,"")),"",IF(AND(_xlfn.XLOOKUP(Table3[[#This Row],[InfoId]],Table1[InfoId],Table1[DONE])=1,Table3[[#This Row],[ALERT]]=1),1,""))</f>
        <v/>
      </c>
      <c r="D1811" t="s">
        <v>31471</v>
      </c>
      <c r="E1811" t="s">
        <v>31472</v>
      </c>
      <c r="F1811" t="s">
        <v>5399</v>
      </c>
      <c r="G1811" t="s">
        <v>5400</v>
      </c>
      <c r="H1811" t="s">
        <v>5092</v>
      </c>
      <c r="J1811" t="s">
        <v>5341</v>
      </c>
      <c r="K1811" t="s">
        <v>15</v>
      </c>
      <c r="L1811" t="s">
        <v>31473</v>
      </c>
    </row>
    <row r="1812" spans="1:12" hidden="1" x14ac:dyDescent="0.25">
      <c r="A1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2" t="str">
        <f>IF(ISERROR(IF(_xlfn.XLOOKUP(Table3[[#This Row],[InfoId]],Table1[InfoId],Table1[DONE]),1,"")),"",IF(AND(_xlfn.XLOOKUP(Table3[[#This Row],[InfoId]],Table1[InfoId],Table1[DONE])=1,Table3[[#This Row],[ALERT]]=1),1,""))</f>
        <v/>
      </c>
      <c r="D1812" t="s">
        <v>31477</v>
      </c>
      <c r="E1812" t="s">
        <v>31478</v>
      </c>
      <c r="F1812" t="s">
        <v>5399</v>
      </c>
      <c r="G1812" t="s">
        <v>5400</v>
      </c>
      <c r="H1812" t="s">
        <v>5092</v>
      </c>
      <c r="J1812" t="s">
        <v>5341</v>
      </c>
      <c r="K1812" t="s">
        <v>15</v>
      </c>
      <c r="L1812" t="s">
        <v>31479</v>
      </c>
    </row>
    <row r="1813" spans="1:12" hidden="1" x14ac:dyDescent="0.25">
      <c r="A1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3" t="str">
        <f>IF(ISERROR(IF(_xlfn.XLOOKUP(Table3[[#This Row],[InfoId]],Table1[InfoId],Table1[DONE]),1,"")),"",IF(AND(_xlfn.XLOOKUP(Table3[[#This Row],[InfoId]],Table1[InfoId],Table1[DONE])=1,Table3[[#This Row],[ALERT]]=1),1,""))</f>
        <v/>
      </c>
      <c r="D1813" t="s">
        <v>31480</v>
      </c>
      <c r="E1813" t="s">
        <v>31481</v>
      </c>
      <c r="F1813" t="s">
        <v>5399</v>
      </c>
      <c r="G1813" t="s">
        <v>5400</v>
      </c>
      <c r="H1813" t="s">
        <v>5092</v>
      </c>
      <c r="J1813" t="s">
        <v>5341</v>
      </c>
      <c r="K1813" t="s">
        <v>15</v>
      </c>
      <c r="L1813" t="s">
        <v>31482</v>
      </c>
    </row>
    <row r="1814" spans="1:12" hidden="1" x14ac:dyDescent="0.25">
      <c r="A18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4" t="str">
        <f>IF(ISERROR(IF(_xlfn.XLOOKUP(Table3[[#This Row],[InfoId]],Table1[InfoId],Table1[DONE]),1,"")),"",IF(AND(_xlfn.XLOOKUP(Table3[[#This Row],[InfoId]],Table1[InfoId],Table1[DONE])=1,Table3[[#This Row],[ALERT]]=1),1,""))</f>
        <v/>
      </c>
      <c r="D1814" t="s">
        <v>31486</v>
      </c>
      <c r="E1814" t="s">
        <v>31487</v>
      </c>
      <c r="F1814" t="s">
        <v>5399</v>
      </c>
      <c r="G1814" t="s">
        <v>5400</v>
      </c>
      <c r="H1814" t="s">
        <v>5092</v>
      </c>
      <c r="J1814" t="s">
        <v>5341</v>
      </c>
      <c r="K1814" t="s">
        <v>15</v>
      </c>
      <c r="L1814" t="s">
        <v>31488</v>
      </c>
    </row>
    <row r="1815" spans="1:12" hidden="1" x14ac:dyDescent="0.25">
      <c r="A1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5" t="str">
        <f>IF(ISERROR(IF(_xlfn.XLOOKUP(Table3[[#This Row],[InfoId]],Table1[InfoId],Table1[DONE]),1,"")),"",IF(AND(_xlfn.XLOOKUP(Table3[[#This Row],[InfoId]],Table1[InfoId],Table1[DONE])=1,Table3[[#This Row],[ALERT]]=1),1,""))</f>
        <v/>
      </c>
      <c r="D1815" t="s">
        <v>31505</v>
      </c>
      <c r="E1815" t="s">
        <v>31506</v>
      </c>
      <c r="F1815" t="s">
        <v>5345</v>
      </c>
      <c r="G1815" t="s">
        <v>5346</v>
      </c>
      <c r="H1815" t="s">
        <v>104</v>
      </c>
      <c r="J1815" t="s">
        <v>1482</v>
      </c>
      <c r="K1815" t="s">
        <v>15</v>
      </c>
      <c r="L1815" t="s">
        <v>31507</v>
      </c>
    </row>
    <row r="1816" spans="1:12" hidden="1" x14ac:dyDescent="0.25">
      <c r="A18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6" t="str">
        <f>IF(ISERROR(IF(_xlfn.XLOOKUP(Table3[[#This Row],[InfoId]],Table1[InfoId],Table1[DONE]),1,"")),"",IF(AND(_xlfn.XLOOKUP(Table3[[#This Row],[InfoId]],Table1[InfoId],Table1[DONE])=1,Table3[[#This Row],[ALERT]]=1),1,""))</f>
        <v/>
      </c>
      <c r="D1816" t="s">
        <v>31508</v>
      </c>
      <c r="E1816" t="s">
        <v>31509</v>
      </c>
      <c r="F1816" t="s">
        <v>9648</v>
      </c>
      <c r="G1816" t="s">
        <v>9649</v>
      </c>
      <c r="H1816" t="s">
        <v>104</v>
      </c>
      <c r="J1816" t="s">
        <v>1482</v>
      </c>
      <c r="K1816" t="s">
        <v>15</v>
      </c>
      <c r="L1816" t="s">
        <v>31510</v>
      </c>
    </row>
    <row r="1817" spans="1:12" hidden="1" x14ac:dyDescent="0.25">
      <c r="A18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7" t="str">
        <f>IF(ISERROR(IF(_xlfn.XLOOKUP(Table3[[#This Row],[InfoId]],Table1[InfoId],Table1[DONE]),1,"")),"",IF(AND(_xlfn.XLOOKUP(Table3[[#This Row],[InfoId]],Table1[InfoId],Table1[DONE])=1,Table3[[#This Row],[ALERT]]=1),1,""))</f>
        <v/>
      </c>
      <c r="D1817" t="s">
        <v>31511</v>
      </c>
      <c r="E1817" t="s">
        <v>31512</v>
      </c>
      <c r="F1817" t="s">
        <v>9648</v>
      </c>
      <c r="G1817" t="s">
        <v>9649</v>
      </c>
      <c r="H1817" t="s">
        <v>104</v>
      </c>
      <c r="J1817" t="s">
        <v>1482</v>
      </c>
      <c r="K1817" t="s">
        <v>15</v>
      </c>
      <c r="L1817" t="s">
        <v>31513</v>
      </c>
    </row>
    <row r="1818" spans="1:12" hidden="1" x14ac:dyDescent="0.25">
      <c r="A18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8" t="str">
        <f>IF(ISERROR(IF(_xlfn.XLOOKUP(Table3[[#This Row],[InfoId]],Table1[InfoId],Table1[DONE]),1,"")),"",IF(AND(_xlfn.XLOOKUP(Table3[[#This Row],[InfoId]],Table1[InfoId],Table1[DONE])=1,Table3[[#This Row],[ALERT]]=1),1,""))</f>
        <v/>
      </c>
      <c r="D1818" t="s">
        <v>31514</v>
      </c>
      <c r="E1818" t="s">
        <v>31515</v>
      </c>
      <c r="F1818" t="s">
        <v>9648</v>
      </c>
      <c r="G1818" t="s">
        <v>9649</v>
      </c>
      <c r="H1818" t="s">
        <v>104</v>
      </c>
      <c r="J1818" t="s">
        <v>1482</v>
      </c>
      <c r="K1818" t="s">
        <v>15</v>
      </c>
      <c r="L1818" t="s">
        <v>31516</v>
      </c>
    </row>
    <row r="1819" spans="1:12" hidden="1" x14ac:dyDescent="0.25">
      <c r="A18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19" t="str">
        <f>IF(ISERROR(IF(_xlfn.XLOOKUP(Table3[[#This Row],[InfoId]],Table1[InfoId],Table1[DONE]),1,"")),"",IF(AND(_xlfn.XLOOKUP(Table3[[#This Row],[InfoId]],Table1[InfoId],Table1[DONE])=1,Table3[[#This Row],[ALERT]]=1),1,""))</f>
        <v/>
      </c>
      <c r="D1819" t="s">
        <v>31517</v>
      </c>
      <c r="E1819" t="s">
        <v>31518</v>
      </c>
      <c r="F1819" t="s">
        <v>9648</v>
      </c>
      <c r="G1819" t="s">
        <v>9649</v>
      </c>
      <c r="H1819" t="s">
        <v>104</v>
      </c>
      <c r="J1819" t="s">
        <v>1482</v>
      </c>
      <c r="K1819" t="s">
        <v>15</v>
      </c>
      <c r="L1819" t="s">
        <v>31519</v>
      </c>
    </row>
    <row r="1820" spans="1:12" hidden="1" x14ac:dyDescent="0.25">
      <c r="A18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0" t="str">
        <f>IF(ISERROR(IF(_xlfn.XLOOKUP(Table3[[#This Row],[InfoId]],Table1[InfoId],Table1[DONE]),1,"")),"",IF(AND(_xlfn.XLOOKUP(Table3[[#This Row],[InfoId]],Table1[InfoId],Table1[DONE])=1,Table3[[#This Row],[ALERT]]=1),1,""))</f>
        <v/>
      </c>
      <c r="D1820" t="s">
        <v>31520</v>
      </c>
      <c r="E1820" t="s">
        <v>31521</v>
      </c>
      <c r="F1820" t="s">
        <v>9648</v>
      </c>
      <c r="G1820" t="s">
        <v>9649</v>
      </c>
      <c r="H1820" t="s">
        <v>104</v>
      </c>
      <c r="J1820" t="s">
        <v>1482</v>
      </c>
      <c r="K1820" t="s">
        <v>15</v>
      </c>
      <c r="L1820" t="s">
        <v>31522</v>
      </c>
    </row>
    <row r="1821" spans="1:12" hidden="1" x14ac:dyDescent="0.25">
      <c r="A18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1" t="str">
        <f>IF(ISERROR(IF(_xlfn.XLOOKUP(Table3[[#This Row],[InfoId]],Table1[InfoId],Table1[DONE]),1,"")),"",IF(AND(_xlfn.XLOOKUP(Table3[[#This Row],[InfoId]],Table1[InfoId],Table1[DONE])=1,Table3[[#This Row],[ALERT]]=1),1,""))</f>
        <v/>
      </c>
      <c r="D1821" t="s">
        <v>31523</v>
      </c>
      <c r="E1821" t="s">
        <v>31524</v>
      </c>
      <c r="F1821" t="s">
        <v>9648</v>
      </c>
      <c r="G1821" t="s">
        <v>9649</v>
      </c>
      <c r="H1821" t="s">
        <v>104</v>
      </c>
      <c r="J1821" t="s">
        <v>1482</v>
      </c>
      <c r="K1821" t="s">
        <v>15</v>
      </c>
      <c r="L1821" t="s">
        <v>31525</v>
      </c>
    </row>
    <row r="1822" spans="1:12" hidden="1" x14ac:dyDescent="0.25">
      <c r="A18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2" t="str">
        <f>IF(ISERROR(IF(_xlfn.XLOOKUP(Table3[[#This Row],[InfoId]],Table1[InfoId],Table1[DONE]),1,"")),"",IF(AND(_xlfn.XLOOKUP(Table3[[#This Row],[InfoId]],Table1[InfoId],Table1[DONE])=1,Table3[[#This Row],[ALERT]]=1),1,""))</f>
        <v/>
      </c>
      <c r="D1822" t="s">
        <v>31526</v>
      </c>
      <c r="E1822" t="s">
        <v>31527</v>
      </c>
      <c r="F1822" t="s">
        <v>9648</v>
      </c>
      <c r="G1822" t="s">
        <v>9649</v>
      </c>
      <c r="H1822" t="s">
        <v>104</v>
      </c>
      <c r="J1822" t="s">
        <v>1482</v>
      </c>
      <c r="K1822" t="s">
        <v>15</v>
      </c>
      <c r="L1822" t="s">
        <v>31528</v>
      </c>
    </row>
    <row r="1823" spans="1:12" hidden="1" x14ac:dyDescent="0.25">
      <c r="A1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3" t="str">
        <f>IF(ISERROR(IF(_xlfn.XLOOKUP(Table3[[#This Row],[InfoId]],Table1[InfoId],Table1[DONE]),1,"")),"",IF(AND(_xlfn.XLOOKUP(Table3[[#This Row],[InfoId]],Table1[InfoId],Table1[DONE])=1,Table3[[#This Row],[ALERT]]=1),1,""))</f>
        <v/>
      </c>
      <c r="D1823" t="s">
        <v>31529</v>
      </c>
      <c r="E1823" t="s">
        <v>31530</v>
      </c>
      <c r="F1823" t="s">
        <v>9648</v>
      </c>
      <c r="G1823" t="s">
        <v>9649</v>
      </c>
      <c r="H1823" t="s">
        <v>104</v>
      </c>
      <c r="J1823" t="s">
        <v>1482</v>
      </c>
      <c r="K1823" t="s">
        <v>15</v>
      </c>
      <c r="L1823" t="s">
        <v>31531</v>
      </c>
    </row>
    <row r="1824" spans="1:12" hidden="1" x14ac:dyDescent="0.25">
      <c r="A18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4" t="str">
        <f>IF(ISERROR(IF(_xlfn.XLOOKUP(Table3[[#This Row],[InfoId]],Table1[InfoId],Table1[DONE]),1,"")),"",IF(AND(_xlfn.XLOOKUP(Table3[[#This Row],[InfoId]],Table1[InfoId],Table1[DONE])=1,Table3[[#This Row],[ALERT]]=1),1,""))</f>
        <v/>
      </c>
      <c r="D1824" t="s">
        <v>31532</v>
      </c>
      <c r="E1824" t="s">
        <v>31533</v>
      </c>
      <c r="F1824" t="s">
        <v>9648</v>
      </c>
      <c r="G1824" t="s">
        <v>9649</v>
      </c>
      <c r="H1824" t="s">
        <v>104</v>
      </c>
      <c r="J1824" t="s">
        <v>1482</v>
      </c>
      <c r="K1824" t="s">
        <v>15</v>
      </c>
      <c r="L1824" t="s">
        <v>31534</v>
      </c>
    </row>
    <row r="1825" spans="1:12" hidden="1" x14ac:dyDescent="0.25">
      <c r="A1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25" t="str">
        <f>IF(ISERROR(IF(_xlfn.XLOOKUP(Table3[[#This Row],[InfoId]],Table1[InfoId],Table1[DONE]),1,"")),"",IF(AND(_xlfn.XLOOKUP(Table3[[#This Row],[InfoId]],Table1[InfoId],Table1[DONE])=1,Table3[[#This Row],[ALERT]]=1),1,""))</f>
        <v/>
      </c>
      <c r="D1825" t="s">
        <v>31535</v>
      </c>
      <c r="E1825" t="s">
        <v>59443</v>
      </c>
      <c r="F1825" t="s">
        <v>5345</v>
      </c>
      <c r="G1825" t="s">
        <v>5346</v>
      </c>
      <c r="H1825" t="s">
        <v>104</v>
      </c>
      <c r="J1825" t="s">
        <v>1482</v>
      </c>
      <c r="K1825" t="s">
        <v>15</v>
      </c>
      <c r="L1825" t="s">
        <v>59444</v>
      </c>
    </row>
    <row r="1826" spans="1:12" hidden="1" x14ac:dyDescent="0.25">
      <c r="A18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6" t="str">
        <f>IF(ISERROR(IF(_xlfn.XLOOKUP(Table3[[#This Row],[InfoId]],Table1[InfoId],Table1[DONE]),1,"")),"",IF(AND(_xlfn.XLOOKUP(Table3[[#This Row],[InfoId]],Table1[InfoId],Table1[DONE])=1,Table3[[#This Row],[ALERT]]=1),1,""))</f>
        <v/>
      </c>
      <c r="D1826" t="s">
        <v>31538</v>
      </c>
      <c r="E1826" t="s">
        <v>31539</v>
      </c>
      <c r="F1826" t="s">
        <v>5345</v>
      </c>
      <c r="G1826" t="s">
        <v>5346</v>
      </c>
      <c r="H1826" t="s">
        <v>104</v>
      </c>
      <c r="J1826" t="s">
        <v>1482</v>
      </c>
      <c r="K1826" t="s">
        <v>15</v>
      </c>
      <c r="L1826" t="s">
        <v>31540</v>
      </c>
    </row>
    <row r="1827" spans="1:12" hidden="1" x14ac:dyDescent="0.25">
      <c r="A1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7" t="str">
        <f>IF(ISERROR(IF(_xlfn.XLOOKUP(Table3[[#This Row],[InfoId]],Table1[InfoId],Table1[DONE]),1,"")),"",IF(AND(_xlfn.XLOOKUP(Table3[[#This Row],[InfoId]],Table1[InfoId],Table1[DONE])=1,Table3[[#This Row],[ALERT]]=1),1,""))</f>
        <v/>
      </c>
      <c r="D1827" t="s">
        <v>31541</v>
      </c>
      <c r="E1827" t="s">
        <v>31542</v>
      </c>
      <c r="F1827" t="s">
        <v>5345</v>
      </c>
      <c r="G1827" t="s">
        <v>5346</v>
      </c>
      <c r="H1827" t="s">
        <v>104</v>
      </c>
      <c r="J1827" t="s">
        <v>1482</v>
      </c>
      <c r="K1827" t="s">
        <v>15</v>
      </c>
      <c r="L1827" t="s">
        <v>31543</v>
      </c>
    </row>
    <row r="1828" spans="1:12" hidden="1" x14ac:dyDescent="0.25">
      <c r="A18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8" t="str">
        <f>IF(ISERROR(IF(_xlfn.XLOOKUP(Table3[[#This Row],[InfoId]],Table1[InfoId],Table1[DONE]),1,"")),"",IF(AND(_xlfn.XLOOKUP(Table3[[#This Row],[InfoId]],Table1[InfoId],Table1[DONE])=1,Table3[[#This Row],[ALERT]]=1),1,""))</f>
        <v/>
      </c>
      <c r="D1828" t="s">
        <v>31544</v>
      </c>
      <c r="E1828" t="s">
        <v>31545</v>
      </c>
      <c r="F1828" t="s">
        <v>9648</v>
      </c>
      <c r="G1828" t="s">
        <v>9649</v>
      </c>
      <c r="H1828" t="s">
        <v>104</v>
      </c>
      <c r="J1828" t="s">
        <v>1482</v>
      </c>
      <c r="K1828" t="s">
        <v>15</v>
      </c>
      <c r="L1828" t="s">
        <v>31546</v>
      </c>
    </row>
    <row r="1829" spans="1:12" hidden="1" x14ac:dyDescent="0.25">
      <c r="A1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29" t="str">
        <f>IF(ISERROR(IF(_xlfn.XLOOKUP(Table3[[#This Row],[InfoId]],Table1[InfoId],Table1[DONE]),1,"")),"",IF(AND(_xlfn.XLOOKUP(Table3[[#This Row],[InfoId]],Table1[InfoId],Table1[DONE])=1,Table3[[#This Row],[ALERT]]=1),1,""))</f>
        <v/>
      </c>
      <c r="D1829" t="s">
        <v>31547</v>
      </c>
      <c r="E1829" t="s">
        <v>31548</v>
      </c>
      <c r="F1829" t="s">
        <v>9648</v>
      </c>
      <c r="G1829" t="s">
        <v>9649</v>
      </c>
      <c r="H1829" t="s">
        <v>104</v>
      </c>
      <c r="J1829" t="s">
        <v>1482</v>
      </c>
      <c r="K1829" t="s">
        <v>15</v>
      </c>
      <c r="L1829" t="s">
        <v>31549</v>
      </c>
    </row>
    <row r="1830" spans="1:12" hidden="1" x14ac:dyDescent="0.25">
      <c r="A18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0" t="str">
        <f>IF(ISERROR(IF(_xlfn.XLOOKUP(Table3[[#This Row],[InfoId]],Table1[InfoId],Table1[DONE]),1,"")),"",IF(AND(_xlfn.XLOOKUP(Table3[[#This Row],[InfoId]],Table1[InfoId],Table1[DONE])=1,Table3[[#This Row],[ALERT]]=1),1,""))</f>
        <v/>
      </c>
      <c r="D1830" t="s">
        <v>31550</v>
      </c>
      <c r="E1830" t="s">
        <v>10760</v>
      </c>
      <c r="F1830" t="s">
        <v>5345</v>
      </c>
      <c r="G1830" t="s">
        <v>5346</v>
      </c>
      <c r="H1830" t="s">
        <v>104</v>
      </c>
      <c r="J1830" t="s">
        <v>1482</v>
      </c>
      <c r="K1830" t="s">
        <v>15</v>
      </c>
      <c r="L1830" t="s">
        <v>10761</v>
      </c>
    </row>
    <row r="1831" spans="1:12" hidden="1" x14ac:dyDescent="0.25">
      <c r="A1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1" t="str">
        <f>IF(ISERROR(IF(_xlfn.XLOOKUP(Table3[[#This Row],[InfoId]],Table1[InfoId],Table1[DONE]),1,"")),"",IF(AND(_xlfn.XLOOKUP(Table3[[#This Row],[InfoId]],Table1[InfoId],Table1[DONE])=1,Table3[[#This Row],[ALERT]]=1),1,""))</f>
        <v/>
      </c>
      <c r="D1831" t="s">
        <v>31551</v>
      </c>
      <c r="E1831" t="s">
        <v>59445</v>
      </c>
      <c r="F1831" t="s">
        <v>5345</v>
      </c>
      <c r="G1831" t="s">
        <v>5346</v>
      </c>
      <c r="H1831" t="s">
        <v>104</v>
      </c>
      <c r="J1831" t="s">
        <v>1482</v>
      </c>
      <c r="K1831" t="s">
        <v>15</v>
      </c>
      <c r="L1831" t="s">
        <v>59446</v>
      </c>
    </row>
    <row r="1832" spans="1:12" hidden="1" x14ac:dyDescent="0.25">
      <c r="A18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2" t="str">
        <f>IF(ISERROR(IF(_xlfn.XLOOKUP(Table3[[#This Row],[InfoId]],Table1[InfoId],Table1[DONE]),1,"")),"",IF(AND(_xlfn.XLOOKUP(Table3[[#This Row],[InfoId]],Table1[InfoId],Table1[DONE])=1,Table3[[#This Row],[ALERT]]=1),1,""))</f>
        <v/>
      </c>
      <c r="D1832" t="s">
        <v>31554</v>
      </c>
      <c r="E1832" t="s">
        <v>31555</v>
      </c>
      <c r="F1832" t="s">
        <v>5345</v>
      </c>
      <c r="G1832" t="s">
        <v>5346</v>
      </c>
      <c r="H1832" t="s">
        <v>104</v>
      </c>
      <c r="J1832" t="s">
        <v>1482</v>
      </c>
      <c r="K1832" t="s">
        <v>15</v>
      </c>
      <c r="L1832" t="s">
        <v>31556</v>
      </c>
    </row>
    <row r="1833" spans="1:12" hidden="1" x14ac:dyDescent="0.25">
      <c r="A18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3" t="str">
        <f>IF(ISERROR(IF(_xlfn.XLOOKUP(Table3[[#This Row],[InfoId]],Table1[InfoId],Table1[DONE]),1,"")),"",IF(AND(_xlfn.XLOOKUP(Table3[[#This Row],[InfoId]],Table1[InfoId],Table1[DONE])=1,Table3[[#This Row],[ALERT]]=1),1,""))</f>
        <v/>
      </c>
      <c r="D1833" t="s">
        <v>31557</v>
      </c>
      <c r="E1833" t="s">
        <v>25158</v>
      </c>
      <c r="F1833" t="s">
        <v>5345</v>
      </c>
      <c r="G1833" t="s">
        <v>5346</v>
      </c>
      <c r="H1833" t="s">
        <v>104</v>
      </c>
      <c r="J1833" t="s">
        <v>1482</v>
      </c>
      <c r="K1833" t="s">
        <v>15</v>
      </c>
      <c r="L1833" t="s">
        <v>25159</v>
      </c>
    </row>
    <row r="1834" spans="1:12" hidden="1" x14ac:dyDescent="0.25">
      <c r="A18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4" t="str">
        <f>IF(ISERROR(IF(_xlfn.XLOOKUP(Table3[[#This Row],[InfoId]],Table1[InfoId],Table1[DONE]),1,"")),"",IF(AND(_xlfn.XLOOKUP(Table3[[#This Row],[InfoId]],Table1[InfoId],Table1[DONE])=1,Table3[[#This Row],[ALERT]]=1),1,""))</f>
        <v/>
      </c>
      <c r="D1834" t="s">
        <v>31558</v>
      </c>
      <c r="E1834" t="s">
        <v>31559</v>
      </c>
      <c r="F1834" t="s">
        <v>5345</v>
      </c>
      <c r="G1834" t="s">
        <v>5346</v>
      </c>
      <c r="H1834" t="s">
        <v>104</v>
      </c>
      <c r="J1834" t="s">
        <v>1482</v>
      </c>
      <c r="K1834" t="s">
        <v>15</v>
      </c>
      <c r="L1834" t="s">
        <v>31560</v>
      </c>
    </row>
    <row r="1835" spans="1:12" hidden="1" x14ac:dyDescent="0.25">
      <c r="A18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5" t="str">
        <f>IF(ISERROR(IF(_xlfn.XLOOKUP(Table3[[#This Row],[InfoId]],Table1[InfoId],Table1[DONE]),1,"")),"",IF(AND(_xlfn.XLOOKUP(Table3[[#This Row],[InfoId]],Table1[InfoId],Table1[DONE])=1,Table3[[#This Row],[ALERT]]=1),1,""))</f>
        <v/>
      </c>
      <c r="D1835" t="s">
        <v>31666</v>
      </c>
      <c r="E1835" t="s">
        <v>31667</v>
      </c>
      <c r="F1835" t="s">
        <v>31668</v>
      </c>
      <c r="G1835" t="s">
        <v>31669</v>
      </c>
      <c r="H1835" t="s">
        <v>1305</v>
      </c>
      <c r="J1835" t="s">
        <v>105</v>
      </c>
      <c r="K1835" t="s">
        <v>15</v>
      </c>
      <c r="L1835" t="s">
        <v>31670</v>
      </c>
    </row>
    <row r="1836" spans="1:12" hidden="1" x14ac:dyDescent="0.25">
      <c r="A1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6" t="str">
        <f>IF(ISERROR(IF(_xlfn.XLOOKUP(Table3[[#This Row],[InfoId]],Table1[InfoId],Table1[DONE]),1,"")),"",IF(AND(_xlfn.XLOOKUP(Table3[[#This Row],[InfoId]],Table1[InfoId],Table1[DONE])=1,Table3[[#This Row],[ALERT]]=1),1,""))</f>
        <v/>
      </c>
      <c r="D1836" t="s">
        <v>31704</v>
      </c>
      <c r="E1836" t="s">
        <v>59447</v>
      </c>
      <c r="F1836" t="s">
        <v>6383</v>
      </c>
      <c r="G1836" t="s">
        <v>6384</v>
      </c>
      <c r="H1836" t="s">
        <v>104</v>
      </c>
      <c r="J1836" t="s">
        <v>105</v>
      </c>
      <c r="K1836" t="s">
        <v>15</v>
      </c>
      <c r="L1836" t="s">
        <v>59448</v>
      </c>
    </row>
    <row r="1837" spans="1:12" hidden="1" x14ac:dyDescent="0.25">
      <c r="A1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7" t="str">
        <f>IF(ISERROR(IF(_xlfn.XLOOKUP(Table3[[#This Row],[InfoId]],Table1[InfoId],Table1[DONE]),1,"")),"",IF(AND(_xlfn.XLOOKUP(Table3[[#This Row],[InfoId]],Table1[InfoId],Table1[DONE])=1,Table3[[#This Row],[ALERT]]=1),1,""))</f>
        <v/>
      </c>
      <c r="D1837" t="s">
        <v>31731</v>
      </c>
      <c r="E1837" t="s">
        <v>31732</v>
      </c>
      <c r="F1837" t="s">
        <v>15802</v>
      </c>
      <c r="G1837" t="s">
        <v>15803</v>
      </c>
      <c r="H1837" t="s">
        <v>104</v>
      </c>
      <c r="J1837" t="s">
        <v>105</v>
      </c>
      <c r="K1837" t="s">
        <v>15</v>
      </c>
      <c r="L1837" t="s">
        <v>31733</v>
      </c>
    </row>
    <row r="1838" spans="1:12" hidden="1" x14ac:dyDescent="0.25">
      <c r="A1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38" t="str">
        <f>IF(ISERROR(IF(_xlfn.XLOOKUP(Table3[[#This Row],[InfoId]],Table1[InfoId],Table1[DONE]),1,"")),"",IF(AND(_xlfn.XLOOKUP(Table3[[#This Row],[InfoId]],Table1[InfoId],Table1[DONE])=1,Table3[[#This Row],[ALERT]]=1),1,""))</f>
        <v/>
      </c>
      <c r="D1838" t="s">
        <v>31777</v>
      </c>
      <c r="E1838" t="s">
        <v>31778</v>
      </c>
      <c r="F1838" t="s">
        <v>6145</v>
      </c>
      <c r="G1838" t="s">
        <v>6146</v>
      </c>
      <c r="K1838" t="s">
        <v>15</v>
      </c>
      <c r="L1838" t="s">
        <v>31779</v>
      </c>
    </row>
    <row r="1839" spans="1:12" hidden="1" x14ac:dyDescent="0.25">
      <c r="A1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39" t="str">
        <f>IF(ISERROR(IF(_xlfn.XLOOKUP(Table3[[#This Row],[InfoId]],Table1[InfoId],Table1[DONE]),1,"")),"",IF(AND(_xlfn.XLOOKUP(Table3[[#This Row],[InfoId]],Table1[InfoId],Table1[DONE])=1,Table3[[#This Row],[ALERT]]=1),1,""))</f>
        <v/>
      </c>
      <c r="D1839" t="s">
        <v>31799</v>
      </c>
      <c r="E1839" t="s">
        <v>59449</v>
      </c>
      <c r="F1839" t="s">
        <v>19877</v>
      </c>
      <c r="G1839" t="s">
        <v>19878</v>
      </c>
      <c r="H1839" t="s">
        <v>104</v>
      </c>
      <c r="J1839" t="s">
        <v>2904</v>
      </c>
      <c r="K1839" t="s">
        <v>15</v>
      </c>
      <c r="L1839" t="s">
        <v>59450</v>
      </c>
    </row>
    <row r="1840" spans="1:12" hidden="1" x14ac:dyDescent="0.25">
      <c r="A18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0" t="str">
        <f>IF(ISERROR(IF(_xlfn.XLOOKUP(Table3[[#This Row],[InfoId]],Table1[InfoId],Table1[DONE]),1,"")),"",IF(AND(_xlfn.XLOOKUP(Table3[[#This Row],[InfoId]],Table1[InfoId],Table1[DONE])=1,Table3[[#This Row],[ALERT]]=1),1,""))</f>
        <v/>
      </c>
      <c r="D1840" t="s">
        <v>31842</v>
      </c>
      <c r="E1840" t="s">
        <v>3090</v>
      </c>
      <c r="F1840" t="s">
        <v>3091</v>
      </c>
      <c r="G1840" t="s">
        <v>3092</v>
      </c>
      <c r="H1840" t="s">
        <v>104</v>
      </c>
      <c r="J1840" t="s">
        <v>968</v>
      </c>
      <c r="K1840" t="s">
        <v>15</v>
      </c>
      <c r="L1840" t="s">
        <v>3093</v>
      </c>
    </row>
    <row r="1841" spans="1:12" hidden="1" x14ac:dyDescent="0.25">
      <c r="A18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1" t="str">
        <f>IF(ISERROR(IF(_xlfn.XLOOKUP(Table3[[#This Row],[InfoId]],Table1[InfoId],Table1[DONE]),1,"")),"",IF(AND(_xlfn.XLOOKUP(Table3[[#This Row],[InfoId]],Table1[InfoId],Table1[DONE])=1,Table3[[#This Row],[ALERT]]=1),1,""))</f>
        <v/>
      </c>
      <c r="D1841" t="s">
        <v>31843</v>
      </c>
      <c r="E1841" t="s">
        <v>3090</v>
      </c>
      <c r="F1841" t="s">
        <v>5854</v>
      </c>
      <c r="G1841" t="s">
        <v>5855</v>
      </c>
      <c r="H1841" t="s">
        <v>104</v>
      </c>
      <c r="J1841" t="s">
        <v>968</v>
      </c>
      <c r="K1841" t="s">
        <v>15</v>
      </c>
      <c r="L1841" t="s">
        <v>3093</v>
      </c>
    </row>
    <row r="1842" spans="1:12" hidden="1" x14ac:dyDescent="0.25">
      <c r="A18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2" t="str">
        <f>IF(ISERROR(IF(_xlfn.XLOOKUP(Table3[[#This Row],[InfoId]],Table1[InfoId],Table1[DONE]),1,"")),"",IF(AND(_xlfn.XLOOKUP(Table3[[#This Row],[InfoId]],Table1[InfoId],Table1[DONE])=1,Table3[[#This Row],[ALERT]]=1),1,""))</f>
        <v/>
      </c>
      <c r="D1842" t="s">
        <v>31844</v>
      </c>
      <c r="E1842" t="s">
        <v>3090</v>
      </c>
      <c r="K1842" t="s">
        <v>15</v>
      </c>
      <c r="L1842" t="s">
        <v>3093</v>
      </c>
    </row>
    <row r="1843" spans="1:12" hidden="1" x14ac:dyDescent="0.25">
      <c r="A184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3" t="str">
        <f>IF(ISERROR(IF(_xlfn.XLOOKUP(Table3[[#This Row],[InfoId]],Table1[InfoId],Table1[DONE]),1,"")),"",IF(AND(_xlfn.XLOOKUP(Table3[[#This Row],[InfoId]],Table1[InfoId],Table1[DONE])=1,Table3[[#This Row],[ALERT]]=1),1,""))</f>
        <v/>
      </c>
      <c r="D1843" t="s">
        <v>31845</v>
      </c>
      <c r="E1843" t="s">
        <v>3090</v>
      </c>
      <c r="F1843" t="s">
        <v>5854</v>
      </c>
      <c r="G1843" t="s">
        <v>5855</v>
      </c>
      <c r="H1843" t="s">
        <v>104</v>
      </c>
      <c r="J1843" t="s">
        <v>968</v>
      </c>
      <c r="K1843" t="s">
        <v>15</v>
      </c>
      <c r="L1843" t="s">
        <v>3093</v>
      </c>
    </row>
    <row r="1844" spans="1:12" hidden="1" x14ac:dyDescent="0.25">
      <c r="A1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4" t="str">
        <f>IF(ISERROR(IF(_xlfn.XLOOKUP(Table3[[#This Row],[InfoId]],Table1[InfoId],Table1[DONE]),1,"")),"",IF(AND(_xlfn.XLOOKUP(Table3[[#This Row],[InfoId]],Table1[InfoId],Table1[DONE])=1,Table3[[#This Row],[ALERT]]=1),1,""))</f>
        <v/>
      </c>
      <c r="D1844" t="s">
        <v>31965</v>
      </c>
      <c r="E1844" t="s">
        <v>59451</v>
      </c>
      <c r="K1844" t="s">
        <v>15</v>
      </c>
      <c r="L1844" t="s">
        <v>59452</v>
      </c>
    </row>
    <row r="1845" spans="1:12" hidden="1" x14ac:dyDescent="0.25">
      <c r="A1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5" t="str">
        <f>IF(ISERROR(IF(_xlfn.XLOOKUP(Table3[[#This Row],[InfoId]],Table1[InfoId],Table1[DONE]),1,"")),"",IF(AND(_xlfn.XLOOKUP(Table3[[#This Row],[InfoId]],Table1[InfoId],Table1[DONE])=1,Table3[[#This Row],[ALERT]]=1),1,""))</f>
        <v/>
      </c>
      <c r="D1845" t="s">
        <v>31968</v>
      </c>
      <c r="E1845" t="s">
        <v>59451</v>
      </c>
      <c r="F1845" t="s">
        <v>10101</v>
      </c>
      <c r="G1845" t="s">
        <v>10101</v>
      </c>
      <c r="H1845" t="s">
        <v>13</v>
      </c>
      <c r="J1845" t="s">
        <v>114</v>
      </c>
      <c r="K1845" t="s">
        <v>15</v>
      </c>
      <c r="L1845" t="s">
        <v>59452</v>
      </c>
    </row>
    <row r="1846" spans="1:12" hidden="1" x14ac:dyDescent="0.25">
      <c r="A1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6" t="str">
        <f>IF(ISERROR(IF(_xlfn.XLOOKUP(Table3[[#This Row],[InfoId]],Table1[InfoId],Table1[DONE]),1,"")),"",IF(AND(_xlfn.XLOOKUP(Table3[[#This Row],[InfoId]],Table1[InfoId],Table1[DONE])=1,Table3[[#This Row],[ALERT]]=1),1,""))</f>
        <v/>
      </c>
      <c r="D1846" t="s">
        <v>31979</v>
      </c>
      <c r="E1846" t="s">
        <v>59453</v>
      </c>
      <c r="F1846" t="s">
        <v>10097</v>
      </c>
      <c r="G1846" t="s">
        <v>10098</v>
      </c>
      <c r="H1846" t="s">
        <v>13</v>
      </c>
      <c r="K1846" t="s">
        <v>15</v>
      </c>
      <c r="L1846" t="s">
        <v>59454</v>
      </c>
    </row>
    <row r="1847" spans="1:12" hidden="1" x14ac:dyDescent="0.25">
      <c r="A1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47" t="str">
        <f>IF(ISERROR(IF(_xlfn.XLOOKUP(Table3[[#This Row],[InfoId]],Table1[InfoId],Table1[DONE]),1,"")),"",IF(AND(_xlfn.XLOOKUP(Table3[[#This Row],[InfoId]],Table1[InfoId],Table1[DONE])=1,Table3[[#This Row],[ALERT]]=1),1,""))</f>
        <v/>
      </c>
      <c r="D1847" t="s">
        <v>31982</v>
      </c>
      <c r="E1847" t="s">
        <v>59453</v>
      </c>
      <c r="F1847" t="s">
        <v>10101</v>
      </c>
      <c r="G1847" t="s">
        <v>10101</v>
      </c>
      <c r="H1847" t="s">
        <v>13</v>
      </c>
      <c r="J1847" t="s">
        <v>114</v>
      </c>
      <c r="K1847" t="s">
        <v>15</v>
      </c>
      <c r="L1847" t="s">
        <v>59454</v>
      </c>
    </row>
    <row r="1848" spans="1:12" hidden="1" x14ac:dyDescent="0.25">
      <c r="A18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8" t="str">
        <f>IF(ISERROR(IF(_xlfn.XLOOKUP(Table3[[#This Row],[InfoId]],Table1[InfoId],Table1[DONE]),1,"")),"",IF(AND(_xlfn.XLOOKUP(Table3[[#This Row],[InfoId]],Table1[InfoId],Table1[DONE])=1,Table3[[#This Row],[ALERT]]=1),1,""))</f>
        <v/>
      </c>
      <c r="D1848" t="s">
        <v>31991</v>
      </c>
      <c r="E1848" t="s">
        <v>31992</v>
      </c>
      <c r="F1848" t="s">
        <v>30267</v>
      </c>
      <c r="G1848" t="s">
        <v>30268</v>
      </c>
      <c r="H1848" t="s">
        <v>123</v>
      </c>
      <c r="K1848" t="s">
        <v>15</v>
      </c>
      <c r="L1848" t="s">
        <v>31993</v>
      </c>
    </row>
    <row r="1849" spans="1:12" hidden="1" x14ac:dyDescent="0.25">
      <c r="A18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49" t="str">
        <f>IF(ISERROR(IF(_xlfn.XLOOKUP(Table3[[#This Row],[InfoId]],Table1[InfoId],Table1[DONE]),1,"")),"",IF(AND(_xlfn.XLOOKUP(Table3[[#This Row],[InfoId]],Table1[InfoId],Table1[DONE])=1,Table3[[#This Row],[ALERT]]=1),1,""))</f>
        <v/>
      </c>
      <c r="D1849" t="s">
        <v>32034</v>
      </c>
      <c r="E1849" t="s">
        <v>32035</v>
      </c>
      <c r="F1849" t="s">
        <v>10928</v>
      </c>
      <c r="G1849" t="s">
        <v>10929</v>
      </c>
      <c r="H1849" t="s">
        <v>5009</v>
      </c>
      <c r="J1849" t="s">
        <v>1476</v>
      </c>
      <c r="K1849" t="s">
        <v>15</v>
      </c>
      <c r="L1849" t="s">
        <v>32036</v>
      </c>
    </row>
    <row r="1850" spans="1:12" hidden="1" x14ac:dyDescent="0.25">
      <c r="A18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0" t="str">
        <f>IF(ISERROR(IF(_xlfn.XLOOKUP(Table3[[#This Row],[InfoId]],Table1[InfoId],Table1[DONE]),1,"")),"",IF(AND(_xlfn.XLOOKUP(Table3[[#This Row],[InfoId]],Table1[InfoId],Table1[DONE])=1,Table3[[#This Row],[ALERT]]=1),1,""))</f>
        <v/>
      </c>
      <c r="D1850" t="s">
        <v>32037</v>
      </c>
      <c r="E1850" t="s">
        <v>32038</v>
      </c>
      <c r="F1850" t="s">
        <v>10928</v>
      </c>
      <c r="G1850" t="s">
        <v>10929</v>
      </c>
      <c r="H1850" t="s">
        <v>5009</v>
      </c>
      <c r="J1850" t="s">
        <v>1476</v>
      </c>
      <c r="K1850" t="s">
        <v>15</v>
      </c>
      <c r="L1850" t="s">
        <v>32039</v>
      </c>
    </row>
    <row r="1851" spans="1:12" hidden="1" x14ac:dyDescent="0.25">
      <c r="A18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1" t="str">
        <f>IF(ISERROR(IF(_xlfn.XLOOKUP(Table3[[#This Row],[InfoId]],Table1[InfoId],Table1[DONE]),1,"")),"",IF(AND(_xlfn.XLOOKUP(Table3[[#This Row],[InfoId]],Table1[InfoId],Table1[DONE])=1,Table3[[#This Row],[ALERT]]=1),1,""))</f>
        <v/>
      </c>
      <c r="D1851" t="s">
        <v>32044</v>
      </c>
      <c r="E1851" t="s">
        <v>59455</v>
      </c>
      <c r="F1851" t="s">
        <v>14885</v>
      </c>
      <c r="G1851" t="s">
        <v>14886</v>
      </c>
      <c r="H1851" t="s">
        <v>13</v>
      </c>
      <c r="J1851" t="s">
        <v>114</v>
      </c>
      <c r="K1851" t="s">
        <v>15</v>
      </c>
      <c r="L1851" t="s">
        <v>59456</v>
      </c>
    </row>
    <row r="1852" spans="1:12" hidden="1" x14ac:dyDescent="0.25">
      <c r="A18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2" t="str">
        <f>IF(ISERROR(IF(_xlfn.XLOOKUP(Table3[[#This Row],[InfoId]],Table1[InfoId],Table1[DONE]),1,"")),"",IF(AND(_xlfn.XLOOKUP(Table3[[#This Row],[InfoId]],Table1[InfoId],Table1[DONE])=1,Table3[[#This Row],[ALERT]]=1),1,""))</f>
        <v/>
      </c>
      <c r="D1852" t="s">
        <v>32056</v>
      </c>
      <c r="E1852" t="s">
        <v>59457</v>
      </c>
      <c r="F1852" t="s">
        <v>14885</v>
      </c>
      <c r="G1852" t="s">
        <v>14886</v>
      </c>
      <c r="H1852" t="s">
        <v>13</v>
      </c>
      <c r="J1852" t="s">
        <v>114</v>
      </c>
      <c r="K1852" t="s">
        <v>15</v>
      </c>
      <c r="L1852" t="s">
        <v>59458</v>
      </c>
    </row>
    <row r="1853" spans="1:12" hidden="1" x14ac:dyDescent="0.25">
      <c r="A18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3" t="str">
        <f>IF(ISERROR(IF(_xlfn.XLOOKUP(Table3[[#This Row],[InfoId]],Table1[InfoId],Table1[DONE]),1,"")),"",IF(AND(_xlfn.XLOOKUP(Table3[[#This Row],[InfoId]],Table1[InfoId],Table1[DONE])=1,Table3[[#This Row],[ALERT]]=1),1,""))</f>
        <v/>
      </c>
      <c r="D1853" t="s">
        <v>32067</v>
      </c>
      <c r="E1853" t="s">
        <v>59459</v>
      </c>
      <c r="F1853" t="s">
        <v>12322</v>
      </c>
      <c r="G1853" t="s">
        <v>12323</v>
      </c>
      <c r="H1853" t="s">
        <v>104</v>
      </c>
      <c r="J1853" t="s">
        <v>968</v>
      </c>
      <c r="K1853" t="s">
        <v>15</v>
      </c>
      <c r="L1853" t="s">
        <v>59460</v>
      </c>
    </row>
    <row r="1854" spans="1:12" hidden="1" x14ac:dyDescent="0.25">
      <c r="A1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4" t="str">
        <f>IF(ISERROR(IF(_xlfn.XLOOKUP(Table3[[#This Row],[InfoId]],Table1[InfoId],Table1[DONE]),1,"")),"",IF(AND(_xlfn.XLOOKUP(Table3[[#This Row],[InfoId]],Table1[InfoId],Table1[DONE])=1,Table3[[#This Row],[ALERT]]=1),1,""))</f>
        <v/>
      </c>
      <c r="D1854" t="s">
        <v>32070</v>
      </c>
      <c r="E1854" t="s">
        <v>59459</v>
      </c>
      <c r="F1854" t="s">
        <v>14347</v>
      </c>
      <c r="G1854" t="s">
        <v>14348</v>
      </c>
      <c r="H1854" t="s">
        <v>1305</v>
      </c>
      <c r="J1854" t="s">
        <v>5286</v>
      </c>
      <c r="K1854" t="s">
        <v>15</v>
      </c>
      <c r="L1854" t="s">
        <v>59460</v>
      </c>
    </row>
    <row r="1855" spans="1:12" hidden="1" x14ac:dyDescent="0.25">
      <c r="A1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5" t="str">
        <f>IF(ISERROR(IF(_xlfn.XLOOKUP(Table3[[#This Row],[InfoId]],Table1[InfoId],Table1[DONE]),1,"")),"",IF(AND(_xlfn.XLOOKUP(Table3[[#This Row],[InfoId]],Table1[InfoId],Table1[DONE])=1,Table3[[#This Row],[ALERT]]=1),1,""))</f>
        <v/>
      </c>
      <c r="D1855" t="s">
        <v>32188</v>
      </c>
      <c r="E1855" t="s">
        <v>59461</v>
      </c>
      <c r="K1855" t="s">
        <v>15</v>
      </c>
      <c r="L1855" t="s">
        <v>59462</v>
      </c>
    </row>
    <row r="1856" spans="1:12" hidden="1" x14ac:dyDescent="0.25">
      <c r="A1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6" t="str">
        <f>IF(ISERROR(IF(_xlfn.XLOOKUP(Table3[[#This Row],[InfoId]],Table1[InfoId],Table1[DONE]),1,"")),"",IF(AND(_xlfn.XLOOKUP(Table3[[#This Row],[InfoId]],Table1[InfoId],Table1[DONE])=1,Table3[[#This Row],[ALERT]]=1),1,""))</f>
        <v/>
      </c>
      <c r="D1856" t="s">
        <v>32197</v>
      </c>
      <c r="E1856" t="s">
        <v>59463</v>
      </c>
      <c r="K1856" t="s">
        <v>15</v>
      </c>
      <c r="L1856" t="s">
        <v>59464</v>
      </c>
    </row>
    <row r="1857" spans="1:12" hidden="1" x14ac:dyDescent="0.25">
      <c r="A18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7" t="str">
        <f>IF(ISERROR(IF(_xlfn.XLOOKUP(Table3[[#This Row],[InfoId]],Table1[InfoId],Table1[DONE]),1,"")),"",IF(AND(_xlfn.XLOOKUP(Table3[[#This Row],[InfoId]],Table1[InfoId],Table1[DONE])=1,Table3[[#This Row],[ALERT]]=1),1,""))</f>
        <v/>
      </c>
      <c r="D1857" t="s">
        <v>32270</v>
      </c>
      <c r="E1857" t="s">
        <v>32271</v>
      </c>
      <c r="F1857" t="s">
        <v>12489</v>
      </c>
      <c r="G1857" t="s">
        <v>12490</v>
      </c>
      <c r="H1857" t="s">
        <v>123</v>
      </c>
      <c r="J1857" t="s">
        <v>1476</v>
      </c>
      <c r="K1857" t="s">
        <v>15</v>
      </c>
      <c r="L1857" t="s">
        <v>32272</v>
      </c>
    </row>
    <row r="1858" spans="1:12" hidden="1" x14ac:dyDescent="0.25">
      <c r="A18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58" t="str">
        <f>IF(ISERROR(IF(_xlfn.XLOOKUP(Table3[[#This Row],[InfoId]],Table1[InfoId],Table1[DONE]),1,"")),"",IF(AND(_xlfn.XLOOKUP(Table3[[#This Row],[InfoId]],Table1[InfoId],Table1[DONE])=1,Table3[[#This Row],[ALERT]]=1),1,""))</f>
        <v/>
      </c>
      <c r="D1858" t="s">
        <v>32273</v>
      </c>
      <c r="E1858" t="s">
        <v>32274</v>
      </c>
      <c r="F1858" t="s">
        <v>12489</v>
      </c>
      <c r="G1858" t="s">
        <v>12490</v>
      </c>
      <c r="H1858" t="s">
        <v>123</v>
      </c>
      <c r="J1858" t="s">
        <v>1476</v>
      </c>
      <c r="K1858" t="s">
        <v>15</v>
      </c>
      <c r="L1858" t="s">
        <v>32275</v>
      </c>
    </row>
    <row r="1859" spans="1:12" hidden="1" x14ac:dyDescent="0.25">
      <c r="A1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59" t="str">
        <f>IF(ISERROR(IF(_xlfn.XLOOKUP(Table3[[#This Row],[InfoId]],Table1[InfoId],Table1[DONE]),1,"")),"",IF(AND(_xlfn.XLOOKUP(Table3[[#This Row],[InfoId]],Table1[InfoId],Table1[DONE])=1,Table3[[#This Row],[ALERT]]=1),1,""))</f>
        <v/>
      </c>
      <c r="D1859" t="s">
        <v>32317</v>
      </c>
      <c r="E1859" t="s">
        <v>59465</v>
      </c>
      <c r="F1859" t="s">
        <v>10928</v>
      </c>
      <c r="G1859" t="s">
        <v>10929</v>
      </c>
      <c r="H1859" t="s">
        <v>5009</v>
      </c>
      <c r="J1859" t="s">
        <v>1476</v>
      </c>
      <c r="K1859" t="s">
        <v>15</v>
      </c>
      <c r="L1859" t="s">
        <v>59466</v>
      </c>
    </row>
    <row r="1860" spans="1:12" hidden="1" x14ac:dyDescent="0.25">
      <c r="A1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0" t="str">
        <f>IF(ISERROR(IF(_xlfn.XLOOKUP(Table3[[#This Row],[InfoId]],Table1[InfoId],Table1[DONE]),1,"")),"",IF(AND(_xlfn.XLOOKUP(Table3[[#This Row],[InfoId]],Table1[InfoId],Table1[DONE])=1,Table3[[#This Row],[ALERT]]=1),1,""))</f>
        <v/>
      </c>
      <c r="D1860" t="s">
        <v>32326</v>
      </c>
      <c r="E1860" t="s">
        <v>59467</v>
      </c>
      <c r="F1860" t="s">
        <v>10928</v>
      </c>
      <c r="G1860" t="s">
        <v>10929</v>
      </c>
      <c r="H1860" t="s">
        <v>5009</v>
      </c>
      <c r="J1860" t="s">
        <v>1476</v>
      </c>
      <c r="K1860" t="s">
        <v>15</v>
      </c>
      <c r="L1860" t="s">
        <v>59468</v>
      </c>
    </row>
    <row r="1861" spans="1:12" hidden="1" x14ac:dyDescent="0.25">
      <c r="A1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1" t="str">
        <f>IF(ISERROR(IF(_xlfn.XLOOKUP(Table3[[#This Row],[InfoId]],Table1[InfoId],Table1[DONE]),1,"")),"",IF(AND(_xlfn.XLOOKUP(Table3[[#This Row],[InfoId]],Table1[InfoId],Table1[DONE])=1,Table3[[#This Row],[ALERT]]=1),1,""))</f>
        <v/>
      </c>
      <c r="D1861" t="s">
        <v>32351</v>
      </c>
      <c r="E1861" t="s">
        <v>59469</v>
      </c>
      <c r="F1861" t="s">
        <v>32353</v>
      </c>
      <c r="G1861" t="s">
        <v>32354</v>
      </c>
      <c r="H1861" t="s">
        <v>104</v>
      </c>
      <c r="K1861" t="s">
        <v>15</v>
      </c>
      <c r="L1861" t="s">
        <v>59470</v>
      </c>
    </row>
    <row r="1862" spans="1:12" hidden="1" x14ac:dyDescent="0.25">
      <c r="A1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2" t="str">
        <f>IF(ISERROR(IF(_xlfn.XLOOKUP(Table3[[#This Row],[InfoId]],Table1[InfoId],Table1[DONE]),1,"")),"",IF(AND(_xlfn.XLOOKUP(Table3[[#This Row],[InfoId]],Table1[InfoId],Table1[DONE])=1,Table3[[#This Row],[ALERT]]=1),1,""))</f>
        <v/>
      </c>
      <c r="D1862" t="s">
        <v>32356</v>
      </c>
      <c r="E1862" t="s">
        <v>59471</v>
      </c>
      <c r="F1862" t="s">
        <v>32358</v>
      </c>
      <c r="G1862" t="s">
        <v>32359</v>
      </c>
      <c r="H1862" t="s">
        <v>104</v>
      </c>
      <c r="K1862" t="s">
        <v>15</v>
      </c>
      <c r="L1862" t="s">
        <v>59472</v>
      </c>
    </row>
    <row r="1863" spans="1:12" hidden="1" x14ac:dyDescent="0.25">
      <c r="A1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3" t="str">
        <f>IF(ISERROR(IF(_xlfn.XLOOKUP(Table3[[#This Row],[InfoId]],Table1[InfoId],Table1[DONE]),1,"")),"",IF(AND(_xlfn.XLOOKUP(Table3[[#This Row],[InfoId]],Table1[InfoId],Table1[DONE])=1,Table3[[#This Row],[ALERT]]=1),1,""))</f>
        <v/>
      </c>
      <c r="D1863" t="s">
        <v>32361</v>
      </c>
      <c r="E1863" t="s">
        <v>59473</v>
      </c>
      <c r="F1863" t="s">
        <v>32363</v>
      </c>
      <c r="G1863" t="s">
        <v>32364</v>
      </c>
      <c r="H1863" t="s">
        <v>104</v>
      </c>
      <c r="K1863" t="s">
        <v>15</v>
      </c>
      <c r="L1863" t="s">
        <v>59474</v>
      </c>
    </row>
    <row r="1864" spans="1:12" hidden="1" x14ac:dyDescent="0.25">
      <c r="A1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4" t="str">
        <f>IF(ISERROR(IF(_xlfn.XLOOKUP(Table3[[#This Row],[InfoId]],Table1[InfoId],Table1[DONE]),1,"")),"",IF(AND(_xlfn.XLOOKUP(Table3[[#This Row],[InfoId]],Table1[InfoId],Table1[DONE])=1,Table3[[#This Row],[ALERT]]=1),1,""))</f>
        <v/>
      </c>
      <c r="D1864" t="s">
        <v>32366</v>
      </c>
      <c r="E1864" t="s">
        <v>59475</v>
      </c>
      <c r="F1864" t="s">
        <v>32368</v>
      </c>
      <c r="G1864" t="s">
        <v>32369</v>
      </c>
      <c r="H1864" t="s">
        <v>13</v>
      </c>
      <c r="K1864" t="s">
        <v>15</v>
      </c>
      <c r="L1864" t="s">
        <v>59476</v>
      </c>
    </row>
    <row r="1865" spans="1:12" hidden="1" x14ac:dyDescent="0.25">
      <c r="A1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5" t="str">
        <f>IF(ISERROR(IF(_xlfn.XLOOKUP(Table3[[#This Row],[InfoId]],Table1[InfoId],Table1[DONE]),1,"")),"",IF(AND(_xlfn.XLOOKUP(Table3[[#This Row],[InfoId]],Table1[InfoId],Table1[DONE])=1,Table3[[#This Row],[ALERT]]=1),1,""))</f>
        <v/>
      </c>
      <c r="D1865" t="s">
        <v>32371</v>
      </c>
      <c r="E1865" t="s">
        <v>59477</v>
      </c>
      <c r="F1865" t="s">
        <v>32373</v>
      </c>
      <c r="G1865" t="s">
        <v>32373</v>
      </c>
      <c r="H1865" t="s">
        <v>104</v>
      </c>
      <c r="K1865" t="s">
        <v>15</v>
      </c>
      <c r="L1865" t="s">
        <v>59478</v>
      </c>
    </row>
    <row r="1866" spans="1:12" hidden="1" x14ac:dyDescent="0.25">
      <c r="A1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6" t="str">
        <f>IF(ISERROR(IF(_xlfn.XLOOKUP(Table3[[#This Row],[InfoId]],Table1[InfoId],Table1[DONE]),1,"")),"",IF(AND(_xlfn.XLOOKUP(Table3[[#This Row],[InfoId]],Table1[InfoId],Table1[DONE])=1,Table3[[#This Row],[ALERT]]=1),1,""))</f>
        <v/>
      </c>
      <c r="D1866" t="s">
        <v>32375</v>
      </c>
      <c r="E1866" t="s">
        <v>59479</v>
      </c>
      <c r="F1866" t="s">
        <v>32377</v>
      </c>
      <c r="G1866" t="s">
        <v>32378</v>
      </c>
      <c r="H1866" t="s">
        <v>104</v>
      </c>
      <c r="K1866" t="s">
        <v>15</v>
      </c>
      <c r="L1866" t="s">
        <v>59480</v>
      </c>
    </row>
    <row r="1867" spans="1:12" hidden="1" x14ac:dyDescent="0.25">
      <c r="A1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7" t="str">
        <f>IF(ISERROR(IF(_xlfn.XLOOKUP(Table3[[#This Row],[InfoId]],Table1[InfoId],Table1[DONE]),1,"")),"",IF(AND(_xlfn.XLOOKUP(Table3[[#This Row],[InfoId]],Table1[InfoId],Table1[DONE])=1,Table3[[#This Row],[ALERT]]=1),1,""))</f>
        <v/>
      </c>
      <c r="D1867" t="s">
        <v>32380</v>
      </c>
      <c r="E1867" t="s">
        <v>59481</v>
      </c>
      <c r="F1867" t="s">
        <v>32382</v>
      </c>
      <c r="G1867" t="s">
        <v>32383</v>
      </c>
      <c r="H1867" t="s">
        <v>104</v>
      </c>
      <c r="K1867" t="s">
        <v>15</v>
      </c>
      <c r="L1867" t="s">
        <v>59482</v>
      </c>
    </row>
    <row r="1868" spans="1:12" hidden="1" x14ac:dyDescent="0.25">
      <c r="A1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8" t="str">
        <f>IF(ISERROR(IF(_xlfn.XLOOKUP(Table3[[#This Row],[InfoId]],Table1[InfoId],Table1[DONE]),1,"")),"",IF(AND(_xlfn.XLOOKUP(Table3[[#This Row],[InfoId]],Table1[InfoId],Table1[DONE])=1,Table3[[#This Row],[ALERT]]=1),1,""))</f>
        <v/>
      </c>
      <c r="D1868" t="s">
        <v>32385</v>
      </c>
      <c r="E1868" t="s">
        <v>59483</v>
      </c>
      <c r="F1868" t="s">
        <v>32387</v>
      </c>
      <c r="G1868" t="s">
        <v>32388</v>
      </c>
      <c r="H1868" t="s">
        <v>104</v>
      </c>
      <c r="K1868" t="s">
        <v>15</v>
      </c>
      <c r="L1868" t="s">
        <v>59484</v>
      </c>
    </row>
    <row r="1869" spans="1:12" hidden="1" x14ac:dyDescent="0.25">
      <c r="A1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69" t="str">
        <f>IF(ISERROR(IF(_xlfn.XLOOKUP(Table3[[#This Row],[InfoId]],Table1[InfoId],Table1[DONE]),1,"")),"",IF(AND(_xlfn.XLOOKUP(Table3[[#This Row],[InfoId]],Table1[InfoId],Table1[DONE])=1,Table3[[#This Row],[ALERT]]=1),1,""))</f>
        <v/>
      </c>
      <c r="D1869" t="s">
        <v>32390</v>
      </c>
      <c r="E1869" t="s">
        <v>59485</v>
      </c>
      <c r="F1869" t="s">
        <v>32392</v>
      </c>
      <c r="G1869" t="s">
        <v>32393</v>
      </c>
      <c r="H1869" t="s">
        <v>104</v>
      </c>
      <c r="K1869" t="s">
        <v>15</v>
      </c>
      <c r="L1869" t="s">
        <v>59486</v>
      </c>
    </row>
    <row r="1870" spans="1:12" hidden="1" x14ac:dyDescent="0.25">
      <c r="A18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0" t="str">
        <f>IF(ISERROR(IF(_xlfn.XLOOKUP(Table3[[#This Row],[InfoId]],Table1[InfoId],Table1[DONE]),1,"")),"",IF(AND(_xlfn.XLOOKUP(Table3[[#This Row],[InfoId]],Table1[InfoId],Table1[DONE])=1,Table3[[#This Row],[ALERT]]=1),1,""))</f>
        <v/>
      </c>
      <c r="D1870" t="s">
        <v>32395</v>
      </c>
      <c r="E1870" t="s">
        <v>59487</v>
      </c>
      <c r="F1870" t="s">
        <v>32397</v>
      </c>
      <c r="G1870" t="s">
        <v>32398</v>
      </c>
      <c r="H1870" t="s">
        <v>104</v>
      </c>
      <c r="K1870" t="s">
        <v>15</v>
      </c>
      <c r="L1870" t="s">
        <v>59488</v>
      </c>
    </row>
    <row r="1871" spans="1:12" hidden="1" x14ac:dyDescent="0.25">
      <c r="A1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1" t="str">
        <f>IF(ISERROR(IF(_xlfn.XLOOKUP(Table3[[#This Row],[InfoId]],Table1[InfoId],Table1[DONE]),1,"")),"",IF(AND(_xlfn.XLOOKUP(Table3[[#This Row],[InfoId]],Table1[InfoId],Table1[DONE])=1,Table3[[#This Row],[ALERT]]=1),1,""))</f>
        <v/>
      </c>
      <c r="D1871" t="s">
        <v>32400</v>
      </c>
      <c r="E1871" t="s">
        <v>59489</v>
      </c>
      <c r="F1871" t="s">
        <v>32402</v>
      </c>
      <c r="G1871" t="s">
        <v>32402</v>
      </c>
      <c r="H1871" t="s">
        <v>104</v>
      </c>
      <c r="K1871" t="s">
        <v>15</v>
      </c>
      <c r="L1871" t="s">
        <v>59490</v>
      </c>
    </row>
    <row r="1872" spans="1:12" hidden="1" x14ac:dyDescent="0.25">
      <c r="A1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72" t="str">
        <f>IF(ISERROR(IF(_xlfn.XLOOKUP(Table3[[#This Row],[InfoId]],Table1[InfoId],Table1[DONE]),1,"")),"",IF(AND(_xlfn.XLOOKUP(Table3[[#This Row],[InfoId]],Table1[InfoId],Table1[DONE])=1,Table3[[#This Row],[ALERT]]=1),1,""))</f>
        <v/>
      </c>
      <c r="D1872" t="s">
        <v>32404</v>
      </c>
      <c r="E1872" t="s">
        <v>59491</v>
      </c>
      <c r="F1872" t="s">
        <v>22692</v>
      </c>
      <c r="G1872" t="s">
        <v>22693</v>
      </c>
      <c r="H1872" t="s">
        <v>104</v>
      </c>
      <c r="K1872" t="s">
        <v>15</v>
      </c>
      <c r="L1872" t="s">
        <v>59492</v>
      </c>
    </row>
    <row r="1873" spans="1:12" hidden="1" x14ac:dyDescent="0.25">
      <c r="A18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3" t="str">
        <f>IF(ISERROR(IF(_xlfn.XLOOKUP(Table3[[#This Row],[InfoId]],Table1[InfoId],Table1[DONE]),1,"")),"",IF(AND(_xlfn.XLOOKUP(Table3[[#This Row],[InfoId]],Table1[InfoId],Table1[DONE])=1,Table3[[#This Row],[ALERT]]=1),1,""))</f>
        <v/>
      </c>
      <c r="D1873" t="s">
        <v>32469</v>
      </c>
      <c r="E1873" t="s">
        <v>32470</v>
      </c>
      <c r="F1873" t="s">
        <v>32476</v>
      </c>
      <c r="G1873" t="s">
        <v>32477</v>
      </c>
      <c r="H1873" t="s">
        <v>104</v>
      </c>
      <c r="K1873" t="s">
        <v>15</v>
      </c>
      <c r="L1873" t="s">
        <v>32473</v>
      </c>
    </row>
    <row r="1874" spans="1:12" hidden="1" x14ac:dyDescent="0.25">
      <c r="A18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4" t="str">
        <f>IF(ISERROR(IF(_xlfn.XLOOKUP(Table3[[#This Row],[InfoId]],Table1[InfoId],Table1[DONE]),1,"")),"",IF(AND(_xlfn.XLOOKUP(Table3[[#This Row],[InfoId]],Table1[InfoId],Table1[DONE])=1,Table3[[#This Row],[ALERT]]=1),1,""))</f>
        <v/>
      </c>
      <c r="D1874" t="s">
        <v>32474</v>
      </c>
      <c r="E1874" t="s">
        <v>32475</v>
      </c>
      <c r="F1874" t="s">
        <v>32471</v>
      </c>
      <c r="G1874" t="s">
        <v>32472</v>
      </c>
      <c r="H1874" t="s">
        <v>104</v>
      </c>
      <c r="K1874" t="s">
        <v>15</v>
      </c>
      <c r="L1874" t="s">
        <v>32478</v>
      </c>
    </row>
    <row r="1875" spans="1:12" hidden="1" x14ac:dyDescent="0.25">
      <c r="A18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5" t="str">
        <f>IF(ISERROR(IF(_xlfn.XLOOKUP(Table3[[#This Row],[InfoId]],Table1[InfoId],Table1[DONE]),1,"")),"",IF(AND(_xlfn.XLOOKUP(Table3[[#This Row],[InfoId]],Table1[InfoId],Table1[DONE])=1,Table3[[#This Row],[ALERT]]=1),1,""))</f>
        <v/>
      </c>
      <c r="D1875" t="s">
        <v>32486</v>
      </c>
      <c r="E1875" t="s">
        <v>32487</v>
      </c>
      <c r="K1875" t="s">
        <v>15</v>
      </c>
      <c r="L1875" t="s">
        <v>32488</v>
      </c>
    </row>
    <row r="1876" spans="1:12" hidden="1" x14ac:dyDescent="0.25">
      <c r="A18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6" t="str">
        <f>IF(ISERROR(IF(_xlfn.XLOOKUP(Table3[[#This Row],[InfoId]],Table1[InfoId],Table1[DONE]),1,"")),"",IF(AND(_xlfn.XLOOKUP(Table3[[#This Row],[InfoId]],Table1[InfoId],Table1[DONE])=1,Table3[[#This Row],[ALERT]]=1),1,""))</f>
        <v/>
      </c>
      <c r="D1876" t="s">
        <v>32489</v>
      </c>
      <c r="E1876" t="s">
        <v>32490</v>
      </c>
      <c r="K1876" t="s">
        <v>15</v>
      </c>
      <c r="L1876" t="s">
        <v>32491</v>
      </c>
    </row>
    <row r="1877" spans="1:12" hidden="1" x14ac:dyDescent="0.25">
      <c r="A18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7" t="str">
        <f>IF(ISERROR(IF(_xlfn.XLOOKUP(Table3[[#This Row],[InfoId]],Table1[InfoId],Table1[DONE]),1,"")),"",IF(AND(_xlfn.XLOOKUP(Table3[[#This Row],[InfoId]],Table1[InfoId],Table1[DONE])=1,Table3[[#This Row],[ALERT]]=1),1,""))</f>
        <v/>
      </c>
      <c r="D1877" t="s">
        <v>32510</v>
      </c>
      <c r="E1877" t="s">
        <v>32511</v>
      </c>
      <c r="K1877" t="s">
        <v>15</v>
      </c>
      <c r="L1877" t="s">
        <v>32512</v>
      </c>
    </row>
    <row r="1878" spans="1:12" hidden="1" x14ac:dyDescent="0.25">
      <c r="A18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8" t="str">
        <f>IF(ISERROR(IF(_xlfn.XLOOKUP(Table3[[#This Row],[InfoId]],Table1[InfoId],Table1[DONE]),1,"")),"",IF(AND(_xlfn.XLOOKUP(Table3[[#This Row],[InfoId]],Table1[InfoId],Table1[DONE])=1,Table3[[#This Row],[ALERT]]=1),1,""))</f>
        <v/>
      </c>
      <c r="D1878" t="s">
        <v>32513</v>
      </c>
      <c r="E1878" t="s">
        <v>32514</v>
      </c>
      <c r="K1878" t="s">
        <v>15</v>
      </c>
      <c r="L1878" t="s">
        <v>32515</v>
      </c>
    </row>
    <row r="1879" spans="1:12" hidden="1" x14ac:dyDescent="0.25">
      <c r="A18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79" t="str">
        <f>IF(ISERROR(IF(_xlfn.XLOOKUP(Table3[[#This Row],[InfoId]],Table1[InfoId],Table1[DONE]),1,"")),"",IF(AND(_xlfn.XLOOKUP(Table3[[#This Row],[InfoId]],Table1[InfoId],Table1[DONE])=1,Table3[[#This Row],[ALERT]]=1),1,""))</f>
        <v/>
      </c>
      <c r="D1879" t="s">
        <v>32516</v>
      </c>
      <c r="E1879" t="s">
        <v>32517</v>
      </c>
      <c r="K1879" t="s">
        <v>15</v>
      </c>
      <c r="L1879" t="s">
        <v>32518</v>
      </c>
    </row>
    <row r="1880" spans="1:12" hidden="1" x14ac:dyDescent="0.25">
      <c r="A1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0" t="str">
        <f>IF(ISERROR(IF(_xlfn.XLOOKUP(Table3[[#This Row],[InfoId]],Table1[InfoId],Table1[DONE]),1,"")),"",IF(AND(_xlfn.XLOOKUP(Table3[[#This Row],[InfoId]],Table1[InfoId],Table1[DONE])=1,Table3[[#This Row],[ALERT]]=1),1,""))</f>
        <v/>
      </c>
      <c r="D1880" t="s">
        <v>32528</v>
      </c>
      <c r="E1880" t="s">
        <v>59493</v>
      </c>
      <c r="F1880" t="s">
        <v>14304</v>
      </c>
      <c r="G1880" t="s">
        <v>14305</v>
      </c>
      <c r="H1880" t="s">
        <v>104</v>
      </c>
      <c r="J1880" t="s">
        <v>2904</v>
      </c>
      <c r="K1880" t="s">
        <v>15</v>
      </c>
      <c r="L1880" t="s">
        <v>59494</v>
      </c>
    </row>
    <row r="1881" spans="1:12" hidden="1" x14ac:dyDescent="0.25">
      <c r="A18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1" t="str">
        <f>IF(ISERROR(IF(_xlfn.XLOOKUP(Table3[[#This Row],[InfoId]],Table1[InfoId],Table1[DONE]),1,"")),"",IF(AND(_xlfn.XLOOKUP(Table3[[#This Row],[InfoId]],Table1[InfoId],Table1[DONE])=1,Table3[[#This Row],[ALERT]]=1),1,""))</f>
        <v/>
      </c>
      <c r="D1881" t="s">
        <v>32531</v>
      </c>
      <c r="E1881" t="s">
        <v>59493</v>
      </c>
      <c r="F1881" t="s">
        <v>14285</v>
      </c>
      <c r="G1881" t="s">
        <v>14286</v>
      </c>
      <c r="H1881" t="s">
        <v>5092</v>
      </c>
      <c r="J1881" t="s">
        <v>114</v>
      </c>
      <c r="K1881" t="s">
        <v>15</v>
      </c>
      <c r="L1881" t="s">
        <v>59494</v>
      </c>
    </row>
    <row r="1882" spans="1:12" hidden="1" x14ac:dyDescent="0.25">
      <c r="A18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82" t="str">
        <f>IF(ISERROR(IF(_xlfn.XLOOKUP(Table3[[#This Row],[InfoId]],Table1[InfoId],Table1[DONE]),1,"")),"",IF(AND(_xlfn.XLOOKUP(Table3[[#This Row],[InfoId]],Table1[InfoId],Table1[DONE])=1,Table3[[#This Row],[ALERT]]=1),1,""))</f>
        <v/>
      </c>
      <c r="D1882" t="s">
        <v>32532</v>
      </c>
      <c r="E1882" t="s">
        <v>59493</v>
      </c>
      <c r="F1882" t="s">
        <v>14314</v>
      </c>
      <c r="G1882" t="s">
        <v>14315</v>
      </c>
      <c r="H1882" t="s">
        <v>96</v>
      </c>
      <c r="K1882" t="s">
        <v>15</v>
      </c>
      <c r="L1882" t="s">
        <v>59494</v>
      </c>
    </row>
    <row r="1883" spans="1:12" hidden="1" x14ac:dyDescent="0.25">
      <c r="A1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3" t="str">
        <f>IF(ISERROR(IF(_xlfn.XLOOKUP(Table3[[#This Row],[InfoId]],Table1[InfoId],Table1[DONE]),1,"")),"",IF(AND(_xlfn.XLOOKUP(Table3[[#This Row],[InfoId]],Table1[InfoId],Table1[DONE])=1,Table3[[#This Row],[ALERT]]=1),1,""))</f>
        <v/>
      </c>
      <c r="D1883" t="s">
        <v>32551</v>
      </c>
      <c r="E1883" t="s">
        <v>59495</v>
      </c>
      <c r="K1883" t="s">
        <v>15</v>
      </c>
      <c r="L1883" t="s">
        <v>59496</v>
      </c>
    </row>
    <row r="1884" spans="1:12" hidden="1" x14ac:dyDescent="0.25">
      <c r="A1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4" t="str">
        <f>IF(ISERROR(IF(_xlfn.XLOOKUP(Table3[[#This Row],[InfoId]],Table1[InfoId],Table1[DONE]),1,"")),"",IF(AND(_xlfn.XLOOKUP(Table3[[#This Row],[InfoId]],Table1[InfoId],Table1[DONE])=1,Table3[[#This Row],[ALERT]]=1),1,""))</f>
        <v/>
      </c>
      <c r="D1884" t="s">
        <v>32554</v>
      </c>
      <c r="E1884" t="s">
        <v>59495</v>
      </c>
      <c r="K1884" t="s">
        <v>15</v>
      </c>
      <c r="L1884" t="s">
        <v>59496</v>
      </c>
    </row>
    <row r="1885" spans="1:12" hidden="1" x14ac:dyDescent="0.25">
      <c r="A1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5" t="str">
        <f>IF(ISERROR(IF(_xlfn.XLOOKUP(Table3[[#This Row],[InfoId]],Table1[InfoId],Table1[DONE]),1,"")),"",IF(AND(_xlfn.XLOOKUP(Table3[[#This Row],[InfoId]],Table1[InfoId],Table1[DONE])=1,Table3[[#This Row],[ALERT]]=1),1,""))</f>
        <v/>
      </c>
      <c r="D1885" t="s">
        <v>32555</v>
      </c>
      <c r="E1885" t="s">
        <v>59495</v>
      </c>
      <c r="K1885" t="s">
        <v>15</v>
      </c>
      <c r="L1885" t="s">
        <v>59496</v>
      </c>
    </row>
    <row r="1886" spans="1:12" hidden="1" x14ac:dyDescent="0.25">
      <c r="A1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6" t="str">
        <f>IF(ISERROR(IF(_xlfn.XLOOKUP(Table3[[#This Row],[InfoId]],Table1[InfoId],Table1[DONE]),1,"")),"",IF(AND(_xlfn.XLOOKUP(Table3[[#This Row],[InfoId]],Table1[InfoId],Table1[DONE])=1,Table3[[#This Row],[ALERT]]=1),1,""))</f>
        <v/>
      </c>
      <c r="D1886" t="s">
        <v>32556</v>
      </c>
      <c r="E1886" t="s">
        <v>59495</v>
      </c>
      <c r="K1886" t="s">
        <v>15</v>
      </c>
      <c r="L1886" t="s">
        <v>59496</v>
      </c>
    </row>
    <row r="1887" spans="1:12" hidden="1" x14ac:dyDescent="0.25">
      <c r="A1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7" t="str">
        <f>IF(ISERROR(IF(_xlfn.XLOOKUP(Table3[[#This Row],[InfoId]],Table1[InfoId],Table1[DONE]),1,"")),"",IF(AND(_xlfn.XLOOKUP(Table3[[#This Row],[InfoId]],Table1[InfoId],Table1[DONE])=1,Table3[[#This Row],[ALERT]]=1),1,""))</f>
        <v/>
      </c>
      <c r="D1887" t="s">
        <v>32557</v>
      </c>
      <c r="E1887" t="s">
        <v>59497</v>
      </c>
      <c r="K1887" t="s">
        <v>15</v>
      </c>
      <c r="L1887" t="s">
        <v>59498</v>
      </c>
    </row>
    <row r="1888" spans="1:12" hidden="1" x14ac:dyDescent="0.25">
      <c r="A1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8" t="str">
        <f>IF(ISERROR(IF(_xlfn.XLOOKUP(Table3[[#This Row],[InfoId]],Table1[InfoId],Table1[DONE]),1,"")),"",IF(AND(_xlfn.XLOOKUP(Table3[[#This Row],[InfoId]],Table1[InfoId],Table1[DONE])=1,Table3[[#This Row],[ALERT]]=1),1,""))</f>
        <v/>
      </c>
      <c r="D1888" t="s">
        <v>32560</v>
      </c>
      <c r="E1888" t="s">
        <v>59497</v>
      </c>
      <c r="K1888" t="s">
        <v>15</v>
      </c>
      <c r="L1888" t="s">
        <v>59498</v>
      </c>
    </row>
    <row r="1889" spans="1:12" hidden="1" x14ac:dyDescent="0.25">
      <c r="A18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89" t="str">
        <f>IF(ISERROR(IF(_xlfn.XLOOKUP(Table3[[#This Row],[InfoId]],Table1[InfoId],Table1[DONE]),1,"")),"",IF(AND(_xlfn.XLOOKUP(Table3[[#This Row],[InfoId]],Table1[InfoId],Table1[DONE])=1,Table3[[#This Row],[ALERT]]=1),1,""))</f>
        <v/>
      </c>
      <c r="D1889" t="s">
        <v>32561</v>
      </c>
      <c r="E1889" t="s">
        <v>59497</v>
      </c>
      <c r="K1889" t="s">
        <v>15</v>
      </c>
      <c r="L1889" t="s">
        <v>59498</v>
      </c>
    </row>
    <row r="1890" spans="1:12" hidden="1" x14ac:dyDescent="0.25">
      <c r="A18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0" t="str">
        <f>IF(ISERROR(IF(_xlfn.XLOOKUP(Table3[[#This Row],[InfoId]],Table1[InfoId],Table1[DONE]),1,"")),"",IF(AND(_xlfn.XLOOKUP(Table3[[#This Row],[InfoId]],Table1[InfoId],Table1[DONE])=1,Table3[[#This Row],[ALERT]]=1),1,""))</f>
        <v/>
      </c>
      <c r="D1890" t="s">
        <v>32562</v>
      </c>
      <c r="E1890" t="s">
        <v>59497</v>
      </c>
      <c r="K1890" t="s">
        <v>15</v>
      </c>
      <c r="L1890" t="s">
        <v>59498</v>
      </c>
    </row>
    <row r="1891" spans="1:12" hidden="1" x14ac:dyDescent="0.25">
      <c r="A18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1" t="str">
        <f>IF(ISERROR(IF(_xlfn.XLOOKUP(Table3[[#This Row],[InfoId]],Table1[InfoId],Table1[DONE]),1,"")),"",IF(AND(_xlfn.XLOOKUP(Table3[[#This Row],[InfoId]],Table1[InfoId],Table1[DONE])=1,Table3[[#This Row],[ALERT]]=1),1,""))</f>
        <v/>
      </c>
      <c r="D1891" t="s">
        <v>32642</v>
      </c>
      <c r="E1891" t="s">
        <v>28038</v>
      </c>
      <c r="F1891" t="s">
        <v>5044</v>
      </c>
      <c r="G1891" t="s">
        <v>5045</v>
      </c>
      <c r="H1891" t="s">
        <v>13</v>
      </c>
      <c r="K1891" t="s">
        <v>15</v>
      </c>
      <c r="L1891" t="s">
        <v>28039</v>
      </c>
    </row>
    <row r="1892" spans="1:12" hidden="1" x14ac:dyDescent="0.25">
      <c r="A18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2" t="str">
        <f>IF(ISERROR(IF(_xlfn.XLOOKUP(Table3[[#This Row],[InfoId]],Table1[InfoId],Table1[DONE]),1,"")),"",IF(AND(_xlfn.XLOOKUP(Table3[[#This Row],[InfoId]],Table1[InfoId],Table1[DONE])=1,Table3[[#This Row],[ALERT]]=1),1,""))</f>
        <v/>
      </c>
      <c r="D1892" t="s">
        <v>32643</v>
      </c>
      <c r="E1892" t="s">
        <v>28035</v>
      </c>
      <c r="F1892" t="s">
        <v>5044</v>
      </c>
      <c r="G1892" t="s">
        <v>5045</v>
      </c>
      <c r="H1892" t="s">
        <v>13</v>
      </c>
      <c r="K1892" t="s">
        <v>15</v>
      </c>
      <c r="L1892" t="s">
        <v>28036</v>
      </c>
    </row>
    <row r="1893" spans="1:12" hidden="1" x14ac:dyDescent="0.25">
      <c r="A1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3" t="str">
        <f>IF(ISERROR(IF(_xlfn.XLOOKUP(Table3[[#This Row],[InfoId]],Table1[InfoId],Table1[DONE]),1,"")),"",IF(AND(_xlfn.XLOOKUP(Table3[[#This Row],[InfoId]],Table1[InfoId],Table1[DONE])=1,Table3[[#This Row],[ALERT]]=1),1,""))</f>
        <v/>
      </c>
      <c r="D1893" t="s">
        <v>32644</v>
      </c>
      <c r="E1893" t="s">
        <v>59499</v>
      </c>
      <c r="F1893" t="s">
        <v>5044</v>
      </c>
      <c r="G1893" t="s">
        <v>5045</v>
      </c>
      <c r="H1893" t="s">
        <v>13</v>
      </c>
      <c r="K1893" t="s">
        <v>15</v>
      </c>
      <c r="L1893" t="s">
        <v>59500</v>
      </c>
    </row>
    <row r="1894" spans="1:12" hidden="1" x14ac:dyDescent="0.25">
      <c r="A1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4" t="str">
        <f>IF(ISERROR(IF(_xlfn.XLOOKUP(Table3[[#This Row],[InfoId]],Table1[InfoId],Table1[DONE]),1,"")),"",IF(AND(_xlfn.XLOOKUP(Table3[[#This Row],[InfoId]],Table1[InfoId],Table1[DONE])=1,Table3[[#This Row],[ALERT]]=1),1,""))</f>
        <v/>
      </c>
      <c r="D1894" t="s">
        <v>32676</v>
      </c>
      <c r="E1894" t="s">
        <v>59501</v>
      </c>
      <c r="K1894" t="s">
        <v>15</v>
      </c>
      <c r="L1894" t="s">
        <v>59502</v>
      </c>
    </row>
    <row r="1895" spans="1:12" hidden="1" x14ac:dyDescent="0.25">
      <c r="A18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5" t="str">
        <f>IF(ISERROR(IF(_xlfn.XLOOKUP(Table3[[#This Row],[InfoId]],Table1[InfoId],Table1[DONE]),1,"")),"",IF(AND(_xlfn.XLOOKUP(Table3[[#This Row],[InfoId]],Table1[InfoId],Table1[DONE])=1,Table3[[#This Row],[ALERT]]=1),1,""))</f>
        <v/>
      </c>
      <c r="D1895" t="s">
        <v>32679</v>
      </c>
      <c r="E1895" t="s">
        <v>59503</v>
      </c>
      <c r="K1895" t="s">
        <v>15</v>
      </c>
      <c r="L1895" t="s">
        <v>59504</v>
      </c>
    </row>
    <row r="1896" spans="1:12" hidden="1" x14ac:dyDescent="0.25">
      <c r="A1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6" t="str">
        <f>IF(ISERROR(IF(_xlfn.XLOOKUP(Table3[[#This Row],[InfoId]],Table1[InfoId],Table1[DONE]),1,"")),"",IF(AND(_xlfn.XLOOKUP(Table3[[#This Row],[InfoId]],Table1[InfoId],Table1[DONE])=1,Table3[[#This Row],[ALERT]]=1),1,""))</f>
        <v/>
      </c>
      <c r="D1896" t="s">
        <v>32685</v>
      </c>
      <c r="E1896" t="s">
        <v>32686</v>
      </c>
      <c r="K1896" t="s">
        <v>15</v>
      </c>
      <c r="L1896" t="s">
        <v>32687</v>
      </c>
    </row>
    <row r="1897" spans="1:12" hidden="1" x14ac:dyDescent="0.25">
      <c r="A1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897" t="str">
        <f>IF(ISERROR(IF(_xlfn.XLOOKUP(Table3[[#This Row],[InfoId]],Table1[InfoId],Table1[DONE]),1,"")),"",IF(AND(_xlfn.XLOOKUP(Table3[[#This Row],[InfoId]],Table1[InfoId],Table1[DONE])=1,Table3[[#This Row],[ALERT]]=1),1,""))</f>
        <v/>
      </c>
      <c r="D1897" t="s">
        <v>32691</v>
      </c>
      <c r="E1897" t="s">
        <v>32692</v>
      </c>
      <c r="K1897" t="s">
        <v>15</v>
      </c>
      <c r="L1897" t="s">
        <v>32693</v>
      </c>
    </row>
    <row r="1898" spans="1:12" hidden="1" x14ac:dyDescent="0.25">
      <c r="A18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8" t="str">
        <f>IF(ISERROR(IF(_xlfn.XLOOKUP(Table3[[#This Row],[InfoId]],Table1[InfoId],Table1[DONE]),1,"")),"",IF(AND(_xlfn.XLOOKUP(Table3[[#This Row],[InfoId]],Table1[InfoId],Table1[DONE])=1,Table3[[#This Row],[ALERT]]=1),1,""))</f>
        <v/>
      </c>
      <c r="D1898" t="s">
        <v>32728</v>
      </c>
      <c r="E1898" t="s">
        <v>59505</v>
      </c>
      <c r="F1898" t="s">
        <v>12710</v>
      </c>
      <c r="G1898" t="s">
        <v>12711</v>
      </c>
      <c r="H1898" t="s">
        <v>104</v>
      </c>
      <c r="J1898" t="s">
        <v>2904</v>
      </c>
      <c r="K1898" t="s">
        <v>15</v>
      </c>
      <c r="L1898" t="s">
        <v>59506</v>
      </c>
    </row>
    <row r="1899" spans="1:12" hidden="1" x14ac:dyDescent="0.25">
      <c r="A18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899" t="str">
        <f>IF(ISERROR(IF(_xlfn.XLOOKUP(Table3[[#This Row],[InfoId]],Table1[InfoId],Table1[DONE]),1,"")),"",IF(AND(_xlfn.XLOOKUP(Table3[[#This Row],[InfoId]],Table1[InfoId],Table1[DONE])=1,Table3[[#This Row],[ALERT]]=1),1,""))</f>
        <v/>
      </c>
      <c r="D1899" t="s">
        <v>32791</v>
      </c>
      <c r="E1899" t="s">
        <v>59507</v>
      </c>
      <c r="F1899" t="s">
        <v>5578</v>
      </c>
      <c r="G1899" t="s">
        <v>5579</v>
      </c>
      <c r="H1899" t="s">
        <v>104</v>
      </c>
      <c r="J1899" t="s">
        <v>968</v>
      </c>
      <c r="K1899" t="s">
        <v>15</v>
      </c>
      <c r="L1899" t="s">
        <v>59508</v>
      </c>
    </row>
    <row r="1900" spans="1:12" hidden="1" x14ac:dyDescent="0.25">
      <c r="A19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0" t="str">
        <f>IF(ISERROR(IF(_xlfn.XLOOKUP(Table3[[#This Row],[InfoId]],Table1[InfoId],Table1[DONE]),1,"")),"",IF(AND(_xlfn.XLOOKUP(Table3[[#This Row],[InfoId]],Table1[InfoId],Table1[DONE])=1,Table3[[#This Row],[ALERT]]=1),1,""))</f>
        <v/>
      </c>
      <c r="D1900" t="s">
        <v>32809</v>
      </c>
      <c r="E1900" t="s">
        <v>59509</v>
      </c>
      <c r="F1900" t="s">
        <v>5318</v>
      </c>
      <c r="G1900" t="s">
        <v>5319</v>
      </c>
      <c r="H1900" t="s">
        <v>43</v>
      </c>
      <c r="J1900" t="s">
        <v>114</v>
      </c>
      <c r="K1900" t="s">
        <v>15</v>
      </c>
      <c r="L1900" t="s">
        <v>59510</v>
      </c>
    </row>
    <row r="1901" spans="1:12" hidden="1" x14ac:dyDescent="0.25">
      <c r="A1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1" t="str">
        <f>IF(ISERROR(IF(_xlfn.XLOOKUP(Table3[[#This Row],[InfoId]],Table1[InfoId],Table1[DONE]),1,"")),"",IF(AND(_xlfn.XLOOKUP(Table3[[#This Row],[InfoId]],Table1[InfoId],Table1[DONE])=1,Table3[[#This Row],[ALERT]]=1),1,""))</f>
        <v/>
      </c>
      <c r="D1901" t="s">
        <v>32824</v>
      </c>
      <c r="E1901" t="s">
        <v>32825</v>
      </c>
      <c r="F1901" t="s">
        <v>5318</v>
      </c>
      <c r="G1901" t="s">
        <v>5319</v>
      </c>
      <c r="H1901" t="s">
        <v>43</v>
      </c>
      <c r="J1901" t="s">
        <v>114</v>
      </c>
      <c r="K1901" t="s">
        <v>15</v>
      </c>
      <c r="L1901" t="s">
        <v>32826</v>
      </c>
    </row>
    <row r="1902" spans="1:12" hidden="1" x14ac:dyDescent="0.25">
      <c r="A19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2" t="str">
        <f>IF(ISERROR(IF(_xlfn.XLOOKUP(Table3[[#This Row],[InfoId]],Table1[InfoId],Table1[DONE]),1,"")),"",IF(AND(_xlfn.XLOOKUP(Table3[[#This Row],[InfoId]],Table1[InfoId],Table1[DONE])=1,Table3[[#This Row],[ALERT]]=1),1,""))</f>
        <v/>
      </c>
      <c r="D1902" t="s">
        <v>32852</v>
      </c>
      <c r="E1902" t="s">
        <v>59511</v>
      </c>
      <c r="F1902" t="s">
        <v>19731</v>
      </c>
      <c r="G1902" t="s">
        <v>19731</v>
      </c>
      <c r="H1902" t="s">
        <v>43</v>
      </c>
      <c r="J1902" t="s">
        <v>114</v>
      </c>
      <c r="K1902" t="s">
        <v>15</v>
      </c>
      <c r="L1902" t="s">
        <v>59512</v>
      </c>
    </row>
    <row r="1903" spans="1:12" hidden="1" x14ac:dyDescent="0.25">
      <c r="A1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3" t="str">
        <f>IF(ISERROR(IF(_xlfn.XLOOKUP(Table3[[#This Row],[InfoId]],Table1[InfoId],Table1[DONE]),1,"")),"",IF(AND(_xlfn.XLOOKUP(Table3[[#This Row],[InfoId]],Table1[InfoId],Table1[DONE])=1,Table3[[#This Row],[ALERT]]=1),1,""))</f>
        <v/>
      </c>
      <c r="D1903" t="s">
        <v>54504</v>
      </c>
      <c r="E1903" t="s">
        <v>57837</v>
      </c>
      <c r="F1903" t="s">
        <v>50832</v>
      </c>
      <c r="G1903" t="s">
        <v>50832</v>
      </c>
      <c r="H1903" t="s">
        <v>104</v>
      </c>
      <c r="K1903" t="s">
        <v>15</v>
      </c>
      <c r="L1903" t="s">
        <v>57838</v>
      </c>
    </row>
    <row r="1904" spans="1:12" hidden="1" x14ac:dyDescent="0.25">
      <c r="A1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4" t="str">
        <f>IF(ISERROR(IF(_xlfn.XLOOKUP(Table3[[#This Row],[InfoId]],Table1[InfoId],Table1[DONE]),1,"")),"",IF(AND(_xlfn.XLOOKUP(Table3[[#This Row],[InfoId]],Table1[InfoId],Table1[DONE])=1,Table3[[#This Row],[ALERT]]=1),1,""))</f>
        <v/>
      </c>
      <c r="D1904" t="s">
        <v>54506</v>
      </c>
      <c r="E1904" t="s">
        <v>59513</v>
      </c>
      <c r="F1904" t="s">
        <v>50832</v>
      </c>
      <c r="G1904" t="s">
        <v>50832</v>
      </c>
      <c r="H1904" t="s">
        <v>104</v>
      </c>
      <c r="K1904" t="s">
        <v>15</v>
      </c>
      <c r="L1904" t="s">
        <v>59514</v>
      </c>
    </row>
    <row r="1905" spans="1:12" hidden="1" x14ac:dyDescent="0.25">
      <c r="A1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5" t="str">
        <f>IF(ISERROR(IF(_xlfn.XLOOKUP(Table3[[#This Row],[InfoId]],Table1[InfoId],Table1[DONE]),1,"")),"",IF(AND(_xlfn.XLOOKUP(Table3[[#This Row],[InfoId]],Table1[InfoId],Table1[DONE])=1,Table3[[#This Row],[ALERT]]=1),1,""))</f>
        <v/>
      </c>
      <c r="D1905" t="s">
        <v>54509</v>
      </c>
      <c r="E1905" t="s">
        <v>59515</v>
      </c>
      <c r="F1905" t="s">
        <v>50832</v>
      </c>
      <c r="G1905" t="s">
        <v>50832</v>
      </c>
      <c r="H1905" t="s">
        <v>104</v>
      </c>
      <c r="K1905" t="s">
        <v>15</v>
      </c>
      <c r="L1905" t="s">
        <v>59516</v>
      </c>
    </row>
    <row r="1906" spans="1:12" hidden="1" x14ac:dyDescent="0.25">
      <c r="A19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6" t="str">
        <f>IF(ISERROR(IF(_xlfn.XLOOKUP(Table3[[#This Row],[InfoId]],Table1[InfoId],Table1[DONE]),1,"")),"",IF(AND(_xlfn.XLOOKUP(Table3[[#This Row],[InfoId]],Table1[InfoId],Table1[DONE])=1,Table3[[#This Row],[ALERT]]=1),1,""))</f>
        <v/>
      </c>
      <c r="D1906" t="s">
        <v>32942</v>
      </c>
      <c r="E1906" t="s">
        <v>32943</v>
      </c>
      <c r="F1906" t="s">
        <v>9617</v>
      </c>
      <c r="G1906" t="s">
        <v>9618</v>
      </c>
      <c r="H1906" t="s">
        <v>338</v>
      </c>
      <c r="K1906" t="s">
        <v>15</v>
      </c>
      <c r="L1906" t="s">
        <v>32944</v>
      </c>
    </row>
    <row r="1907" spans="1:12" hidden="1" x14ac:dyDescent="0.25">
      <c r="A19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7" t="str">
        <f>IF(ISERROR(IF(_xlfn.XLOOKUP(Table3[[#This Row],[InfoId]],Table1[InfoId],Table1[DONE]),1,"")),"",IF(AND(_xlfn.XLOOKUP(Table3[[#This Row],[InfoId]],Table1[InfoId],Table1[DONE])=1,Table3[[#This Row],[ALERT]]=1),1,""))</f>
        <v/>
      </c>
      <c r="D1907" t="s">
        <v>32945</v>
      </c>
      <c r="E1907" t="s">
        <v>32946</v>
      </c>
      <c r="K1907" t="s">
        <v>15</v>
      </c>
      <c r="L1907" t="s">
        <v>32947</v>
      </c>
    </row>
    <row r="1908" spans="1:12" hidden="1" x14ac:dyDescent="0.25">
      <c r="A1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08" t="str">
        <f>IF(ISERROR(IF(_xlfn.XLOOKUP(Table3[[#This Row],[InfoId]],Table1[InfoId],Table1[DONE]),1,"")),"",IF(AND(_xlfn.XLOOKUP(Table3[[#This Row],[InfoId]],Table1[InfoId],Table1[DONE])=1,Table3[[#This Row],[ALERT]]=1),1,""))</f>
        <v/>
      </c>
      <c r="D1908" t="s">
        <v>59517</v>
      </c>
      <c r="E1908" t="s">
        <v>12450</v>
      </c>
      <c r="F1908" t="s">
        <v>1899</v>
      </c>
      <c r="G1908" t="s">
        <v>1900</v>
      </c>
      <c r="H1908" t="s">
        <v>43</v>
      </c>
      <c r="J1908" t="s">
        <v>1901</v>
      </c>
      <c r="K1908" t="s">
        <v>15</v>
      </c>
      <c r="L1908" t="s">
        <v>12451</v>
      </c>
    </row>
    <row r="1909" spans="1:12" hidden="1" x14ac:dyDescent="0.25">
      <c r="A19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09" t="str">
        <f>IF(ISERROR(IF(_xlfn.XLOOKUP(Table3[[#This Row],[InfoId]],Table1[InfoId],Table1[DONE]),1,"")),"",IF(AND(_xlfn.XLOOKUP(Table3[[#This Row],[InfoId]],Table1[InfoId],Table1[DONE])=1,Table3[[#This Row],[ALERT]]=1),1,""))</f>
        <v/>
      </c>
      <c r="D1909" t="s">
        <v>33011</v>
      </c>
      <c r="E1909" t="s">
        <v>33012</v>
      </c>
      <c r="F1909" t="s">
        <v>18419</v>
      </c>
      <c r="G1909" t="s">
        <v>18420</v>
      </c>
      <c r="H1909" t="s">
        <v>43</v>
      </c>
      <c r="K1909" t="s">
        <v>15</v>
      </c>
      <c r="L1909" t="s">
        <v>33013</v>
      </c>
    </row>
    <row r="1910" spans="1:12" hidden="1" x14ac:dyDescent="0.25">
      <c r="A19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0" t="str">
        <f>IF(ISERROR(IF(_xlfn.XLOOKUP(Table3[[#This Row],[InfoId]],Table1[InfoId],Table1[DONE]),1,"")),"",IF(AND(_xlfn.XLOOKUP(Table3[[#This Row],[InfoId]],Table1[InfoId],Table1[DONE])=1,Table3[[#This Row],[ALERT]]=1),1,""))</f>
        <v/>
      </c>
      <c r="D1910" t="s">
        <v>3132</v>
      </c>
      <c r="E1910" t="s">
        <v>3133</v>
      </c>
      <c r="K1910" t="s">
        <v>15</v>
      </c>
      <c r="L1910" t="s">
        <v>3134</v>
      </c>
    </row>
    <row r="1911" spans="1:12" hidden="1" x14ac:dyDescent="0.25">
      <c r="A19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1" t="str">
        <f>IF(ISERROR(IF(_xlfn.XLOOKUP(Table3[[#This Row],[InfoId]],Table1[InfoId],Table1[DONE]),1,"")),"",IF(AND(_xlfn.XLOOKUP(Table3[[#This Row],[InfoId]],Table1[InfoId],Table1[DONE])=1,Table3[[#This Row],[ALERT]]=1),1,""))</f>
        <v/>
      </c>
      <c r="D1911" t="s">
        <v>3135</v>
      </c>
      <c r="E1911" t="s">
        <v>3136</v>
      </c>
      <c r="F1911" t="s">
        <v>3137</v>
      </c>
      <c r="G1911" t="s">
        <v>3137</v>
      </c>
      <c r="H1911" t="s">
        <v>43</v>
      </c>
      <c r="J1911" t="s">
        <v>44</v>
      </c>
      <c r="K1911" t="s">
        <v>15</v>
      </c>
      <c r="L1911" t="s">
        <v>3138</v>
      </c>
    </row>
    <row r="1912" spans="1:12" hidden="1" x14ac:dyDescent="0.25">
      <c r="A19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2" t="str">
        <f>IF(ISERROR(IF(_xlfn.XLOOKUP(Table3[[#This Row],[InfoId]],Table1[InfoId],Table1[DONE]),1,"")),"",IF(AND(_xlfn.XLOOKUP(Table3[[#This Row],[InfoId]],Table1[InfoId],Table1[DONE])=1,Table3[[#This Row],[ALERT]]=1),1,""))</f>
        <v/>
      </c>
      <c r="D1912" t="s">
        <v>3139</v>
      </c>
      <c r="E1912" t="s">
        <v>3140</v>
      </c>
      <c r="F1912" t="s">
        <v>2122</v>
      </c>
      <c r="G1912" t="s">
        <v>2122</v>
      </c>
      <c r="H1912" t="s">
        <v>104</v>
      </c>
      <c r="J1912" t="s">
        <v>44</v>
      </c>
      <c r="K1912" t="s">
        <v>15</v>
      </c>
      <c r="L1912" t="s">
        <v>3141</v>
      </c>
    </row>
    <row r="1913" spans="1:12" hidden="1" x14ac:dyDescent="0.25">
      <c r="A19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3" t="str">
        <f>IF(ISERROR(IF(_xlfn.XLOOKUP(Table3[[#This Row],[InfoId]],Table1[InfoId],Table1[DONE]),1,"")),"",IF(AND(_xlfn.XLOOKUP(Table3[[#This Row],[InfoId]],Table1[InfoId],Table1[DONE])=1,Table3[[#This Row],[ALERT]]=1),1,""))</f>
        <v/>
      </c>
      <c r="D1913" t="s">
        <v>3142</v>
      </c>
      <c r="E1913" t="s">
        <v>3143</v>
      </c>
      <c r="F1913" t="s">
        <v>2122</v>
      </c>
      <c r="G1913" t="s">
        <v>2122</v>
      </c>
      <c r="H1913" t="s">
        <v>104</v>
      </c>
      <c r="J1913" t="s">
        <v>44</v>
      </c>
      <c r="K1913" t="s">
        <v>15</v>
      </c>
      <c r="L1913" t="s">
        <v>3144</v>
      </c>
    </row>
    <row r="1914" spans="1:12" hidden="1" x14ac:dyDescent="0.25">
      <c r="A19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4" t="str">
        <f>IF(ISERROR(IF(_xlfn.XLOOKUP(Table3[[#This Row],[InfoId]],Table1[InfoId],Table1[DONE]),1,"")),"",IF(AND(_xlfn.XLOOKUP(Table3[[#This Row],[InfoId]],Table1[InfoId],Table1[DONE])=1,Table3[[#This Row],[ALERT]]=1),1,""))</f>
        <v/>
      </c>
      <c r="D1914" t="s">
        <v>3145</v>
      </c>
      <c r="E1914" t="s">
        <v>3146</v>
      </c>
      <c r="F1914" t="s">
        <v>3147</v>
      </c>
      <c r="G1914" t="s">
        <v>3147</v>
      </c>
      <c r="H1914" t="s">
        <v>104</v>
      </c>
      <c r="J1914" t="s">
        <v>44</v>
      </c>
      <c r="K1914" t="s">
        <v>15</v>
      </c>
      <c r="L1914" t="s">
        <v>3148</v>
      </c>
    </row>
    <row r="1915" spans="1:12" hidden="1" x14ac:dyDescent="0.25">
      <c r="A1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5" t="str">
        <f>IF(ISERROR(IF(_xlfn.XLOOKUP(Table3[[#This Row],[InfoId]],Table1[InfoId],Table1[DONE]),1,"")),"",IF(AND(_xlfn.XLOOKUP(Table3[[#This Row],[InfoId]],Table1[InfoId],Table1[DONE])=1,Table3[[#This Row],[ALERT]]=1),1,""))</f>
        <v/>
      </c>
      <c r="D1915" t="s">
        <v>3149</v>
      </c>
      <c r="E1915" t="s">
        <v>3150</v>
      </c>
      <c r="F1915" t="s">
        <v>1936</v>
      </c>
      <c r="G1915" t="s">
        <v>1936</v>
      </c>
      <c r="H1915" t="s">
        <v>43</v>
      </c>
      <c r="J1915" t="s">
        <v>44</v>
      </c>
      <c r="K1915" t="s">
        <v>15</v>
      </c>
      <c r="L1915" t="s">
        <v>3151</v>
      </c>
    </row>
    <row r="1916" spans="1:12" hidden="1" x14ac:dyDescent="0.25">
      <c r="A1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6" t="str">
        <f>IF(ISERROR(IF(_xlfn.XLOOKUP(Table3[[#This Row],[InfoId]],Table1[InfoId],Table1[DONE]),1,"")),"",IF(AND(_xlfn.XLOOKUP(Table3[[#This Row],[InfoId]],Table1[InfoId],Table1[DONE])=1,Table3[[#This Row],[ALERT]]=1),1,""))</f>
        <v/>
      </c>
      <c r="D1916" t="s">
        <v>3152</v>
      </c>
      <c r="E1916" t="s">
        <v>3153</v>
      </c>
      <c r="F1916" t="s">
        <v>1940</v>
      </c>
      <c r="G1916" t="s">
        <v>1940</v>
      </c>
      <c r="H1916" t="s">
        <v>104</v>
      </c>
      <c r="J1916" t="s">
        <v>44</v>
      </c>
      <c r="K1916" t="s">
        <v>15</v>
      </c>
      <c r="L1916" t="s">
        <v>3154</v>
      </c>
    </row>
    <row r="1917" spans="1:12" hidden="1" x14ac:dyDescent="0.25">
      <c r="A1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7" t="str">
        <f>IF(ISERROR(IF(_xlfn.XLOOKUP(Table3[[#This Row],[InfoId]],Table1[InfoId],Table1[DONE]),1,"")),"",IF(AND(_xlfn.XLOOKUP(Table3[[#This Row],[InfoId]],Table1[InfoId],Table1[DONE])=1,Table3[[#This Row],[ALERT]]=1),1,""))</f>
        <v/>
      </c>
      <c r="D1917" t="s">
        <v>3155</v>
      </c>
      <c r="E1917" t="s">
        <v>3156</v>
      </c>
      <c r="F1917" t="s">
        <v>1944</v>
      </c>
      <c r="G1917" t="s">
        <v>1944</v>
      </c>
      <c r="H1917" t="s">
        <v>104</v>
      </c>
      <c r="J1917" t="s">
        <v>44</v>
      </c>
      <c r="K1917" t="s">
        <v>15</v>
      </c>
      <c r="L1917" t="s">
        <v>3157</v>
      </c>
    </row>
    <row r="1918" spans="1:12" hidden="1" x14ac:dyDescent="0.25">
      <c r="A1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18" t="str">
        <f>IF(ISERROR(IF(_xlfn.XLOOKUP(Table3[[#This Row],[InfoId]],Table1[InfoId],Table1[DONE]),1,"")),"",IF(AND(_xlfn.XLOOKUP(Table3[[#This Row],[InfoId]],Table1[InfoId],Table1[DONE])=1,Table3[[#This Row],[ALERT]]=1),1,""))</f>
        <v/>
      </c>
      <c r="D1918" t="s">
        <v>3161</v>
      </c>
      <c r="E1918" t="s">
        <v>3162</v>
      </c>
      <c r="F1918" t="s">
        <v>3045</v>
      </c>
      <c r="G1918" t="s">
        <v>3045</v>
      </c>
      <c r="H1918" t="s">
        <v>104</v>
      </c>
      <c r="J1918" t="s">
        <v>44</v>
      </c>
      <c r="K1918" t="s">
        <v>15</v>
      </c>
      <c r="L1918" t="s">
        <v>3163</v>
      </c>
    </row>
    <row r="1919" spans="1:12" hidden="1" x14ac:dyDescent="0.25">
      <c r="A19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19" t="str">
        <f>IF(ISERROR(IF(_xlfn.XLOOKUP(Table3[[#This Row],[InfoId]],Table1[InfoId],Table1[DONE]),1,"")),"",IF(AND(_xlfn.XLOOKUP(Table3[[#This Row],[InfoId]],Table1[InfoId],Table1[DONE])=1,Table3[[#This Row],[ALERT]]=1),1,""))</f>
        <v/>
      </c>
      <c r="D1919" t="s">
        <v>3167</v>
      </c>
      <c r="E1919" t="s">
        <v>59518</v>
      </c>
      <c r="F1919" t="s">
        <v>3037</v>
      </c>
      <c r="G1919" t="s">
        <v>3037</v>
      </c>
      <c r="H1919" t="s">
        <v>43</v>
      </c>
      <c r="J1919" t="s">
        <v>44</v>
      </c>
      <c r="K1919" t="s">
        <v>15</v>
      </c>
      <c r="L1919" t="s">
        <v>59519</v>
      </c>
    </row>
    <row r="1920" spans="1:12" hidden="1" x14ac:dyDescent="0.25">
      <c r="A1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0" t="str">
        <f>IF(ISERROR(IF(_xlfn.XLOOKUP(Table3[[#This Row],[InfoId]],Table1[InfoId],Table1[DONE]),1,"")),"",IF(AND(_xlfn.XLOOKUP(Table3[[#This Row],[InfoId]],Table1[InfoId],Table1[DONE])=1,Table3[[#This Row],[ALERT]]=1),1,""))</f>
        <v/>
      </c>
      <c r="D1920" t="s">
        <v>3173</v>
      </c>
      <c r="E1920" t="s">
        <v>3174</v>
      </c>
      <c r="F1920" t="s">
        <v>3053</v>
      </c>
      <c r="G1920" t="s">
        <v>3053</v>
      </c>
      <c r="H1920" t="s">
        <v>43</v>
      </c>
      <c r="J1920" t="s">
        <v>44</v>
      </c>
      <c r="K1920" t="s">
        <v>15</v>
      </c>
      <c r="L1920" t="s">
        <v>3175</v>
      </c>
    </row>
    <row r="1921" spans="1:12" hidden="1" x14ac:dyDescent="0.25">
      <c r="A1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1" t="str">
        <f>IF(ISERROR(IF(_xlfn.XLOOKUP(Table3[[#This Row],[InfoId]],Table1[InfoId],Table1[DONE]),1,"")),"",IF(AND(_xlfn.XLOOKUP(Table3[[#This Row],[InfoId]],Table1[InfoId],Table1[DONE])=1,Table3[[#This Row],[ALERT]]=1),1,""))</f>
        <v/>
      </c>
      <c r="D1921" t="s">
        <v>3176</v>
      </c>
      <c r="E1921" t="s">
        <v>3177</v>
      </c>
      <c r="F1921" t="s">
        <v>317</v>
      </c>
      <c r="G1921" t="s">
        <v>317</v>
      </c>
      <c r="H1921" t="s">
        <v>43</v>
      </c>
      <c r="J1921" t="s">
        <v>44</v>
      </c>
      <c r="K1921" t="s">
        <v>15</v>
      </c>
      <c r="L1921" t="s">
        <v>3178</v>
      </c>
    </row>
    <row r="1922" spans="1:12" hidden="1" x14ac:dyDescent="0.25">
      <c r="A1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2" t="str">
        <f>IF(ISERROR(IF(_xlfn.XLOOKUP(Table3[[#This Row],[InfoId]],Table1[InfoId],Table1[DONE]),1,"")),"",IF(AND(_xlfn.XLOOKUP(Table3[[#This Row],[InfoId]],Table1[InfoId],Table1[DONE])=1,Table3[[#This Row],[ALERT]]=1),1,""))</f>
        <v/>
      </c>
      <c r="D1922" t="s">
        <v>3185</v>
      </c>
      <c r="E1922" t="s">
        <v>59520</v>
      </c>
      <c r="F1922" t="s">
        <v>317</v>
      </c>
      <c r="G1922" t="s">
        <v>317</v>
      </c>
      <c r="H1922" t="s">
        <v>43</v>
      </c>
      <c r="J1922" t="s">
        <v>44</v>
      </c>
      <c r="K1922" t="s">
        <v>15</v>
      </c>
      <c r="L1922" t="s">
        <v>59521</v>
      </c>
    </row>
    <row r="1923" spans="1:12" hidden="1" x14ac:dyDescent="0.25">
      <c r="A1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3" t="str">
        <f>IF(ISERROR(IF(_xlfn.XLOOKUP(Table3[[#This Row],[InfoId]],Table1[InfoId],Table1[DONE]),1,"")),"",IF(AND(_xlfn.XLOOKUP(Table3[[#This Row],[InfoId]],Table1[InfoId],Table1[DONE])=1,Table3[[#This Row],[ALERT]]=1),1,""))</f>
        <v/>
      </c>
      <c r="D1923" t="s">
        <v>3188</v>
      </c>
      <c r="E1923" t="s">
        <v>59520</v>
      </c>
      <c r="F1923" t="s">
        <v>317</v>
      </c>
      <c r="G1923" t="s">
        <v>317</v>
      </c>
      <c r="H1923" t="s">
        <v>43</v>
      </c>
      <c r="J1923" t="s">
        <v>44</v>
      </c>
      <c r="K1923" t="s">
        <v>15</v>
      </c>
      <c r="L1923" t="s">
        <v>59521</v>
      </c>
    </row>
    <row r="1924" spans="1:12" hidden="1" x14ac:dyDescent="0.25">
      <c r="A19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4" t="str">
        <f>IF(ISERROR(IF(_xlfn.XLOOKUP(Table3[[#This Row],[InfoId]],Table1[InfoId],Table1[DONE]),1,"")),"",IF(AND(_xlfn.XLOOKUP(Table3[[#This Row],[InfoId]],Table1[InfoId],Table1[DONE])=1,Table3[[#This Row],[ALERT]]=1),1,""))</f>
        <v/>
      </c>
      <c r="D1924" t="s">
        <v>3189</v>
      </c>
      <c r="E1924" t="s">
        <v>59520</v>
      </c>
      <c r="F1924" t="s">
        <v>317</v>
      </c>
      <c r="G1924" t="s">
        <v>317</v>
      </c>
      <c r="H1924" t="s">
        <v>43</v>
      </c>
      <c r="J1924" t="s">
        <v>44</v>
      </c>
      <c r="K1924" t="s">
        <v>15</v>
      </c>
      <c r="L1924" t="s">
        <v>59521</v>
      </c>
    </row>
    <row r="1925" spans="1:12" hidden="1" x14ac:dyDescent="0.25">
      <c r="A1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5" t="str">
        <f>IF(ISERROR(IF(_xlfn.XLOOKUP(Table3[[#This Row],[InfoId]],Table1[InfoId],Table1[DONE]),1,"")),"",IF(AND(_xlfn.XLOOKUP(Table3[[#This Row],[InfoId]],Table1[InfoId],Table1[DONE])=1,Table3[[#This Row],[ALERT]]=1),1,""))</f>
        <v/>
      </c>
      <c r="D1925" t="s">
        <v>3198</v>
      </c>
      <c r="E1925" t="s">
        <v>3199</v>
      </c>
      <c r="F1925" t="s">
        <v>317</v>
      </c>
      <c r="G1925" t="s">
        <v>317</v>
      </c>
      <c r="H1925" t="s">
        <v>43</v>
      </c>
      <c r="J1925" t="s">
        <v>44</v>
      </c>
      <c r="K1925" t="s">
        <v>15</v>
      </c>
      <c r="L1925" t="s">
        <v>3200</v>
      </c>
    </row>
    <row r="1926" spans="1:12" hidden="1" x14ac:dyDescent="0.25">
      <c r="A19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26" t="str">
        <f>IF(ISERROR(IF(_xlfn.XLOOKUP(Table3[[#This Row],[InfoId]],Table1[InfoId],Table1[DONE]),1,"")),"",IF(AND(_xlfn.XLOOKUP(Table3[[#This Row],[InfoId]],Table1[InfoId],Table1[DONE])=1,Table3[[#This Row],[ALERT]]=1),1,""))</f>
        <v/>
      </c>
      <c r="D1926" t="s">
        <v>33080</v>
      </c>
      <c r="E1926" t="s">
        <v>33081</v>
      </c>
      <c r="F1926" t="s">
        <v>9143</v>
      </c>
      <c r="G1926" t="s">
        <v>9144</v>
      </c>
      <c r="H1926" t="s">
        <v>338</v>
      </c>
      <c r="J1926" t="s">
        <v>5286</v>
      </c>
      <c r="K1926" t="s">
        <v>15</v>
      </c>
      <c r="L1926" t="s">
        <v>33082</v>
      </c>
    </row>
    <row r="1927" spans="1:12" hidden="1" x14ac:dyDescent="0.25">
      <c r="A19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7" t="str">
        <f>IF(ISERROR(IF(_xlfn.XLOOKUP(Table3[[#This Row],[InfoId]],Table1[InfoId],Table1[DONE]),1,"")),"",IF(AND(_xlfn.XLOOKUP(Table3[[#This Row],[InfoId]],Table1[InfoId],Table1[DONE])=1,Table3[[#This Row],[ALERT]]=1),1,""))</f>
        <v/>
      </c>
      <c r="D1927" t="s">
        <v>54573</v>
      </c>
      <c r="E1927" t="s">
        <v>59522</v>
      </c>
      <c r="F1927" t="s">
        <v>52254</v>
      </c>
      <c r="G1927" t="s">
        <v>52254</v>
      </c>
      <c r="H1927" t="s">
        <v>104</v>
      </c>
      <c r="K1927" t="s">
        <v>15</v>
      </c>
      <c r="L1927" t="s">
        <v>59523</v>
      </c>
    </row>
    <row r="1928" spans="1:12" hidden="1" x14ac:dyDescent="0.25">
      <c r="A1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8" t="str">
        <f>IF(ISERROR(IF(_xlfn.XLOOKUP(Table3[[#This Row],[InfoId]],Table1[InfoId],Table1[DONE]),1,"")),"",IF(AND(_xlfn.XLOOKUP(Table3[[#This Row],[InfoId]],Table1[InfoId],Table1[DONE])=1,Table3[[#This Row],[ALERT]]=1),1,""))</f>
        <v/>
      </c>
      <c r="D1928" t="s">
        <v>54580</v>
      </c>
      <c r="E1928" t="s">
        <v>59524</v>
      </c>
      <c r="F1928" t="s">
        <v>54578</v>
      </c>
      <c r="G1928" t="s">
        <v>54578</v>
      </c>
      <c r="H1928" t="s">
        <v>104</v>
      </c>
      <c r="K1928" t="s">
        <v>15</v>
      </c>
      <c r="L1928" t="s">
        <v>59525</v>
      </c>
    </row>
    <row r="1929" spans="1:12" hidden="1" x14ac:dyDescent="0.25">
      <c r="A1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29" t="str">
        <f>IF(ISERROR(IF(_xlfn.XLOOKUP(Table3[[#This Row],[InfoId]],Table1[InfoId],Table1[DONE]),1,"")),"",IF(AND(_xlfn.XLOOKUP(Table3[[#This Row],[InfoId]],Table1[InfoId],Table1[DONE])=1,Table3[[#This Row],[ALERT]]=1),1,""))</f>
        <v/>
      </c>
      <c r="D1929" t="s">
        <v>54607</v>
      </c>
      <c r="E1929" t="s">
        <v>59526</v>
      </c>
      <c r="F1929" t="s">
        <v>51103</v>
      </c>
      <c r="G1929" t="s">
        <v>51104</v>
      </c>
      <c r="H1929" t="s">
        <v>96</v>
      </c>
      <c r="K1929" t="s">
        <v>15</v>
      </c>
      <c r="L1929" t="s">
        <v>59527</v>
      </c>
    </row>
    <row r="1930" spans="1:12" hidden="1" x14ac:dyDescent="0.25">
      <c r="A1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0" t="str">
        <f>IF(ISERROR(IF(_xlfn.XLOOKUP(Table3[[#This Row],[InfoId]],Table1[InfoId],Table1[DONE]),1,"")),"",IF(AND(_xlfn.XLOOKUP(Table3[[#This Row],[InfoId]],Table1[InfoId],Table1[DONE])=1,Table3[[#This Row],[ALERT]]=1),1,""))</f>
        <v/>
      </c>
      <c r="D1930" t="s">
        <v>54650</v>
      </c>
      <c r="E1930" t="s">
        <v>59528</v>
      </c>
      <c r="F1930" t="s">
        <v>51103</v>
      </c>
      <c r="G1930" t="s">
        <v>51104</v>
      </c>
      <c r="H1930" t="s">
        <v>96</v>
      </c>
      <c r="K1930" t="s">
        <v>15</v>
      </c>
      <c r="L1930" t="s">
        <v>59529</v>
      </c>
    </row>
    <row r="1931" spans="1:12" hidden="1" x14ac:dyDescent="0.25">
      <c r="A1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1" t="str">
        <f>IF(ISERROR(IF(_xlfn.XLOOKUP(Table3[[#This Row],[InfoId]],Table1[InfoId],Table1[DONE]),1,"")),"",IF(AND(_xlfn.XLOOKUP(Table3[[#This Row],[InfoId]],Table1[InfoId],Table1[DONE])=1,Table3[[#This Row],[ALERT]]=1),1,""))</f>
        <v/>
      </c>
      <c r="D1931" t="s">
        <v>54720</v>
      </c>
      <c r="E1931" t="s">
        <v>59530</v>
      </c>
      <c r="F1931" t="s">
        <v>50868</v>
      </c>
      <c r="G1931" t="s">
        <v>50868</v>
      </c>
      <c r="H1931" t="s">
        <v>43</v>
      </c>
      <c r="J1931" t="s">
        <v>50869</v>
      </c>
      <c r="K1931" t="s">
        <v>15</v>
      </c>
      <c r="L1931" t="s">
        <v>59531</v>
      </c>
    </row>
    <row r="1932" spans="1:12" hidden="1" x14ac:dyDescent="0.25">
      <c r="A1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2" t="str">
        <f>IF(ISERROR(IF(_xlfn.XLOOKUP(Table3[[#This Row],[InfoId]],Table1[InfoId],Table1[DONE]),1,"")),"",IF(AND(_xlfn.XLOOKUP(Table3[[#This Row],[InfoId]],Table1[InfoId],Table1[DONE])=1,Table3[[#This Row],[ALERT]]=1),1,""))</f>
        <v/>
      </c>
      <c r="D1932" t="s">
        <v>54797</v>
      </c>
      <c r="E1932" t="s">
        <v>59532</v>
      </c>
      <c r="F1932" t="s">
        <v>53163</v>
      </c>
      <c r="G1932" t="s">
        <v>53163</v>
      </c>
      <c r="H1932" t="s">
        <v>96</v>
      </c>
      <c r="K1932" t="s">
        <v>15</v>
      </c>
      <c r="L1932" t="s">
        <v>59533</v>
      </c>
    </row>
    <row r="1933" spans="1:12" hidden="1" x14ac:dyDescent="0.25">
      <c r="A1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3" t="str">
        <f>IF(ISERROR(IF(_xlfn.XLOOKUP(Table3[[#This Row],[InfoId]],Table1[InfoId],Table1[DONE]),1,"")),"",IF(AND(_xlfn.XLOOKUP(Table3[[#This Row],[InfoId]],Table1[InfoId],Table1[DONE])=1,Table3[[#This Row],[ALERT]]=1),1,""))</f>
        <v/>
      </c>
      <c r="D1933" t="s">
        <v>54800</v>
      </c>
      <c r="E1933" t="s">
        <v>59534</v>
      </c>
      <c r="F1933" t="s">
        <v>53163</v>
      </c>
      <c r="G1933" t="s">
        <v>53163</v>
      </c>
      <c r="H1933" t="s">
        <v>96</v>
      </c>
      <c r="K1933" t="s">
        <v>15</v>
      </c>
      <c r="L1933" t="s">
        <v>59535</v>
      </c>
    </row>
    <row r="1934" spans="1:12" hidden="1" x14ac:dyDescent="0.25">
      <c r="A1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4" t="str">
        <f>IF(ISERROR(IF(_xlfn.XLOOKUP(Table3[[#This Row],[InfoId]],Table1[InfoId],Table1[DONE]),1,"")),"",IF(AND(_xlfn.XLOOKUP(Table3[[#This Row],[InfoId]],Table1[InfoId],Table1[DONE])=1,Table3[[#This Row],[ALERT]]=1),1,""))</f>
        <v/>
      </c>
      <c r="D1934" t="s">
        <v>54803</v>
      </c>
      <c r="E1934" t="s">
        <v>59536</v>
      </c>
      <c r="F1934" t="s">
        <v>53163</v>
      </c>
      <c r="G1934" t="s">
        <v>53163</v>
      </c>
      <c r="H1934" t="s">
        <v>96</v>
      </c>
      <c r="K1934" t="s">
        <v>15</v>
      </c>
      <c r="L1934" t="s">
        <v>59537</v>
      </c>
    </row>
    <row r="1935" spans="1:12" hidden="1" x14ac:dyDescent="0.25">
      <c r="A1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5" t="str">
        <f>IF(ISERROR(IF(_xlfn.XLOOKUP(Table3[[#This Row],[InfoId]],Table1[InfoId],Table1[DONE]),1,"")),"",IF(AND(_xlfn.XLOOKUP(Table3[[#This Row],[InfoId]],Table1[InfoId],Table1[DONE])=1,Table3[[#This Row],[ALERT]]=1),1,""))</f>
        <v/>
      </c>
      <c r="D1935" t="s">
        <v>54806</v>
      </c>
      <c r="E1935" t="s">
        <v>59538</v>
      </c>
      <c r="F1935" t="s">
        <v>52499</v>
      </c>
      <c r="G1935" t="s">
        <v>52500</v>
      </c>
      <c r="H1935" t="s">
        <v>546</v>
      </c>
      <c r="K1935" t="s">
        <v>15</v>
      </c>
      <c r="L1935" t="s">
        <v>59539</v>
      </c>
    </row>
    <row r="1936" spans="1:12" hidden="1" x14ac:dyDescent="0.25">
      <c r="A1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6" t="str">
        <f>IF(ISERROR(IF(_xlfn.XLOOKUP(Table3[[#This Row],[InfoId]],Table1[InfoId],Table1[DONE]),1,"")),"",IF(AND(_xlfn.XLOOKUP(Table3[[#This Row],[InfoId]],Table1[InfoId],Table1[DONE])=1,Table3[[#This Row],[ALERT]]=1),1,""))</f>
        <v/>
      </c>
      <c r="D1936" t="s">
        <v>54830</v>
      </c>
      <c r="E1936" t="s">
        <v>59540</v>
      </c>
      <c r="F1936" t="s">
        <v>52411</v>
      </c>
      <c r="G1936" t="s">
        <v>52411</v>
      </c>
      <c r="H1936" t="s">
        <v>104</v>
      </c>
      <c r="K1936" t="s">
        <v>15</v>
      </c>
      <c r="L1936" t="s">
        <v>59541</v>
      </c>
    </row>
    <row r="1937" spans="1:12" hidden="1" x14ac:dyDescent="0.25">
      <c r="A1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7" t="str">
        <f>IF(ISERROR(IF(_xlfn.XLOOKUP(Table3[[#This Row],[InfoId]],Table1[InfoId],Table1[DONE]),1,"")),"",IF(AND(_xlfn.XLOOKUP(Table3[[#This Row],[InfoId]],Table1[InfoId],Table1[DONE])=1,Table3[[#This Row],[ALERT]]=1),1,""))</f>
        <v/>
      </c>
      <c r="D1937" t="s">
        <v>54902</v>
      </c>
      <c r="E1937" t="s">
        <v>59542</v>
      </c>
      <c r="F1937" t="s">
        <v>52652</v>
      </c>
      <c r="G1937" t="s">
        <v>52653</v>
      </c>
      <c r="H1937" t="s">
        <v>104</v>
      </c>
      <c r="K1937" t="s">
        <v>15</v>
      </c>
      <c r="L1937" t="s">
        <v>59543</v>
      </c>
    </row>
    <row r="1938" spans="1:12" hidden="1" x14ac:dyDescent="0.25">
      <c r="A1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8" t="str">
        <f>IF(ISERROR(IF(_xlfn.XLOOKUP(Table3[[#This Row],[InfoId]],Table1[InfoId],Table1[DONE]),1,"")),"",IF(AND(_xlfn.XLOOKUP(Table3[[#This Row],[InfoId]],Table1[InfoId],Table1[DONE])=1,Table3[[#This Row],[ALERT]]=1),1,""))</f>
        <v/>
      </c>
      <c r="D1938" t="s">
        <v>54911</v>
      </c>
      <c r="E1938" t="s">
        <v>59544</v>
      </c>
      <c r="F1938" t="s">
        <v>52652</v>
      </c>
      <c r="G1938" t="s">
        <v>52653</v>
      </c>
      <c r="H1938" t="s">
        <v>104</v>
      </c>
      <c r="K1938" t="s">
        <v>15</v>
      </c>
      <c r="L1938" t="s">
        <v>59545</v>
      </c>
    </row>
    <row r="1939" spans="1:12" hidden="1" x14ac:dyDescent="0.25">
      <c r="A1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39" t="str">
        <f>IF(ISERROR(IF(_xlfn.XLOOKUP(Table3[[#This Row],[InfoId]],Table1[InfoId],Table1[DONE]),1,"")),"",IF(AND(_xlfn.XLOOKUP(Table3[[#This Row],[InfoId]],Table1[InfoId],Table1[DONE])=1,Table3[[#This Row],[ALERT]]=1),1,""))</f>
        <v/>
      </c>
      <c r="D1939" t="s">
        <v>54918</v>
      </c>
      <c r="E1939" t="s">
        <v>59546</v>
      </c>
      <c r="F1939" t="s">
        <v>52652</v>
      </c>
      <c r="G1939" t="s">
        <v>52653</v>
      </c>
      <c r="H1939" t="s">
        <v>104</v>
      </c>
      <c r="K1939" t="s">
        <v>15</v>
      </c>
      <c r="L1939" t="s">
        <v>59547</v>
      </c>
    </row>
    <row r="1940" spans="1:12" hidden="1" x14ac:dyDescent="0.25">
      <c r="A1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0" t="str">
        <f>IF(ISERROR(IF(_xlfn.XLOOKUP(Table3[[#This Row],[InfoId]],Table1[InfoId],Table1[DONE]),1,"")),"",IF(AND(_xlfn.XLOOKUP(Table3[[#This Row],[InfoId]],Table1[InfoId],Table1[DONE])=1,Table3[[#This Row],[ALERT]]=1),1,""))</f>
        <v/>
      </c>
      <c r="D1940" t="s">
        <v>55016</v>
      </c>
      <c r="E1940" t="s">
        <v>59548</v>
      </c>
      <c r="F1940" t="s">
        <v>52652</v>
      </c>
      <c r="G1940" t="s">
        <v>52653</v>
      </c>
      <c r="H1940" t="s">
        <v>104</v>
      </c>
      <c r="K1940" t="s">
        <v>15</v>
      </c>
      <c r="L1940" t="s">
        <v>59549</v>
      </c>
    </row>
    <row r="1941" spans="1:12" hidden="1" x14ac:dyDescent="0.25">
      <c r="A19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1" t="str">
        <f>IF(ISERROR(IF(_xlfn.XLOOKUP(Table3[[#This Row],[InfoId]],Table1[InfoId],Table1[DONE]),1,"")),"",IF(AND(_xlfn.XLOOKUP(Table3[[#This Row],[InfoId]],Table1[InfoId],Table1[DONE])=1,Table3[[#This Row],[ALERT]]=1),1,""))</f>
        <v/>
      </c>
      <c r="D1941" t="s">
        <v>55025</v>
      </c>
      <c r="E1941" t="s">
        <v>59550</v>
      </c>
      <c r="F1941" t="s">
        <v>52652</v>
      </c>
      <c r="G1941" t="s">
        <v>52653</v>
      </c>
      <c r="H1941" t="s">
        <v>104</v>
      </c>
      <c r="K1941" t="s">
        <v>15</v>
      </c>
      <c r="L1941" t="s">
        <v>59551</v>
      </c>
    </row>
    <row r="1942" spans="1:12" hidden="1" x14ac:dyDescent="0.25">
      <c r="A1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2" t="str">
        <f>IF(ISERROR(IF(_xlfn.XLOOKUP(Table3[[#This Row],[InfoId]],Table1[InfoId],Table1[DONE]),1,"")),"",IF(AND(_xlfn.XLOOKUP(Table3[[#This Row],[InfoId]],Table1[InfoId],Table1[DONE])=1,Table3[[#This Row],[ALERT]]=1),1,""))</f>
        <v/>
      </c>
      <c r="D1942" t="s">
        <v>55032</v>
      </c>
      <c r="E1942" t="s">
        <v>59552</v>
      </c>
      <c r="F1942" t="s">
        <v>52652</v>
      </c>
      <c r="G1942" t="s">
        <v>52653</v>
      </c>
      <c r="H1942" t="s">
        <v>104</v>
      </c>
      <c r="K1942" t="s">
        <v>15</v>
      </c>
      <c r="L1942" t="s">
        <v>59553</v>
      </c>
    </row>
    <row r="1943" spans="1:12" hidden="1" x14ac:dyDescent="0.25">
      <c r="A1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3" t="str">
        <f>IF(ISERROR(IF(_xlfn.XLOOKUP(Table3[[#This Row],[InfoId]],Table1[InfoId],Table1[DONE]),1,"")),"",IF(AND(_xlfn.XLOOKUP(Table3[[#This Row],[InfoId]],Table1[InfoId],Table1[DONE])=1,Table3[[#This Row],[ALERT]]=1),1,""))</f>
        <v/>
      </c>
      <c r="D1943" t="s">
        <v>55084</v>
      </c>
      <c r="E1943" t="s">
        <v>59554</v>
      </c>
      <c r="F1943" t="s">
        <v>53339</v>
      </c>
      <c r="G1943" t="s">
        <v>53339</v>
      </c>
      <c r="H1943" t="s">
        <v>104</v>
      </c>
      <c r="K1943" t="s">
        <v>15</v>
      </c>
      <c r="L1943" t="s">
        <v>59555</v>
      </c>
    </row>
    <row r="1944" spans="1:12" hidden="1" x14ac:dyDescent="0.25">
      <c r="A19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4" t="str">
        <f>IF(ISERROR(IF(_xlfn.XLOOKUP(Table3[[#This Row],[InfoId]],Table1[InfoId],Table1[DONE]),1,"")),"",IF(AND(_xlfn.XLOOKUP(Table3[[#This Row],[InfoId]],Table1[InfoId],Table1[DONE])=1,Table3[[#This Row],[ALERT]]=1),1,""))</f>
        <v/>
      </c>
      <c r="D1944" t="s">
        <v>55119</v>
      </c>
      <c r="E1944" t="s">
        <v>59556</v>
      </c>
      <c r="F1944" t="s">
        <v>50868</v>
      </c>
      <c r="G1944" t="s">
        <v>50868</v>
      </c>
      <c r="H1944" t="s">
        <v>43</v>
      </c>
      <c r="J1944" t="s">
        <v>50869</v>
      </c>
      <c r="K1944" t="s">
        <v>15</v>
      </c>
      <c r="L1944" t="s">
        <v>59557</v>
      </c>
    </row>
    <row r="1945" spans="1:12" hidden="1" x14ac:dyDescent="0.25">
      <c r="A1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5" t="str">
        <f>IF(ISERROR(IF(_xlfn.XLOOKUP(Table3[[#This Row],[InfoId]],Table1[InfoId],Table1[DONE]),1,"")),"",IF(AND(_xlfn.XLOOKUP(Table3[[#This Row],[InfoId]],Table1[InfoId],Table1[DONE])=1,Table3[[#This Row],[ALERT]]=1),1,""))</f>
        <v/>
      </c>
      <c r="D1945" t="s">
        <v>3231</v>
      </c>
      <c r="E1945" t="s">
        <v>59558</v>
      </c>
      <c r="F1945" t="s">
        <v>1944</v>
      </c>
      <c r="G1945" t="s">
        <v>1944</v>
      </c>
      <c r="H1945" t="s">
        <v>104</v>
      </c>
      <c r="J1945" t="s">
        <v>44</v>
      </c>
      <c r="K1945" t="s">
        <v>15</v>
      </c>
      <c r="L1945" t="s">
        <v>59559</v>
      </c>
    </row>
    <row r="1946" spans="1:12" hidden="1" x14ac:dyDescent="0.25">
      <c r="A1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6" t="str">
        <f>IF(ISERROR(IF(_xlfn.XLOOKUP(Table3[[#This Row],[InfoId]],Table1[InfoId],Table1[DONE]),1,"")),"",IF(AND(_xlfn.XLOOKUP(Table3[[#This Row],[InfoId]],Table1[InfoId],Table1[DONE])=1,Table3[[#This Row],[ALERT]]=1),1,""))</f>
        <v/>
      </c>
      <c r="D1946" t="s">
        <v>3305</v>
      </c>
      <c r="E1946" t="s">
        <v>59560</v>
      </c>
      <c r="F1946" t="s">
        <v>442</v>
      </c>
      <c r="G1946" t="s">
        <v>443</v>
      </c>
      <c r="H1946" t="s">
        <v>13</v>
      </c>
      <c r="K1946" t="s">
        <v>15</v>
      </c>
      <c r="L1946" t="s">
        <v>59561</v>
      </c>
    </row>
    <row r="1947" spans="1:12" hidden="1" x14ac:dyDescent="0.25">
      <c r="A1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7" t="str">
        <f>IF(ISERROR(IF(_xlfn.XLOOKUP(Table3[[#This Row],[InfoId]],Table1[InfoId],Table1[DONE]),1,"")),"",IF(AND(_xlfn.XLOOKUP(Table3[[#This Row],[InfoId]],Table1[InfoId],Table1[DONE])=1,Table3[[#This Row],[ALERT]]=1),1,""))</f>
        <v/>
      </c>
      <c r="D1947" t="s">
        <v>55157</v>
      </c>
      <c r="E1947" t="s">
        <v>59562</v>
      </c>
      <c r="K1947" t="s">
        <v>3326</v>
      </c>
      <c r="L1947" t="s">
        <v>59563</v>
      </c>
    </row>
    <row r="1948" spans="1:12" hidden="1" x14ac:dyDescent="0.25">
      <c r="A1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48" t="str">
        <f>IF(ISERROR(IF(_xlfn.XLOOKUP(Table3[[#This Row],[InfoId]],Table1[InfoId],Table1[DONE]),1,"")),"",IF(AND(_xlfn.XLOOKUP(Table3[[#This Row],[InfoId]],Table1[InfoId],Table1[DONE])=1,Table3[[#This Row],[ALERT]]=1),1,""))</f>
        <v/>
      </c>
      <c r="D1948" t="s">
        <v>33174</v>
      </c>
      <c r="E1948" t="s">
        <v>59564</v>
      </c>
      <c r="K1948" t="s">
        <v>3326</v>
      </c>
      <c r="L1948" t="s">
        <v>59565</v>
      </c>
    </row>
    <row r="1949" spans="1:12" hidden="1" x14ac:dyDescent="0.25">
      <c r="A19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49" t="str">
        <f>IF(ISERROR(IF(_xlfn.XLOOKUP(Table3[[#This Row],[InfoId]],Table1[InfoId],Table1[DONE]),1,"")),"",IF(AND(_xlfn.XLOOKUP(Table3[[#This Row],[InfoId]],Table1[InfoId],Table1[DONE])=1,Table3[[#This Row],[ALERT]]=1),1,""))</f>
        <v/>
      </c>
      <c r="D1949" t="s">
        <v>33188</v>
      </c>
      <c r="E1949" t="s">
        <v>33189</v>
      </c>
      <c r="K1949" t="s">
        <v>3326</v>
      </c>
      <c r="L1949" t="s">
        <v>33190</v>
      </c>
    </row>
    <row r="1950" spans="1:12" hidden="1" x14ac:dyDescent="0.25">
      <c r="A19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0" t="str">
        <f>IF(ISERROR(IF(_xlfn.XLOOKUP(Table3[[#This Row],[InfoId]],Table1[InfoId],Table1[DONE]),1,"")),"",IF(AND(_xlfn.XLOOKUP(Table3[[#This Row],[InfoId]],Table1[InfoId],Table1[DONE])=1,Table3[[#This Row],[ALERT]]=1),1,""))</f>
        <v/>
      </c>
      <c r="D1950" t="s">
        <v>33198</v>
      </c>
      <c r="E1950" t="s">
        <v>33199</v>
      </c>
      <c r="K1950" t="s">
        <v>3326</v>
      </c>
      <c r="L1950" t="s">
        <v>33200</v>
      </c>
    </row>
    <row r="1951" spans="1:12" hidden="1" x14ac:dyDescent="0.25">
      <c r="A19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51" t="str">
        <f>IF(ISERROR(IF(_xlfn.XLOOKUP(Table3[[#This Row],[InfoId]],Table1[InfoId],Table1[DONE]),1,"")),"",IF(AND(_xlfn.XLOOKUP(Table3[[#This Row],[InfoId]],Table1[InfoId],Table1[DONE])=1,Table3[[#This Row],[ALERT]]=1),1,""))</f>
        <v/>
      </c>
      <c r="D1951" t="s">
        <v>33213</v>
      </c>
      <c r="E1951" t="s">
        <v>33214</v>
      </c>
      <c r="K1951" t="s">
        <v>3326</v>
      </c>
      <c r="L1951" t="s">
        <v>33215</v>
      </c>
    </row>
    <row r="1952" spans="1:12" hidden="1" x14ac:dyDescent="0.25">
      <c r="A1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2" t="str">
        <f>IF(ISERROR(IF(_xlfn.XLOOKUP(Table3[[#This Row],[InfoId]],Table1[InfoId],Table1[DONE]),1,"")),"",IF(AND(_xlfn.XLOOKUP(Table3[[#This Row],[InfoId]],Table1[InfoId],Table1[DONE])=1,Table3[[#This Row],[ALERT]]=1),1,""))</f>
        <v/>
      </c>
      <c r="D1952" t="s">
        <v>3324</v>
      </c>
      <c r="E1952" t="s">
        <v>59566</v>
      </c>
      <c r="K1952" t="s">
        <v>3326</v>
      </c>
      <c r="L1952" t="s">
        <v>59567</v>
      </c>
    </row>
    <row r="1953" spans="1:12" hidden="1" x14ac:dyDescent="0.25">
      <c r="A19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3" t="str">
        <f>IF(ISERROR(IF(_xlfn.XLOOKUP(Table3[[#This Row],[InfoId]],Table1[InfoId],Table1[DONE]),1,"")),"",IF(AND(_xlfn.XLOOKUP(Table3[[#This Row],[InfoId]],Table1[InfoId],Table1[DONE])=1,Table3[[#This Row],[ALERT]]=1),1,""))</f>
        <v/>
      </c>
      <c r="D1953" t="s">
        <v>3393</v>
      </c>
      <c r="E1953" t="s">
        <v>58079</v>
      </c>
      <c r="F1953" t="s">
        <v>492</v>
      </c>
      <c r="G1953" t="s">
        <v>493</v>
      </c>
      <c r="H1953" t="s">
        <v>13</v>
      </c>
      <c r="K1953" t="s">
        <v>3326</v>
      </c>
      <c r="L1953" t="s">
        <v>58080</v>
      </c>
    </row>
    <row r="1954" spans="1:12" hidden="1" x14ac:dyDescent="0.25">
      <c r="A19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4" t="str">
        <f>IF(ISERROR(IF(_xlfn.XLOOKUP(Table3[[#This Row],[InfoId]],Table1[InfoId],Table1[DONE]),1,"")),"",IF(AND(_xlfn.XLOOKUP(Table3[[#This Row],[InfoId]],Table1[InfoId],Table1[DONE])=1,Table3[[#This Row],[ALERT]]=1),1,""))</f>
        <v/>
      </c>
      <c r="D1954" t="s">
        <v>3399</v>
      </c>
      <c r="E1954" t="s">
        <v>59568</v>
      </c>
      <c r="F1954" t="s">
        <v>492</v>
      </c>
      <c r="G1954" t="s">
        <v>493</v>
      </c>
      <c r="H1954" t="s">
        <v>13</v>
      </c>
      <c r="K1954" t="s">
        <v>3326</v>
      </c>
      <c r="L1954" t="s">
        <v>59569</v>
      </c>
    </row>
    <row r="1955" spans="1:12" hidden="1" x14ac:dyDescent="0.25">
      <c r="A19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5" t="str">
        <f>IF(ISERROR(IF(_xlfn.XLOOKUP(Table3[[#This Row],[InfoId]],Table1[InfoId],Table1[DONE]),1,"")),"",IF(AND(_xlfn.XLOOKUP(Table3[[#This Row],[InfoId]],Table1[InfoId],Table1[DONE])=1,Table3[[#This Row],[ALERT]]=1),1,""))</f>
        <v/>
      </c>
      <c r="D1955" t="s">
        <v>3405</v>
      </c>
      <c r="E1955" t="s">
        <v>58081</v>
      </c>
      <c r="F1955" t="s">
        <v>492</v>
      </c>
      <c r="G1955" t="s">
        <v>493</v>
      </c>
      <c r="H1955" t="s">
        <v>13</v>
      </c>
      <c r="K1955" t="s">
        <v>3326</v>
      </c>
      <c r="L1955" t="s">
        <v>58082</v>
      </c>
    </row>
    <row r="1956" spans="1:12" hidden="1" x14ac:dyDescent="0.25">
      <c r="A19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6" t="str">
        <f>IF(ISERROR(IF(_xlfn.XLOOKUP(Table3[[#This Row],[InfoId]],Table1[InfoId],Table1[DONE]),1,"")),"",IF(AND(_xlfn.XLOOKUP(Table3[[#This Row],[InfoId]],Table1[InfoId],Table1[DONE])=1,Table3[[#This Row],[ALERT]]=1),1,""))</f>
        <v/>
      </c>
      <c r="D1956" t="s">
        <v>3406</v>
      </c>
      <c r="E1956" t="s">
        <v>59570</v>
      </c>
      <c r="F1956" t="s">
        <v>492</v>
      </c>
      <c r="G1956" t="s">
        <v>493</v>
      </c>
      <c r="H1956" t="s">
        <v>13</v>
      </c>
      <c r="K1956" t="s">
        <v>3326</v>
      </c>
      <c r="L1956" t="s">
        <v>59571</v>
      </c>
    </row>
    <row r="1957" spans="1:12" hidden="1" x14ac:dyDescent="0.25">
      <c r="A1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7" t="str">
        <f>IF(ISERROR(IF(_xlfn.XLOOKUP(Table3[[#This Row],[InfoId]],Table1[InfoId],Table1[DONE]),1,"")),"",IF(AND(_xlfn.XLOOKUP(Table3[[#This Row],[InfoId]],Table1[InfoId],Table1[DONE])=1,Table3[[#This Row],[ALERT]]=1),1,""))</f>
        <v/>
      </c>
      <c r="D1957" t="s">
        <v>3409</v>
      </c>
      <c r="E1957" t="s">
        <v>59570</v>
      </c>
      <c r="F1957" t="s">
        <v>492</v>
      </c>
      <c r="G1957" t="s">
        <v>493</v>
      </c>
      <c r="H1957" t="s">
        <v>13</v>
      </c>
      <c r="K1957" t="s">
        <v>3326</v>
      </c>
      <c r="L1957" t="s">
        <v>59571</v>
      </c>
    </row>
    <row r="1958" spans="1:12" hidden="1" x14ac:dyDescent="0.25">
      <c r="A1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8" t="str">
        <f>IF(ISERROR(IF(_xlfn.XLOOKUP(Table3[[#This Row],[InfoId]],Table1[InfoId],Table1[DONE]),1,"")),"",IF(AND(_xlfn.XLOOKUP(Table3[[#This Row],[InfoId]],Table1[InfoId],Table1[DONE])=1,Table3[[#This Row],[ALERT]]=1),1,""))</f>
        <v/>
      </c>
      <c r="D1958" t="s">
        <v>3410</v>
      </c>
      <c r="E1958" t="s">
        <v>59572</v>
      </c>
      <c r="F1958" t="s">
        <v>492</v>
      </c>
      <c r="G1958" t="s">
        <v>493</v>
      </c>
      <c r="H1958" t="s">
        <v>13</v>
      </c>
      <c r="K1958" t="s">
        <v>3326</v>
      </c>
      <c r="L1958" t="s">
        <v>59573</v>
      </c>
    </row>
    <row r="1959" spans="1:12" hidden="1" x14ac:dyDescent="0.25">
      <c r="A1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59" t="str">
        <f>IF(ISERROR(IF(_xlfn.XLOOKUP(Table3[[#This Row],[InfoId]],Table1[InfoId],Table1[DONE]),1,"")),"",IF(AND(_xlfn.XLOOKUP(Table3[[#This Row],[InfoId]],Table1[InfoId],Table1[DONE])=1,Table3[[#This Row],[ALERT]]=1),1,""))</f>
        <v/>
      </c>
      <c r="D1959" t="s">
        <v>3413</v>
      </c>
      <c r="E1959" t="s">
        <v>59570</v>
      </c>
      <c r="F1959" t="s">
        <v>492</v>
      </c>
      <c r="G1959" t="s">
        <v>493</v>
      </c>
      <c r="H1959" t="s">
        <v>13</v>
      </c>
      <c r="K1959" t="s">
        <v>3326</v>
      </c>
      <c r="L1959" t="s">
        <v>59571</v>
      </c>
    </row>
    <row r="1960" spans="1:12" hidden="1" x14ac:dyDescent="0.25">
      <c r="A1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0" t="str">
        <f>IF(ISERROR(IF(_xlfn.XLOOKUP(Table3[[#This Row],[InfoId]],Table1[InfoId],Table1[DONE]),1,"")),"",IF(AND(_xlfn.XLOOKUP(Table3[[#This Row],[InfoId]],Table1[InfoId],Table1[DONE])=1,Table3[[#This Row],[ALERT]]=1),1,""))</f>
        <v/>
      </c>
      <c r="D1960" t="s">
        <v>3414</v>
      </c>
      <c r="E1960" t="s">
        <v>59574</v>
      </c>
      <c r="F1960" t="s">
        <v>492</v>
      </c>
      <c r="G1960" t="s">
        <v>493</v>
      </c>
      <c r="H1960" t="s">
        <v>13</v>
      </c>
      <c r="K1960" t="s">
        <v>3326</v>
      </c>
      <c r="L1960" t="s">
        <v>59575</v>
      </c>
    </row>
    <row r="1961" spans="1:12" hidden="1" x14ac:dyDescent="0.25">
      <c r="A1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1" t="str">
        <f>IF(ISERROR(IF(_xlfn.XLOOKUP(Table3[[#This Row],[InfoId]],Table1[InfoId],Table1[DONE]),1,"")),"",IF(AND(_xlfn.XLOOKUP(Table3[[#This Row],[InfoId]],Table1[InfoId],Table1[DONE])=1,Table3[[#This Row],[ALERT]]=1),1,""))</f>
        <v/>
      </c>
      <c r="D1961" t="s">
        <v>3417</v>
      </c>
      <c r="E1961" t="s">
        <v>59576</v>
      </c>
      <c r="F1961" t="s">
        <v>492</v>
      </c>
      <c r="G1961" t="s">
        <v>493</v>
      </c>
      <c r="H1961" t="s">
        <v>13</v>
      </c>
      <c r="K1961" t="s">
        <v>3326</v>
      </c>
      <c r="L1961" t="s">
        <v>59577</v>
      </c>
    </row>
    <row r="1962" spans="1:12" hidden="1" x14ac:dyDescent="0.25">
      <c r="A1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2" t="str">
        <f>IF(ISERROR(IF(_xlfn.XLOOKUP(Table3[[#This Row],[InfoId]],Table1[InfoId],Table1[DONE]),1,"")),"",IF(AND(_xlfn.XLOOKUP(Table3[[#This Row],[InfoId]],Table1[InfoId],Table1[DONE])=1,Table3[[#This Row],[ALERT]]=1),1,""))</f>
        <v/>
      </c>
      <c r="D1962" t="s">
        <v>3420</v>
      </c>
      <c r="E1962" t="s">
        <v>59578</v>
      </c>
      <c r="F1962" t="s">
        <v>492</v>
      </c>
      <c r="G1962" t="s">
        <v>493</v>
      </c>
      <c r="H1962" t="s">
        <v>13</v>
      </c>
      <c r="K1962" t="s">
        <v>3326</v>
      </c>
      <c r="L1962" t="s">
        <v>59579</v>
      </c>
    </row>
    <row r="1963" spans="1:12" hidden="1" x14ac:dyDescent="0.25">
      <c r="A1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3" t="str">
        <f>IF(ISERROR(IF(_xlfn.XLOOKUP(Table3[[#This Row],[InfoId]],Table1[InfoId],Table1[DONE]),1,"")),"",IF(AND(_xlfn.XLOOKUP(Table3[[#This Row],[InfoId]],Table1[InfoId],Table1[DONE])=1,Table3[[#This Row],[ALERT]]=1),1,""))</f>
        <v/>
      </c>
      <c r="D1963" t="s">
        <v>3423</v>
      </c>
      <c r="E1963" t="s">
        <v>59572</v>
      </c>
      <c r="F1963" t="s">
        <v>492</v>
      </c>
      <c r="G1963" t="s">
        <v>493</v>
      </c>
      <c r="H1963" t="s">
        <v>13</v>
      </c>
      <c r="K1963" t="s">
        <v>3326</v>
      </c>
      <c r="L1963" t="s">
        <v>59573</v>
      </c>
    </row>
    <row r="1964" spans="1:12" hidden="1" x14ac:dyDescent="0.25">
      <c r="A1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4" t="str">
        <f>IF(ISERROR(IF(_xlfn.XLOOKUP(Table3[[#This Row],[InfoId]],Table1[InfoId],Table1[DONE]),1,"")),"",IF(AND(_xlfn.XLOOKUP(Table3[[#This Row],[InfoId]],Table1[InfoId],Table1[DONE])=1,Table3[[#This Row],[ALERT]]=1),1,""))</f>
        <v/>
      </c>
      <c r="D1964" t="s">
        <v>3424</v>
      </c>
      <c r="E1964" t="s">
        <v>59580</v>
      </c>
      <c r="F1964" t="s">
        <v>492</v>
      </c>
      <c r="G1964" t="s">
        <v>493</v>
      </c>
      <c r="H1964" t="s">
        <v>13</v>
      </c>
      <c r="K1964" t="s">
        <v>3326</v>
      </c>
      <c r="L1964" t="s">
        <v>59581</v>
      </c>
    </row>
    <row r="1965" spans="1:12" hidden="1" x14ac:dyDescent="0.25">
      <c r="A1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5" t="str">
        <f>IF(ISERROR(IF(_xlfn.XLOOKUP(Table3[[#This Row],[InfoId]],Table1[InfoId],Table1[DONE]),1,"")),"",IF(AND(_xlfn.XLOOKUP(Table3[[#This Row],[InfoId]],Table1[InfoId],Table1[DONE])=1,Table3[[#This Row],[ALERT]]=1),1,""))</f>
        <v/>
      </c>
      <c r="D1965" t="s">
        <v>3430</v>
      </c>
      <c r="E1965" t="s">
        <v>59582</v>
      </c>
      <c r="F1965" t="s">
        <v>437</v>
      </c>
      <c r="G1965" t="s">
        <v>438</v>
      </c>
      <c r="H1965" t="s">
        <v>13</v>
      </c>
      <c r="J1965" t="s">
        <v>14</v>
      </c>
      <c r="K1965" t="s">
        <v>3326</v>
      </c>
      <c r="L1965" t="s">
        <v>59583</v>
      </c>
    </row>
    <row r="1966" spans="1:12" hidden="1" x14ac:dyDescent="0.25">
      <c r="A1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6" t="str">
        <f>IF(ISERROR(IF(_xlfn.XLOOKUP(Table3[[#This Row],[InfoId]],Table1[InfoId],Table1[DONE]),1,"")),"",IF(AND(_xlfn.XLOOKUP(Table3[[#This Row],[InfoId]],Table1[InfoId],Table1[DONE])=1,Table3[[#This Row],[ALERT]]=1),1,""))</f>
        <v/>
      </c>
      <c r="D1966" t="s">
        <v>3433</v>
      </c>
      <c r="E1966" t="s">
        <v>59584</v>
      </c>
      <c r="F1966" t="s">
        <v>437</v>
      </c>
      <c r="G1966" t="s">
        <v>438</v>
      </c>
      <c r="H1966" t="s">
        <v>13</v>
      </c>
      <c r="J1966" t="s">
        <v>14</v>
      </c>
      <c r="K1966" t="s">
        <v>3326</v>
      </c>
      <c r="L1966" t="s">
        <v>59585</v>
      </c>
    </row>
    <row r="1967" spans="1:12" hidden="1" x14ac:dyDescent="0.25">
      <c r="A19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7" t="str">
        <f>IF(ISERROR(IF(_xlfn.XLOOKUP(Table3[[#This Row],[InfoId]],Table1[InfoId],Table1[DONE]),1,"")),"",IF(AND(_xlfn.XLOOKUP(Table3[[#This Row],[InfoId]],Table1[InfoId],Table1[DONE])=1,Table3[[#This Row],[ALERT]]=1),1,""))</f>
        <v/>
      </c>
      <c r="D1967" t="s">
        <v>3436</v>
      </c>
      <c r="E1967" t="s">
        <v>59586</v>
      </c>
      <c r="F1967" t="s">
        <v>1303</v>
      </c>
      <c r="G1967" t="s">
        <v>1304</v>
      </c>
      <c r="H1967" t="s">
        <v>1305</v>
      </c>
      <c r="K1967" t="s">
        <v>3326</v>
      </c>
      <c r="L1967" t="s">
        <v>59587</v>
      </c>
    </row>
    <row r="1968" spans="1:12" hidden="1" x14ac:dyDescent="0.25">
      <c r="A19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8" t="str">
        <f>IF(ISERROR(IF(_xlfn.XLOOKUP(Table3[[#This Row],[InfoId]],Table1[InfoId],Table1[DONE]),1,"")),"",IF(AND(_xlfn.XLOOKUP(Table3[[#This Row],[InfoId]],Table1[InfoId],Table1[DONE])=1,Table3[[#This Row],[ALERT]]=1),1,""))</f>
        <v/>
      </c>
      <c r="D1968" t="s">
        <v>3448</v>
      </c>
      <c r="E1968" t="s">
        <v>59588</v>
      </c>
      <c r="F1968" t="s">
        <v>972</v>
      </c>
      <c r="G1968" t="s">
        <v>973</v>
      </c>
      <c r="H1968" t="s">
        <v>13</v>
      </c>
      <c r="J1968" t="s">
        <v>14</v>
      </c>
      <c r="K1968" t="s">
        <v>3326</v>
      </c>
      <c r="L1968" t="s">
        <v>59589</v>
      </c>
    </row>
    <row r="1969" spans="1:12" hidden="1" x14ac:dyDescent="0.25">
      <c r="A19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69" t="str">
        <f>IF(ISERROR(IF(_xlfn.XLOOKUP(Table3[[#This Row],[InfoId]],Table1[InfoId],Table1[DONE]),1,"")),"",IF(AND(_xlfn.XLOOKUP(Table3[[#This Row],[InfoId]],Table1[InfoId],Table1[DONE])=1,Table3[[#This Row],[ALERT]]=1),1,""))</f>
        <v/>
      </c>
      <c r="D1969" t="s">
        <v>3451</v>
      </c>
      <c r="E1969" t="s">
        <v>59590</v>
      </c>
      <c r="F1969" t="s">
        <v>359</v>
      </c>
      <c r="G1969" t="s">
        <v>360</v>
      </c>
      <c r="H1969" t="s">
        <v>13</v>
      </c>
      <c r="K1969" t="s">
        <v>3326</v>
      </c>
      <c r="L1969" t="s">
        <v>59591</v>
      </c>
    </row>
    <row r="1970" spans="1:12" hidden="1" x14ac:dyDescent="0.25">
      <c r="A19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0" t="str">
        <f>IF(ISERROR(IF(_xlfn.XLOOKUP(Table3[[#This Row],[InfoId]],Table1[InfoId],Table1[DONE]),1,"")),"",IF(AND(_xlfn.XLOOKUP(Table3[[#This Row],[InfoId]],Table1[InfoId],Table1[DONE])=1,Table3[[#This Row],[ALERT]]=1),1,""))</f>
        <v/>
      </c>
      <c r="D1970" t="s">
        <v>3454</v>
      </c>
      <c r="E1970" t="s">
        <v>59592</v>
      </c>
      <c r="F1970" t="s">
        <v>112</v>
      </c>
      <c r="G1970" t="s">
        <v>113</v>
      </c>
      <c r="H1970" t="s">
        <v>43</v>
      </c>
      <c r="J1970" t="s">
        <v>114</v>
      </c>
      <c r="K1970" t="s">
        <v>3326</v>
      </c>
      <c r="L1970" t="s">
        <v>59593</v>
      </c>
    </row>
    <row r="1971" spans="1:12" hidden="1" x14ac:dyDescent="0.25">
      <c r="A19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1" t="str">
        <f>IF(ISERROR(IF(_xlfn.XLOOKUP(Table3[[#This Row],[InfoId]],Table1[InfoId],Table1[DONE]),1,"")),"",IF(AND(_xlfn.XLOOKUP(Table3[[#This Row],[InfoId]],Table1[InfoId],Table1[DONE])=1,Table3[[#This Row],[ALERT]]=1),1,""))</f>
        <v/>
      </c>
      <c r="D1971" t="s">
        <v>3457</v>
      </c>
      <c r="E1971" t="s">
        <v>59594</v>
      </c>
      <c r="F1971" t="s">
        <v>112</v>
      </c>
      <c r="G1971" t="s">
        <v>113</v>
      </c>
      <c r="H1971" t="s">
        <v>43</v>
      </c>
      <c r="J1971" t="s">
        <v>114</v>
      </c>
      <c r="K1971" t="s">
        <v>3326</v>
      </c>
      <c r="L1971" t="s">
        <v>59595</v>
      </c>
    </row>
    <row r="1972" spans="1:12" hidden="1" x14ac:dyDescent="0.25">
      <c r="A19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2" t="str">
        <f>IF(ISERROR(IF(_xlfn.XLOOKUP(Table3[[#This Row],[InfoId]],Table1[InfoId],Table1[DONE]),1,"")),"",IF(AND(_xlfn.XLOOKUP(Table3[[#This Row],[InfoId]],Table1[InfoId],Table1[DONE])=1,Table3[[#This Row],[ALERT]]=1),1,""))</f>
        <v/>
      </c>
      <c r="D1972" t="s">
        <v>3460</v>
      </c>
      <c r="E1972" t="s">
        <v>59596</v>
      </c>
      <c r="F1972" t="s">
        <v>112</v>
      </c>
      <c r="G1972" t="s">
        <v>113</v>
      </c>
      <c r="H1972" t="s">
        <v>43</v>
      </c>
      <c r="J1972" t="s">
        <v>114</v>
      </c>
      <c r="K1972" t="s">
        <v>3326</v>
      </c>
      <c r="L1972" t="s">
        <v>59597</v>
      </c>
    </row>
    <row r="1973" spans="1:12" hidden="1" x14ac:dyDescent="0.25">
      <c r="A19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3" t="str">
        <f>IF(ISERROR(IF(_xlfn.XLOOKUP(Table3[[#This Row],[InfoId]],Table1[InfoId],Table1[DONE]),1,"")),"",IF(AND(_xlfn.XLOOKUP(Table3[[#This Row],[InfoId]],Table1[InfoId],Table1[DONE])=1,Table3[[#This Row],[ALERT]]=1),1,""))</f>
        <v/>
      </c>
      <c r="D1973" t="s">
        <v>3463</v>
      </c>
      <c r="E1973" t="s">
        <v>59598</v>
      </c>
      <c r="F1973" t="s">
        <v>112</v>
      </c>
      <c r="G1973" t="s">
        <v>113</v>
      </c>
      <c r="H1973" t="s">
        <v>43</v>
      </c>
      <c r="J1973" t="s">
        <v>114</v>
      </c>
      <c r="K1973" t="s">
        <v>3326</v>
      </c>
      <c r="L1973" t="s">
        <v>59599</v>
      </c>
    </row>
    <row r="1974" spans="1:12" hidden="1" x14ac:dyDescent="0.25">
      <c r="A19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4" t="str">
        <f>IF(ISERROR(IF(_xlfn.XLOOKUP(Table3[[#This Row],[InfoId]],Table1[InfoId],Table1[DONE]),1,"")),"",IF(AND(_xlfn.XLOOKUP(Table3[[#This Row],[InfoId]],Table1[InfoId],Table1[DONE])=1,Table3[[#This Row],[ALERT]]=1),1,""))</f>
        <v/>
      </c>
      <c r="D1974" t="s">
        <v>3466</v>
      </c>
      <c r="E1974" t="s">
        <v>59600</v>
      </c>
      <c r="F1974" t="s">
        <v>112</v>
      </c>
      <c r="G1974" t="s">
        <v>113</v>
      </c>
      <c r="H1974" t="s">
        <v>43</v>
      </c>
      <c r="J1974" t="s">
        <v>114</v>
      </c>
      <c r="K1974" t="s">
        <v>3326</v>
      </c>
      <c r="L1974" t="s">
        <v>59601</v>
      </c>
    </row>
    <row r="1975" spans="1:12" hidden="1" x14ac:dyDescent="0.25">
      <c r="A19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5" t="str">
        <f>IF(ISERROR(IF(_xlfn.XLOOKUP(Table3[[#This Row],[InfoId]],Table1[InfoId],Table1[DONE]),1,"")),"",IF(AND(_xlfn.XLOOKUP(Table3[[#This Row],[InfoId]],Table1[InfoId],Table1[DONE])=1,Table3[[#This Row],[ALERT]]=1),1,""))</f>
        <v/>
      </c>
      <c r="D1975" t="s">
        <v>3469</v>
      </c>
      <c r="E1975" t="s">
        <v>59602</v>
      </c>
      <c r="F1975" t="s">
        <v>112</v>
      </c>
      <c r="G1975" t="s">
        <v>113</v>
      </c>
      <c r="H1975" t="s">
        <v>43</v>
      </c>
      <c r="J1975" t="s">
        <v>114</v>
      </c>
      <c r="K1975" t="s">
        <v>3326</v>
      </c>
      <c r="L1975" t="s">
        <v>59603</v>
      </c>
    </row>
    <row r="1976" spans="1:12" hidden="1" x14ac:dyDescent="0.25">
      <c r="A19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6" t="str">
        <f>IF(ISERROR(IF(_xlfn.XLOOKUP(Table3[[#This Row],[InfoId]],Table1[InfoId],Table1[DONE]),1,"")),"",IF(AND(_xlfn.XLOOKUP(Table3[[#This Row],[InfoId]],Table1[InfoId],Table1[DONE])=1,Table3[[#This Row],[ALERT]]=1),1,""))</f>
        <v/>
      </c>
      <c r="D1976" t="s">
        <v>3472</v>
      </c>
      <c r="E1976" t="s">
        <v>59604</v>
      </c>
      <c r="F1976" t="s">
        <v>112</v>
      </c>
      <c r="G1976" t="s">
        <v>113</v>
      </c>
      <c r="H1976" t="s">
        <v>43</v>
      </c>
      <c r="J1976" t="s">
        <v>114</v>
      </c>
      <c r="K1976" t="s">
        <v>3326</v>
      </c>
      <c r="L1976" t="s">
        <v>59605</v>
      </c>
    </row>
    <row r="1977" spans="1:12" hidden="1" x14ac:dyDescent="0.25">
      <c r="A19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7" t="str">
        <f>IF(ISERROR(IF(_xlfn.XLOOKUP(Table3[[#This Row],[InfoId]],Table1[InfoId],Table1[DONE]),1,"")),"",IF(AND(_xlfn.XLOOKUP(Table3[[#This Row],[InfoId]],Table1[InfoId],Table1[DONE])=1,Table3[[#This Row],[ALERT]]=1),1,""))</f>
        <v/>
      </c>
      <c r="D1977" t="s">
        <v>3475</v>
      </c>
      <c r="E1977" t="s">
        <v>59606</v>
      </c>
      <c r="F1977" t="s">
        <v>131</v>
      </c>
      <c r="G1977" t="s">
        <v>132</v>
      </c>
      <c r="H1977" t="s">
        <v>13</v>
      </c>
      <c r="K1977" t="s">
        <v>3326</v>
      </c>
      <c r="L1977" t="s">
        <v>59607</v>
      </c>
    </row>
    <row r="1978" spans="1:12" hidden="1" x14ac:dyDescent="0.25">
      <c r="A19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8" t="str">
        <f>IF(ISERROR(IF(_xlfn.XLOOKUP(Table3[[#This Row],[InfoId]],Table1[InfoId],Table1[DONE]),1,"")),"",IF(AND(_xlfn.XLOOKUP(Table3[[#This Row],[InfoId]],Table1[InfoId],Table1[DONE])=1,Table3[[#This Row],[ALERT]]=1),1,""))</f>
        <v/>
      </c>
      <c r="D1978" t="s">
        <v>3478</v>
      </c>
      <c r="E1978" t="s">
        <v>59608</v>
      </c>
      <c r="F1978" t="s">
        <v>131</v>
      </c>
      <c r="G1978" t="s">
        <v>132</v>
      </c>
      <c r="H1978" t="s">
        <v>13</v>
      </c>
      <c r="K1978" t="s">
        <v>3326</v>
      </c>
      <c r="L1978" t="s">
        <v>59609</v>
      </c>
    </row>
    <row r="1979" spans="1:12" hidden="1" x14ac:dyDescent="0.25">
      <c r="A19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79" t="str">
        <f>IF(ISERROR(IF(_xlfn.XLOOKUP(Table3[[#This Row],[InfoId]],Table1[InfoId],Table1[DONE]),1,"")),"",IF(AND(_xlfn.XLOOKUP(Table3[[#This Row],[InfoId]],Table1[InfoId],Table1[DONE])=1,Table3[[#This Row],[ALERT]]=1),1,""))</f>
        <v/>
      </c>
      <c r="D1979" t="s">
        <v>3481</v>
      </c>
      <c r="E1979" t="s">
        <v>59610</v>
      </c>
      <c r="F1979" t="s">
        <v>3483</v>
      </c>
      <c r="G1979" t="s">
        <v>3484</v>
      </c>
      <c r="H1979" t="s">
        <v>13</v>
      </c>
      <c r="K1979" t="s">
        <v>3326</v>
      </c>
      <c r="L1979" t="s">
        <v>59611</v>
      </c>
    </row>
    <row r="1980" spans="1:12" hidden="1" x14ac:dyDescent="0.25">
      <c r="A19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0" t="str">
        <f>IF(ISERROR(IF(_xlfn.XLOOKUP(Table3[[#This Row],[InfoId]],Table1[InfoId],Table1[DONE]),1,"")),"",IF(AND(_xlfn.XLOOKUP(Table3[[#This Row],[InfoId]],Table1[InfoId],Table1[DONE])=1,Table3[[#This Row],[ALERT]]=1),1,""))</f>
        <v/>
      </c>
      <c r="D1980" t="s">
        <v>3489</v>
      </c>
      <c r="E1980" t="s">
        <v>59612</v>
      </c>
      <c r="F1980" t="s">
        <v>735</v>
      </c>
      <c r="G1980" t="s">
        <v>736</v>
      </c>
      <c r="H1980" t="s">
        <v>13</v>
      </c>
      <c r="K1980" t="s">
        <v>3326</v>
      </c>
      <c r="L1980" t="s">
        <v>59613</v>
      </c>
    </row>
    <row r="1981" spans="1:12" hidden="1" x14ac:dyDescent="0.25">
      <c r="A19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1" t="str">
        <f>IF(ISERROR(IF(_xlfn.XLOOKUP(Table3[[#This Row],[InfoId]],Table1[InfoId],Table1[DONE]),1,"")),"",IF(AND(_xlfn.XLOOKUP(Table3[[#This Row],[InfoId]],Table1[InfoId],Table1[DONE])=1,Table3[[#This Row],[ALERT]]=1),1,""))</f>
        <v/>
      </c>
      <c r="D1981" t="s">
        <v>3492</v>
      </c>
      <c r="E1981" t="s">
        <v>59614</v>
      </c>
      <c r="F1981" t="s">
        <v>735</v>
      </c>
      <c r="G1981" t="s">
        <v>736</v>
      </c>
      <c r="H1981" t="s">
        <v>13</v>
      </c>
      <c r="K1981" t="s">
        <v>3326</v>
      </c>
      <c r="L1981" t="s">
        <v>59615</v>
      </c>
    </row>
    <row r="1982" spans="1:12" hidden="1" x14ac:dyDescent="0.25">
      <c r="A19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2" t="str">
        <f>IF(ISERROR(IF(_xlfn.XLOOKUP(Table3[[#This Row],[InfoId]],Table1[InfoId],Table1[DONE]),1,"")),"",IF(AND(_xlfn.XLOOKUP(Table3[[#This Row],[InfoId]],Table1[InfoId],Table1[DONE])=1,Table3[[#This Row],[ALERT]]=1),1,""))</f>
        <v/>
      </c>
      <c r="D1982" t="s">
        <v>3495</v>
      </c>
      <c r="E1982" t="s">
        <v>59616</v>
      </c>
      <c r="F1982" t="s">
        <v>735</v>
      </c>
      <c r="G1982" t="s">
        <v>736</v>
      </c>
      <c r="H1982" t="s">
        <v>13</v>
      </c>
      <c r="K1982" t="s">
        <v>3326</v>
      </c>
      <c r="L1982" t="s">
        <v>59617</v>
      </c>
    </row>
    <row r="1983" spans="1:12" hidden="1" x14ac:dyDescent="0.25">
      <c r="A19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3" t="str">
        <f>IF(ISERROR(IF(_xlfn.XLOOKUP(Table3[[#This Row],[InfoId]],Table1[InfoId],Table1[DONE]),1,"")),"",IF(AND(_xlfn.XLOOKUP(Table3[[#This Row],[InfoId]],Table1[InfoId],Table1[DONE])=1,Table3[[#This Row],[ALERT]]=1),1,""))</f>
        <v/>
      </c>
      <c r="D1983" t="s">
        <v>3498</v>
      </c>
      <c r="E1983" t="s">
        <v>3946</v>
      </c>
      <c r="F1983" t="s">
        <v>3500</v>
      </c>
      <c r="G1983" t="s">
        <v>3501</v>
      </c>
      <c r="H1983" t="s">
        <v>13</v>
      </c>
      <c r="K1983" t="s">
        <v>3326</v>
      </c>
      <c r="L1983" t="s">
        <v>3947</v>
      </c>
    </row>
    <row r="1984" spans="1:12" hidden="1" x14ac:dyDescent="0.25">
      <c r="A19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4" t="str">
        <f>IF(ISERROR(IF(_xlfn.XLOOKUP(Table3[[#This Row],[InfoId]],Table1[InfoId],Table1[DONE]),1,"")),"",IF(AND(_xlfn.XLOOKUP(Table3[[#This Row],[InfoId]],Table1[InfoId],Table1[DONE])=1,Table3[[#This Row],[ALERT]]=1),1,""))</f>
        <v/>
      </c>
      <c r="D1984" t="s">
        <v>3518</v>
      </c>
      <c r="E1984" t="s">
        <v>59618</v>
      </c>
      <c r="F1984" t="s">
        <v>1856</v>
      </c>
      <c r="G1984" t="s">
        <v>731</v>
      </c>
      <c r="H1984" t="s">
        <v>13</v>
      </c>
      <c r="K1984" t="s">
        <v>3326</v>
      </c>
      <c r="L1984" t="s">
        <v>59619</v>
      </c>
    </row>
    <row r="1985" spans="1:12" hidden="1" x14ac:dyDescent="0.25">
      <c r="A19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5" t="str">
        <f>IF(ISERROR(IF(_xlfn.XLOOKUP(Table3[[#This Row],[InfoId]],Table1[InfoId],Table1[DONE]),1,"")),"",IF(AND(_xlfn.XLOOKUP(Table3[[#This Row],[InfoId]],Table1[InfoId],Table1[DONE])=1,Table3[[#This Row],[ALERT]]=1),1,""))</f>
        <v/>
      </c>
      <c r="D1985" t="s">
        <v>3521</v>
      </c>
      <c r="E1985" t="s">
        <v>59620</v>
      </c>
      <c r="F1985" t="s">
        <v>1856</v>
      </c>
      <c r="G1985" t="s">
        <v>731</v>
      </c>
      <c r="H1985" t="s">
        <v>13</v>
      </c>
      <c r="K1985" t="s">
        <v>3326</v>
      </c>
      <c r="L1985" t="s">
        <v>59621</v>
      </c>
    </row>
    <row r="1986" spans="1:12" hidden="1" x14ac:dyDescent="0.25">
      <c r="A19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6" t="str">
        <f>IF(ISERROR(IF(_xlfn.XLOOKUP(Table3[[#This Row],[InfoId]],Table1[InfoId],Table1[DONE]),1,"")),"",IF(AND(_xlfn.XLOOKUP(Table3[[#This Row],[InfoId]],Table1[InfoId],Table1[DONE])=1,Table3[[#This Row],[ALERT]]=1),1,""))</f>
        <v/>
      </c>
      <c r="D1986" t="s">
        <v>3524</v>
      </c>
      <c r="E1986" t="s">
        <v>59622</v>
      </c>
      <c r="F1986" t="s">
        <v>735</v>
      </c>
      <c r="G1986" t="s">
        <v>736</v>
      </c>
      <c r="H1986" t="s">
        <v>13</v>
      </c>
      <c r="K1986" t="s">
        <v>3326</v>
      </c>
      <c r="L1986" t="s">
        <v>59623</v>
      </c>
    </row>
    <row r="1987" spans="1:12" hidden="1" x14ac:dyDescent="0.25">
      <c r="A19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7" t="str">
        <f>IF(ISERROR(IF(_xlfn.XLOOKUP(Table3[[#This Row],[InfoId]],Table1[InfoId],Table1[DONE]),1,"")),"",IF(AND(_xlfn.XLOOKUP(Table3[[#This Row],[InfoId]],Table1[InfoId],Table1[DONE])=1,Table3[[#This Row],[ALERT]]=1),1,""))</f>
        <v/>
      </c>
      <c r="D1987" t="s">
        <v>3527</v>
      </c>
      <c r="E1987" t="s">
        <v>59624</v>
      </c>
      <c r="F1987" t="s">
        <v>735</v>
      </c>
      <c r="G1987" t="s">
        <v>736</v>
      </c>
      <c r="H1987" t="s">
        <v>13</v>
      </c>
      <c r="K1987" t="s">
        <v>3326</v>
      </c>
      <c r="L1987" t="s">
        <v>59625</v>
      </c>
    </row>
    <row r="1988" spans="1:12" hidden="1" x14ac:dyDescent="0.25">
      <c r="A19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8" t="str">
        <f>IF(ISERROR(IF(_xlfn.XLOOKUP(Table3[[#This Row],[InfoId]],Table1[InfoId],Table1[DONE]),1,"")),"",IF(AND(_xlfn.XLOOKUP(Table3[[#This Row],[InfoId]],Table1[InfoId],Table1[DONE])=1,Table3[[#This Row],[ALERT]]=1),1,""))</f>
        <v/>
      </c>
      <c r="D1988" t="s">
        <v>3530</v>
      </c>
      <c r="E1988" t="s">
        <v>59624</v>
      </c>
      <c r="F1988" t="s">
        <v>735</v>
      </c>
      <c r="G1988" t="s">
        <v>736</v>
      </c>
      <c r="H1988" t="s">
        <v>13</v>
      </c>
      <c r="K1988" t="s">
        <v>3326</v>
      </c>
      <c r="L1988" t="s">
        <v>59625</v>
      </c>
    </row>
    <row r="1989" spans="1:12" hidden="1" x14ac:dyDescent="0.25">
      <c r="A19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89" t="str">
        <f>IF(ISERROR(IF(_xlfn.XLOOKUP(Table3[[#This Row],[InfoId]],Table1[InfoId],Table1[DONE]),1,"")),"",IF(AND(_xlfn.XLOOKUP(Table3[[#This Row],[InfoId]],Table1[InfoId],Table1[DONE])=1,Table3[[#This Row],[ALERT]]=1),1,""))</f>
        <v/>
      </c>
      <c r="D1989" t="s">
        <v>3531</v>
      </c>
      <c r="E1989" t="s">
        <v>59626</v>
      </c>
      <c r="F1989" t="s">
        <v>442</v>
      </c>
      <c r="G1989" t="s">
        <v>443</v>
      </c>
      <c r="H1989" t="s">
        <v>13</v>
      </c>
      <c r="K1989" t="s">
        <v>3326</v>
      </c>
      <c r="L1989" t="s">
        <v>59627</v>
      </c>
    </row>
    <row r="1990" spans="1:12" hidden="1" x14ac:dyDescent="0.25">
      <c r="A1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0" t="str">
        <f>IF(ISERROR(IF(_xlfn.XLOOKUP(Table3[[#This Row],[InfoId]],Table1[InfoId],Table1[DONE]),1,"")),"",IF(AND(_xlfn.XLOOKUP(Table3[[#This Row],[InfoId]],Table1[InfoId],Table1[DONE])=1,Table3[[#This Row],[ALERT]]=1),1,""))</f>
        <v/>
      </c>
      <c r="D1990" t="s">
        <v>3534</v>
      </c>
      <c r="E1990" t="s">
        <v>59628</v>
      </c>
      <c r="F1990" t="s">
        <v>94</v>
      </c>
      <c r="G1990" t="s">
        <v>95</v>
      </c>
      <c r="H1990" t="s">
        <v>96</v>
      </c>
      <c r="K1990" t="s">
        <v>3326</v>
      </c>
      <c r="L1990" t="s">
        <v>59629</v>
      </c>
    </row>
    <row r="1991" spans="1:12" hidden="1" x14ac:dyDescent="0.25">
      <c r="A19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1" t="str">
        <f>IF(ISERROR(IF(_xlfn.XLOOKUP(Table3[[#This Row],[InfoId]],Table1[InfoId],Table1[DONE]),1,"")),"",IF(AND(_xlfn.XLOOKUP(Table3[[#This Row],[InfoId]],Table1[InfoId],Table1[DONE])=1,Table3[[#This Row],[ALERT]]=1),1,""))</f>
        <v/>
      </c>
      <c r="D1991" t="s">
        <v>3540</v>
      </c>
      <c r="E1991" t="s">
        <v>59630</v>
      </c>
      <c r="F1991" t="s">
        <v>405</v>
      </c>
      <c r="G1991" t="s">
        <v>406</v>
      </c>
      <c r="H1991" t="s">
        <v>13</v>
      </c>
      <c r="K1991" t="s">
        <v>3326</v>
      </c>
      <c r="L1991" t="s">
        <v>59631</v>
      </c>
    </row>
    <row r="1992" spans="1:12" hidden="1" x14ac:dyDescent="0.25">
      <c r="A19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2" t="str">
        <f>IF(ISERROR(IF(_xlfn.XLOOKUP(Table3[[#This Row],[InfoId]],Table1[InfoId],Table1[DONE]),1,"")),"",IF(AND(_xlfn.XLOOKUP(Table3[[#This Row],[InfoId]],Table1[InfoId],Table1[DONE])=1,Table3[[#This Row],[ALERT]]=1),1,""))</f>
        <v/>
      </c>
      <c r="D1992" t="s">
        <v>3543</v>
      </c>
      <c r="E1992" t="s">
        <v>59632</v>
      </c>
      <c r="F1992" t="s">
        <v>94</v>
      </c>
      <c r="G1992" t="s">
        <v>95</v>
      </c>
      <c r="H1992" t="s">
        <v>96</v>
      </c>
      <c r="K1992" t="s">
        <v>3326</v>
      </c>
      <c r="L1992" t="s">
        <v>59633</v>
      </c>
    </row>
    <row r="1993" spans="1:12" hidden="1" x14ac:dyDescent="0.25">
      <c r="A19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3" t="str">
        <f>IF(ISERROR(IF(_xlfn.XLOOKUP(Table3[[#This Row],[InfoId]],Table1[InfoId],Table1[DONE]),1,"")),"",IF(AND(_xlfn.XLOOKUP(Table3[[#This Row],[InfoId]],Table1[InfoId],Table1[DONE])=1,Table3[[#This Row],[ALERT]]=1),1,""))</f>
        <v/>
      </c>
      <c r="D1993" t="s">
        <v>3546</v>
      </c>
      <c r="E1993" t="s">
        <v>59634</v>
      </c>
      <c r="F1993" t="s">
        <v>1856</v>
      </c>
      <c r="G1993" t="s">
        <v>731</v>
      </c>
      <c r="H1993" t="s">
        <v>13</v>
      </c>
      <c r="K1993" t="s">
        <v>3326</v>
      </c>
      <c r="L1993" t="s">
        <v>59635</v>
      </c>
    </row>
    <row r="1994" spans="1:12" hidden="1" x14ac:dyDescent="0.25">
      <c r="A1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4" t="str">
        <f>IF(ISERROR(IF(_xlfn.XLOOKUP(Table3[[#This Row],[InfoId]],Table1[InfoId],Table1[DONE]),1,"")),"",IF(AND(_xlfn.XLOOKUP(Table3[[#This Row],[InfoId]],Table1[InfoId],Table1[DONE])=1,Table3[[#This Row],[ALERT]]=1),1,""))</f>
        <v/>
      </c>
      <c r="D1994" t="s">
        <v>3549</v>
      </c>
      <c r="E1994" t="s">
        <v>59636</v>
      </c>
      <c r="F1994" t="s">
        <v>405</v>
      </c>
      <c r="G1994" t="s">
        <v>406</v>
      </c>
      <c r="H1994" t="s">
        <v>13</v>
      </c>
      <c r="K1994" t="s">
        <v>3326</v>
      </c>
      <c r="L1994" t="s">
        <v>59637</v>
      </c>
    </row>
    <row r="1995" spans="1:12" hidden="1" x14ac:dyDescent="0.25">
      <c r="A1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5" t="str">
        <f>IF(ISERROR(IF(_xlfn.XLOOKUP(Table3[[#This Row],[InfoId]],Table1[InfoId],Table1[DONE]),1,"")),"",IF(AND(_xlfn.XLOOKUP(Table3[[#This Row],[InfoId]],Table1[InfoId],Table1[DONE])=1,Table3[[#This Row],[ALERT]]=1),1,""))</f>
        <v/>
      </c>
      <c r="D1995" t="s">
        <v>3552</v>
      </c>
      <c r="E1995" t="s">
        <v>59638</v>
      </c>
      <c r="F1995" t="s">
        <v>419</v>
      </c>
      <c r="G1995" t="s">
        <v>406</v>
      </c>
      <c r="H1995" t="s">
        <v>13</v>
      </c>
      <c r="K1995" t="s">
        <v>3326</v>
      </c>
      <c r="L1995" t="s">
        <v>59639</v>
      </c>
    </row>
    <row r="1996" spans="1:12" hidden="1" x14ac:dyDescent="0.25">
      <c r="A1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6" t="str">
        <f>IF(ISERROR(IF(_xlfn.XLOOKUP(Table3[[#This Row],[InfoId]],Table1[InfoId],Table1[DONE]),1,"")),"",IF(AND(_xlfn.XLOOKUP(Table3[[#This Row],[InfoId]],Table1[InfoId],Table1[DONE])=1,Table3[[#This Row],[ALERT]]=1),1,""))</f>
        <v/>
      </c>
      <c r="D1996" t="s">
        <v>3555</v>
      </c>
      <c r="E1996" t="s">
        <v>59640</v>
      </c>
      <c r="F1996" t="s">
        <v>419</v>
      </c>
      <c r="G1996" t="s">
        <v>406</v>
      </c>
      <c r="H1996" t="s">
        <v>13</v>
      </c>
      <c r="K1996" t="s">
        <v>3326</v>
      </c>
      <c r="L1996" t="s">
        <v>59641</v>
      </c>
    </row>
    <row r="1997" spans="1:12" hidden="1" x14ac:dyDescent="0.25">
      <c r="A19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7" t="str">
        <f>IF(ISERROR(IF(_xlfn.XLOOKUP(Table3[[#This Row],[InfoId]],Table1[InfoId],Table1[DONE]),1,"")),"",IF(AND(_xlfn.XLOOKUP(Table3[[#This Row],[InfoId]],Table1[InfoId],Table1[DONE])=1,Table3[[#This Row],[ALERT]]=1),1,""))</f>
        <v/>
      </c>
      <c r="D1997" t="s">
        <v>3558</v>
      </c>
      <c r="E1997" t="s">
        <v>59642</v>
      </c>
      <c r="F1997" t="s">
        <v>419</v>
      </c>
      <c r="G1997" t="s">
        <v>406</v>
      </c>
      <c r="H1997" t="s">
        <v>13</v>
      </c>
      <c r="K1997" t="s">
        <v>3326</v>
      </c>
      <c r="L1997" t="s">
        <v>59643</v>
      </c>
    </row>
    <row r="1998" spans="1:12" hidden="1" x14ac:dyDescent="0.25">
      <c r="A1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1998" t="str">
        <f>IF(ISERROR(IF(_xlfn.XLOOKUP(Table3[[#This Row],[InfoId]],Table1[InfoId],Table1[DONE]),1,"")),"",IF(AND(_xlfn.XLOOKUP(Table3[[#This Row],[InfoId]],Table1[InfoId],Table1[DONE])=1,Table3[[#This Row],[ALERT]]=1),1,""))</f>
        <v/>
      </c>
      <c r="D1998" t="s">
        <v>3564</v>
      </c>
      <c r="E1998" t="s">
        <v>59644</v>
      </c>
      <c r="F1998" t="s">
        <v>3566</v>
      </c>
      <c r="G1998" t="s">
        <v>731</v>
      </c>
      <c r="H1998" t="s">
        <v>13</v>
      </c>
      <c r="K1998" t="s">
        <v>3326</v>
      </c>
      <c r="L1998" t="s">
        <v>59645</v>
      </c>
    </row>
    <row r="1999" spans="1:12" hidden="1" x14ac:dyDescent="0.25">
      <c r="A1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1999" t="str">
        <f>IF(ISERROR(IF(_xlfn.XLOOKUP(Table3[[#This Row],[InfoId]],Table1[InfoId],Table1[DONE]),1,"")),"",IF(AND(_xlfn.XLOOKUP(Table3[[#This Row],[InfoId]],Table1[InfoId],Table1[DONE])=1,Table3[[#This Row],[ALERT]]=1),1,""))</f>
        <v/>
      </c>
      <c r="D1999" t="s">
        <v>3568</v>
      </c>
      <c r="E1999" t="s">
        <v>3569</v>
      </c>
      <c r="F1999" t="s">
        <v>3566</v>
      </c>
      <c r="G1999" t="s">
        <v>731</v>
      </c>
      <c r="H1999" t="s">
        <v>13</v>
      </c>
      <c r="K1999" t="s">
        <v>3326</v>
      </c>
      <c r="L1999" t="s">
        <v>3570</v>
      </c>
    </row>
    <row r="2000" spans="1:12" hidden="1" x14ac:dyDescent="0.25">
      <c r="A20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0" t="str">
        <f>IF(ISERROR(IF(_xlfn.XLOOKUP(Table3[[#This Row],[InfoId]],Table1[InfoId],Table1[DONE]),1,"")),"",IF(AND(_xlfn.XLOOKUP(Table3[[#This Row],[InfoId]],Table1[InfoId],Table1[DONE])=1,Table3[[#This Row],[ALERT]]=1),1,""))</f>
        <v/>
      </c>
      <c r="D2000" t="s">
        <v>3571</v>
      </c>
      <c r="E2000" t="s">
        <v>59646</v>
      </c>
      <c r="F2000" t="s">
        <v>99</v>
      </c>
      <c r="G2000" t="s">
        <v>95</v>
      </c>
      <c r="H2000" t="s">
        <v>96</v>
      </c>
      <c r="K2000" t="s">
        <v>3326</v>
      </c>
      <c r="L2000" t="s">
        <v>59647</v>
      </c>
    </row>
    <row r="2001" spans="1:12" hidden="1" x14ac:dyDescent="0.25">
      <c r="A20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1" t="str">
        <f>IF(ISERROR(IF(_xlfn.XLOOKUP(Table3[[#This Row],[InfoId]],Table1[InfoId],Table1[DONE]),1,"")),"",IF(AND(_xlfn.XLOOKUP(Table3[[#This Row],[InfoId]],Table1[InfoId],Table1[DONE])=1,Table3[[#This Row],[ALERT]]=1),1,""))</f>
        <v/>
      </c>
      <c r="D2001" t="s">
        <v>3574</v>
      </c>
      <c r="E2001" t="s">
        <v>59648</v>
      </c>
      <c r="F2001" t="s">
        <v>442</v>
      </c>
      <c r="G2001" t="s">
        <v>443</v>
      </c>
      <c r="H2001" t="s">
        <v>13</v>
      </c>
      <c r="K2001" t="s">
        <v>3326</v>
      </c>
      <c r="L2001" t="s">
        <v>59649</v>
      </c>
    </row>
    <row r="2002" spans="1:12" hidden="1" x14ac:dyDescent="0.25">
      <c r="A20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2" t="str">
        <f>IF(ISERROR(IF(_xlfn.XLOOKUP(Table3[[#This Row],[InfoId]],Table1[InfoId],Table1[DONE]),1,"")),"",IF(AND(_xlfn.XLOOKUP(Table3[[#This Row],[InfoId]],Table1[InfoId],Table1[DONE])=1,Table3[[#This Row],[ALERT]]=1),1,""))</f>
        <v/>
      </c>
      <c r="D2002" t="s">
        <v>3577</v>
      </c>
      <c r="E2002" t="s">
        <v>59650</v>
      </c>
      <c r="F2002" t="s">
        <v>442</v>
      </c>
      <c r="G2002" t="s">
        <v>443</v>
      </c>
      <c r="H2002" t="s">
        <v>13</v>
      </c>
      <c r="K2002" t="s">
        <v>3326</v>
      </c>
      <c r="L2002" t="s">
        <v>59651</v>
      </c>
    </row>
    <row r="2003" spans="1:12" hidden="1" x14ac:dyDescent="0.25">
      <c r="A20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3" t="str">
        <f>IF(ISERROR(IF(_xlfn.XLOOKUP(Table3[[#This Row],[InfoId]],Table1[InfoId],Table1[DONE]),1,"")),"",IF(AND(_xlfn.XLOOKUP(Table3[[#This Row],[InfoId]],Table1[InfoId],Table1[DONE])=1,Table3[[#This Row],[ALERT]]=1),1,""))</f>
        <v/>
      </c>
      <c r="D2003" t="s">
        <v>3580</v>
      </c>
      <c r="E2003" t="s">
        <v>59652</v>
      </c>
      <c r="F2003" t="s">
        <v>3582</v>
      </c>
      <c r="G2003" t="s">
        <v>3583</v>
      </c>
      <c r="H2003" t="s">
        <v>13</v>
      </c>
      <c r="K2003" t="s">
        <v>3326</v>
      </c>
      <c r="L2003" t="s">
        <v>59653</v>
      </c>
    </row>
    <row r="2004" spans="1:12" hidden="1" x14ac:dyDescent="0.25">
      <c r="A2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4" t="str">
        <f>IF(ISERROR(IF(_xlfn.XLOOKUP(Table3[[#This Row],[InfoId]],Table1[InfoId],Table1[DONE]),1,"")),"",IF(AND(_xlfn.XLOOKUP(Table3[[#This Row],[InfoId]],Table1[InfoId],Table1[DONE])=1,Table3[[#This Row],[ALERT]]=1),1,""))</f>
        <v/>
      </c>
      <c r="D2004" t="s">
        <v>3585</v>
      </c>
      <c r="E2004" t="s">
        <v>59652</v>
      </c>
      <c r="F2004" t="s">
        <v>3586</v>
      </c>
      <c r="G2004" t="s">
        <v>3583</v>
      </c>
      <c r="H2004" t="s">
        <v>13</v>
      </c>
      <c r="K2004" t="s">
        <v>3326</v>
      </c>
      <c r="L2004" t="s">
        <v>59653</v>
      </c>
    </row>
    <row r="2005" spans="1:12" hidden="1" x14ac:dyDescent="0.25">
      <c r="A2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5" t="str">
        <f>IF(ISERROR(IF(_xlfn.XLOOKUP(Table3[[#This Row],[InfoId]],Table1[InfoId],Table1[DONE]),1,"")),"",IF(AND(_xlfn.XLOOKUP(Table3[[#This Row],[InfoId]],Table1[InfoId],Table1[DONE])=1,Table3[[#This Row],[ALERT]]=1),1,""))</f>
        <v/>
      </c>
      <c r="D2005" t="s">
        <v>3587</v>
      </c>
      <c r="E2005" t="s">
        <v>59652</v>
      </c>
      <c r="F2005" t="s">
        <v>3588</v>
      </c>
      <c r="G2005" t="s">
        <v>3583</v>
      </c>
      <c r="H2005" t="s">
        <v>13</v>
      </c>
      <c r="K2005" t="s">
        <v>3326</v>
      </c>
      <c r="L2005" t="s">
        <v>59653</v>
      </c>
    </row>
    <row r="2006" spans="1:12" hidden="1" x14ac:dyDescent="0.25">
      <c r="A2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6" t="str">
        <f>IF(ISERROR(IF(_xlfn.XLOOKUP(Table3[[#This Row],[InfoId]],Table1[InfoId],Table1[DONE]),1,"")),"",IF(AND(_xlfn.XLOOKUP(Table3[[#This Row],[InfoId]],Table1[InfoId],Table1[DONE])=1,Table3[[#This Row],[ALERT]]=1),1,""))</f>
        <v/>
      </c>
      <c r="D2006" t="s">
        <v>3598</v>
      </c>
      <c r="E2006" t="s">
        <v>59654</v>
      </c>
      <c r="F2006" t="s">
        <v>121</v>
      </c>
      <c r="G2006" t="s">
        <v>122</v>
      </c>
      <c r="H2006" t="s">
        <v>123</v>
      </c>
      <c r="J2006" t="s">
        <v>124</v>
      </c>
      <c r="K2006" t="s">
        <v>3326</v>
      </c>
      <c r="L2006" t="s">
        <v>59655</v>
      </c>
    </row>
    <row r="2007" spans="1:12" hidden="1" x14ac:dyDescent="0.25">
      <c r="A2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7" t="str">
        <f>IF(ISERROR(IF(_xlfn.XLOOKUP(Table3[[#This Row],[InfoId]],Table1[InfoId],Table1[DONE]),1,"")),"",IF(AND(_xlfn.XLOOKUP(Table3[[#This Row],[InfoId]],Table1[InfoId],Table1[DONE])=1,Table3[[#This Row],[ALERT]]=1),1,""))</f>
        <v/>
      </c>
      <c r="D2007" t="s">
        <v>3601</v>
      </c>
      <c r="E2007" t="s">
        <v>59656</v>
      </c>
      <c r="F2007" t="s">
        <v>121</v>
      </c>
      <c r="G2007" t="s">
        <v>122</v>
      </c>
      <c r="H2007" t="s">
        <v>123</v>
      </c>
      <c r="J2007" t="s">
        <v>124</v>
      </c>
      <c r="K2007" t="s">
        <v>3326</v>
      </c>
      <c r="L2007" t="s">
        <v>59657</v>
      </c>
    </row>
    <row r="2008" spans="1:12" hidden="1" x14ac:dyDescent="0.25">
      <c r="A2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8" t="str">
        <f>IF(ISERROR(IF(_xlfn.XLOOKUP(Table3[[#This Row],[InfoId]],Table1[InfoId],Table1[DONE]),1,"")),"",IF(AND(_xlfn.XLOOKUP(Table3[[#This Row],[InfoId]],Table1[InfoId],Table1[DONE])=1,Table3[[#This Row],[ALERT]]=1),1,""))</f>
        <v/>
      </c>
      <c r="D2008" t="s">
        <v>3607</v>
      </c>
      <c r="E2008" t="s">
        <v>59658</v>
      </c>
      <c r="F2008" t="s">
        <v>121</v>
      </c>
      <c r="G2008" t="s">
        <v>122</v>
      </c>
      <c r="H2008" t="s">
        <v>123</v>
      </c>
      <c r="J2008" t="s">
        <v>124</v>
      </c>
      <c r="K2008" t="s">
        <v>3326</v>
      </c>
      <c r="L2008" t="s">
        <v>59659</v>
      </c>
    </row>
    <row r="2009" spans="1:12" hidden="1" x14ac:dyDescent="0.25">
      <c r="A2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09" t="str">
        <f>IF(ISERROR(IF(_xlfn.XLOOKUP(Table3[[#This Row],[InfoId]],Table1[InfoId],Table1[DONE]),1,"")),"",IF(AND(_xlfn.XLOOKUP(Table3[[#This Row],[InfoId]],Table1[InfoId],Table1[DONE])=1,Table3[[#This Row],[ALERT]]=1),1,""))</f>
        <v/>
      </c>
      <c r="D2009" t="s">
        <v>3610</v>
      </c>
      <c r="E2009" t="s">
        <v>59660</v>
      </c>
      <c r="F2009" t="s">
        <v>121</v>
      </c>
      <c r="G2009" t="s">
        <v>122</v>
      </c>
      <c r="H2009" t="s">
        <v>123</v>
      </c>
      <c r="J2009" t="s">
        <v>124</v>
      </c>
      <c r="K2009" t="s">
        <v>3326</v>
      </c>
      <c r="L2009" t="s">
        <v>59661</v>
      </c>
    </row>
    <row r="2010" spans="1:12" hidden="1" x14ac:dyDescent="0.25">
      <c r="A2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0" t="str">
        <f>IF(ISERROR(IF(_xlfn.XLOOKUP(Table3[[#This Row],[InfoId]],Table1[InfoId],Table1[DONE]),1,"")),"",IF(AND(_xlfn.XLOOKUP(Table3[[#This Row],[InfoId]],Table1[InfoId],Table1[DONE])=1,Table3[[#This Row],[ALERT]]=1),1,""))</f>
        <v/>
      </c>
      <c r="D2010" t="s">
        <v>3613</v>
      </c>
      <c r="E2010" t="s">
        <v>59662</v>
      </c>
      <c r="F2010" t="s">
        <v>442</v>
      </c>
      <c r="G2010" t="s">
        <v>443</v>
      </c>
      <c r="H2010" t="s">
        <v>13</v>
      </c>
      <c r="K2010" t="s">
        <v>3326</v>
      </c>
      <c r="L2010" t="s">
        <v>59663</v>
      </c>
    </row>
    <row r="2011" spans="1:12" hidden="1" x14ac:dyDescent="0.25">
      <c r="A2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1" t="str">
        <f>IF(ISERROR(IF(_xlfn.XLOOKUP(Table3[[#This Row],[InfoId]],Table1[InfoId],Table1[DONE]),1,"")),"",IF(AND(_xlfn.XLOOKUP(Table3[[#This Row],[InfoId]],Table1[InfoId],Table1[DONE])=1,Table3[[#This Row],[ALERT]]=1),1,""))</f>
        <v/>
      </c>
      <c r="D2011" t="s">
        <v>3619</v>
      </c>
      <c r="E2011" t="s">
        <v>59664</v>
      </c>
      <c r="F2011" t="s">
        <v>94</v>
      </c>
      <c r="G2011" t="s">
        <v>95</v>
      </c>
      <c r="H2011" t="s">
        <v>96</v>
      </c>
      <c r="K2011" t="s">
        <v>3326</v>
      </c>
      <c r="L2011" t="s">
        <v>59665</v>
      </c>
    </row>
    <row r="2012" spans="1:12" hidden="1" x14ac:dyDescent="0.25">
      <c r="A2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2" t="str">
        <f>IF(ISERROR(IF(_xlfn.XLOOKUP(Table3[[#This Row],[InfoId]],Table1[InfoId],Table1[DONE]),1,"")),"",IF(AND(_xlfn.XLOOKUP(Table3[[#This Row],[InfoId]],Table1[InfoId],Table1[DONE])=1,Table3[[#This Row],[ALERT]]=1),1,""))</f>
        <v/>
      </c>
      <c r="D2012" t="s">
        <v>3622</v>
      </c>
      <c r="E2012" t="s">
        <v>59666</v>
      </c>
      <c r="F2012" t="s">
        <v>94</v>
      </c>
      <c r="G2012" t="s">
        <v>95</v>
      </c>
      <c r="H2012" t="s">
        <v>96</v>
      </c>
      <c r="K2012" t="s">
        <v>3326</v>
      </c>
      <c r="L2012" t="s">
        <v>59667</v>
      </c>
    </row>
    <row r="2013" spans="1:12" hidden="1" x14ac:dyDescent="0.25">
      <c r="A2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3" t="str">
        <f>IF(ISERROR(IF(_xlfn.XLOOKUP(Table3[[#This Row],[InfoId]],Table1[InfoId],Table1[DONE]),1,"")),"",IF(AND(_xlfn.XLOOKUP(Table3[[#This Row],[InfoId]],Table1[InfoId],Table1[DONE])=1,Table3[[#This Row],[ALERT]]=1),1,""))</f>
        <v/>
      </c>
      <c r="D2013" t="s">
        <v>3625</v>
      </c>
      <c r="E2013" t="s">
        <v>59668</v>
      </c>
      <c r="F2013" t="s">
        <v>94</v>
      </c>
      <c r="G2013" t="s">
        <v>95</v>
      </c>
      <c r="H2013" t="s">
        <v>96</v>
      </c>
      <c r="K2013" t="s">
        <v>3326</v>
      </c>
      <c r="L2013" t="s">
        <v>59669</v>
      </c>
    </row>
    <row r="2014" spans="1:12" hidden="1" x14ac:dyDescent="0.25">
      <c r="A2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4" t="str">
        <f>IF(ISERROR(IF(_xlfn.XLOOKUP(Table3[[#This Row],[InfoId]],Table1[InfoId],Table1[DONE]),1,"")),"",IF(AND(_xlfn.XLOOKUP(Table3[[#This Row],[InfoId]],Table1[InfoId],Table1[DONE])=1,Table3[[#This Row],[ALERT]]=1),1,""))</f>
        <v/>
      </c>
      <c r="D2014" t="s">
        <v>3628</v>
      </c>
      <c r="E2014" t="s">
        <v>59670</v>
      </c>
      <c r="F2014" t="s">
        <v>863</v>
      </c>
      <c r="G2014" t="s">
        <v>352</v>
      </c>
      <c r="H2014" t="s">
        <v>123</v>
      </c>
      <c r="J2014" t="s">
        <v>124</v>
      </c>
      <c r="K2014" t="s">
        <v>3326</v>
      </c>
      <c r="L2014" t="s">
        <v>59671</v>
      </c>
    </row>
    <row r="2015" spans="1:12" hidden="1" x14ac:dyDescent="0.25">
      <c r="A2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5" t="str">
        <f>IF(ISERROR(IF(_xlfn.XLOOKUP(Table3[[#This Row],[InfoId]],Table1[InfoId],Table1[DONE]),1,"")),"",IF(AND(_xlfn.XLOOKUP(Table3[[#This Row],[InfoId]],Table1[InfoId],Table1[DONE])=1,Table3[[#This Row],[ALERT]]=1),1,""))</f>
        <v/>
      </c>
      <c r="D2015" t="s">
        <v>3638</v>
      </c>
      <c r="E2015" t="s">
        <v>59672</v>
      </c>
      <c r="F2015" t="s">
        <v>3633</v>
      </c>
      <c r="G2015" t="s">
        <v>3634</v>
      </c>
      <c r="H2015" t="s">
        <v>43</v>
      </c>
      <c r="K2015" t="s">
        <v>3326</v>
      </c>
      <c r="L2015" t="s">
        <v>59673</v>
      </c>
    </row>
    <row r="2016" spans="1:12" hidden="1" x14ac:dyDescent="0.25">
      <c r="A2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6" t="str">
        <f>IF(ISERROR(IF(_xlfn.XLOOKUP(Table3[[#This Row],[InfoId]],Table1[InfoId],Table1[DONE]),1,"")),"",IF(AND(_xlfn.XLOOKUP(Table3[[#This Row],[InfoId]],Table1[InfoId],Table1[DONE])=1,Table3[[#This Row],[ALERT]]=1),1,""))</f>
        <v/>
      </c>
      <c r="D2016" t="s">
        <v>3641</v>
      </c>
      <c r="E2016" t="s">
        <v>59674</v>
      </c>
      <c r="F2016" t="s">
        <v>3633</v>
      </c>
      <c r="G2016" t="s">
        <v>3634</v>
      </c>
      <c r="H2016" t="s">
        <v>43</v>
      </c>
      <c r="K2016" t="s">
        <v>3326</v>
      </c>
      <c r="L2016" t="s">
        <v>59675</v>
      </c>
    </row>
    <row r="2017" spans="1:12" hidden="1" x14ac:dyDescent="0.25">
      <c r="A2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7" t="str">
        <f>IF(ISERROR(IF(_xlfn.XLOOKUP(Table3[[#This Row],[InfoId]],Table1[InfoId],Table1[DONE]),1,"")),"",IF(AND(_xlfn.XLOOKUP(Table3[[#This Row],[InfoId]],Table1[InfoId],Table1[DONE])=1,Table3[[#This Row],[ALERT]]=1),1,""))</f>
        <v/>
      </c>
      <c r="D2017" t="s">
        <v>3644</v>
      </c>
      <c r="E2017" t="s">
        <v>59676</v>
      </c>
      <c r="F2017" t="s">
        <v>3633</v>
      </c>
      <c r="G2017" t="s">
        <v>3634</v>
      </c>
      <c r="H2017" t="s">
        <v>43</v>
      </c>
      <c r="K2017" t="s">
        <v>3326</v>
      </c>
      <c r="L2017" t="s">
        <v>59677</v>
      </c>
    </row>
    <row r="2018" spans="1:12" hidden="1" x14ac:dyDescent="0.25">
      <c r="A20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8" t="str">
        <f>IF(ISERROR(IF(_xlfn.XLOOKUP(Table3[[#This Row],[InfoId]],Table1[InfoId],Table1[DONE]),1,"")),"",IF(AND(_xlfn.XLOOKUP(Table3[[#This Row],[InfoId]],Table1[InfoId],Table1[DONE])=1,Table3[[#This Row],[ALERT]]=1),1,""))</f>
        <v/>
      </c>
      <c r="D2018" t="s">
        <v>3647</v>
      </c>
      <c r="E2018" t="s">
        <v>59678</v>
      </c>
      <c r="F2018" t="s">
        <v>3633</v>
      </c>
      <c r="G2018" t="s">
        <v>3634</v>
      </c>
      <c r="H2018" t="s">
        <v>43</v>
      </c>
      <c r="K2018" t="s">
        <v>3326</v>
      </c>
      <c r="L2018" t="s">
        <v>59679</v>
      </c>
    </row>
    <row r="2019" spans="1:12" hidden="1" x14ac:dyDescent="0.25">
      <c r="A2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19" t="str">
        <f>IF(ISERROR(IF(_xlfn.XLOOKUP(Table3[[#This Row],[InfoId]],Table1[InfoId],Table1[DONE]),1,"")),"",IF(AND(_xlfn.XLOOKUP(Table3[[#This Row],[InfoId]],Table1[InfoId],Table1[DONE])=1,Table3[[#This Row],[ALERT]]=1),1,""))</f>
        <v/>
      </c>
      <c r="D2019" t="s">
        <v>3650</v>
      </c>
      <c r="E2019" t="s">
        <v>59680</v>
      </c>
      <c r="F2019" t="s">
        <v>3633</v>
      </c>
      <c r="G2019" t="s">
        <v>3634</v>
      </c>
      <c r="H2019" t="s">
        <v>43</v>
      </c>
      <c r="K2019" t="s">
        <v>3326</v>
      </c>
      <c r="L2019" t="s">
        <v>59681</v>
      </c>
    </row>
    <row r="2020" spans="1:12" hidden="1" x14ac:dyDescent="0.25">
      <c r="A20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0" t="str">
        <f>IF(ISERROR(IF(_xlfn.XLOOKUP(Table3[[#This Row],[InfoId]],Table1[InfoId],Table1[DONE]),1,"")),"",IF(AND(_xlfn.XLOOKUP(Table3[[#This Row],[InfoId]],Table1[InfoId],Table1[DONE])=1,Table3[[#This Row],[ALERT]]=1),1,""))</f>
        <v/>
      </c>
      <c r="D2020" t="s">
        <v>3653</v>
      </c>
      <c r="E2020" t="s">
        <v>59682</v>
      </c>
      <c r="F2020" t="s">
        <v>3633</v>
      </c>
      <c r="G2020" t="s">
        <v>3634</v>
      </c>
      <c r="H2020" t="s">
        <v>43</v>
      </c>
      <c r="K2020" t="s">
        <v>3326</v>
      </c>
      <c r="L2020" t="s">
        <v>59683</v>
      </c>
    </row>
    <row r="2021" spans="1:12" hidden="1" x14ac:dyDescent="0.25">
      <c r="A20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1" t="str">
        <f>IF(ISERROR(IF(_xlfn.XLOOKUP(Table3[[#This Row],[InfoId]],Table1[InfoId],Table1[DONE]),1,"")),"",IF(AND(_xlfn.XLOOKUP(Table3[[#This Row],[InfoId]],Table1[InfoId],Table1[DONE])=1,Table3[[#This Row],[ALERT]]=1),1,""))</f>
        <v/>
      </c>
      <c r="D2021" t="s">
        <v>3656</v>
      </c>
      <c r="E2021" t="s">
        <v>59684</v>
      </c>
      <c r="F2021" t="s">
        <v>3633</v>
      </c>
      <c r="G2021" t="s">
        <v>3634</v>
      </c>
      <c r="H2021" t="s">
        <v>43</v>
      </c>
      <c r="K2021" t="s">
        <v>3326</v>
      </c>
      <c r="L2021" t="s">
        <v>59685</v>
      </c>
    </row>
    <row r="2022" spans="1:12" hidden="1" x14ac:dyDescent="0.25">
      <c r="A2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2" t="str">
        <f>IF(ISERROR(IF(_xlfn.XLOOKUP(Table3[[#This Row],[InfoId]],Table1[InfoId],Table1[DONE]),1,"")),"",IF(AND(_xlfn.XLOOKUP(Table3[[#This Row],[InfoId]],Table1[InfoId],Table1[DONE])=1,Table3[[#This Row],[ALERT]]=1),1,""))</f>
        <v/>
      </c>
      <c r="D2022" t="s">
        <v>3659</v>
      </c>
      <c r="E2022" t="s">
        <v>59686</v>
      </c>
      <c r="F2022" t="s">
        <v>3661</v>
      </c>
      <c r="G2022" t="s">
        <v>3662</v>
      </c>
      <c r="H2022" t="s">
        <v>43</v>
      </c>
      <c r="K2022" t="s">
        <v>3326</v>
      </c>
      <c r="L2022" t="s">
        <v>59687</v>
      </c>
    </row>
    <row r="2023" spans="1:12" hidden="1" x14ac:dyDescent="0.25">
      <c r="A2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3" t="str">
        <f>IF(ISERROR(IF(_xlfn.XLOOKUP(Table3[[#This Row],[InfoId]],Table1[InfoId],Table1[DONE]),1,"")),"",IF(AND(_xlfn.XLOOKUP(Table3[[#This Row],[InfoId]],Table1[InfoId],Table1[DONE])=1,Table3[[#This Row],[ALERT]]=1),1,""))</f>
        <v/>
      </c>
      <c r="D2023" t="s">
        <v>3664</v>
      </c>
      <c r="E2023" t="s">
        <v>59688</v>
      </c>
      <c r="F2023" t="s">
        <v>3661</v>
      </c>
      <c r="G2023" t="s">
        <v>3662</v>
      </c>
      <c r="H2023" t="s">
        <v>43</v>
      </c>
      <c r="K2023" t="s">
        <v>3326</v>
      </c>
      <c r="L2023" t="s">
        <v>59689</v>
      </c>
    </row>
    <row r="2024" spans="1:12" hidden="1" x14ac:dyDescent="0.25">
      <c r="A2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4" t="str">
        <f>IF(ISERROR(IF(_xlfn.XLOOKUP(Table3[[#This Row],[InfoId]],Table1[InfoId],Table1[DONE]),1,"")),"",IF(AND(_xlfn.XLOOKUP(Table3[[#This Row],[InfoId]],Table1[InfoId],Table1[DONE])=1,Table3[[#This Row],[ALERT]]=1),1,""))</f>
        <v/>
      </c>
      <c r="D2024" t="s">
        <v>3667</v>
      </c>
      <c r="E2024" t="s">
        <v>59690</v>
      </c>
      <c r="F2024" t="s">
        <v>3661</v>
      </c>
      <c r="G2024" t="s">
        <v>3662</v>
      </c>
      <c r="H2024" t="s">
        <v>43</v>
      </c>
      <c r="K2024" t="s">
        <v>3326</v>
      </c>
      <c r="L2024" t="s">
        <v>59691</v>
      </c>
    </row>
    <row r="2025" spans="1:12" hidden="1" x14ac:dyDescent="0.25">
      <c r="A2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5" t="str">
        <f>IF(ISERROR(IF(_xlfn.XLOOKUP(Table3[[#This Row],[InfoId]],Table1[InfoId],Table1[DONE]),1,"")),"",IF(AND(_xlfn.XLOOKUP(Table3[[#This Row],[InfoId]],Table1[InfoId],Table1[DONE])=1,Table3[[#This Row],[ALERT]]=1),1,""))</f>
        <v/>
      </c>
      <c r="D2025" t="s">
        <v>3676</v>
      </c>
      <c r="E2025" t="s">
        <v>59692</v>
      </c>
      <c r="F2025" t="s">
        <v>3661</v>
      </c>
      <c r="G2025" t="s">
        <v>3662</v>
      </c>
      <c r="H2025" t="s">
        <v>43</v>
      </c>
      <c r="K2025" t="s">
        <v>3326</v>
      </c>
      <c r="L2025" t="s">
        <v>59693</v>
      </c>
    </row>
    <row r="2026" spans="1:12" hidden="1" x14ac:dyDescent="0.25">
      <c r="A20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6" t="str">
        <f>IF(ISERROR(IF(_xlfn.XLOOKUP(Table3[[#This Row],[InfoId]],Table1[InfoId],Table1[DONE]),1,"")),"",IF(AND(_xlfn.XLOOKUP(Table3[[#This Row],[InfoId]],Table1[InfoId],Table1[DONE])=1,Table3[[#This Row],[ALERT]]=1),1,""))</f>
        <v/>
      </c>
      <c r="D2026" t="s">
        <v>3679</v>
      </c>
      <c r="E2026" t="s">
        <v>59694</v>
      </c>
      <c r="F2026" t="s">
        <v>3681</v>
      </c>
      <c r="G2026" t="s">
        <v>3682</v>
      </c>
      <c r="H2026" t="s">
        <v>43</v>
      </c>
      <c r="K2026" t="s">
        <v>3326</v>
      </c>
      <c r="L2026" t="s">
        <v>59695</v>
      </c>
    </row>
    <row r="2027" spans="1:12" hidden="1" x14ac:dyDescent="0.25">
      <c r="A2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7" t="str">
        <f>IF(ISERROR(IF(_xlfn.XLOOKUP(Table3[[#This Row],[InfoId]],Table1[InfoId],Table1[DONE]),1,"")),"",IF(AND(_xlfn.XLOOKUP(Table3[[#This Row],[InfoId]],Table1[InfoId],Table1[DONE])=1,Table3[[#This Row],[ALERT]]=1),1,""))</f>
        <v/>
      </c>
      <c r="D2027" t="s">
        <v>3684</v>
      </c>
      <c r="E2027" t="s">
        <v>59696</v>
      </c>
      <c r="F2027" t="s">
        <v>3681</v>
      </c>
      <c r="G2027" t="s">
        <v>3682</v>
      </c>
      <c r="H2027" t="s">
        <v>43</v>
      </c>
      <c r="K2027" t="s">
        <v>3326</v>
      </c>
      <c r="L2027" t="s">
        <v>59697</v>
      </c>
    </row>
    <row r="2028" spans="1:12" hidden="1" x14ac:dyDescent="0.25">
      <c r="A20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28" t="str">
        <f>IF(ISERROR(IF(_xlfn.XLOOKUP(Table3[[#This Row],[InfoId]],Table1[InfoId],Table1[DONE]),1,"")),"",IF(AND(_xlfn.XLOOKUP(Table3[[#This Row],[InfoId]],Table1[InfoId],Table1[DONE])=1,Table3[[#This Row],[ALERT]]=1),1,""))</f>
        <v/>
      </c>
      <c r="D2028" t="s">
        <v>3687</v>
      </c>
      <c r="E2028" t="s">
        <v>59698</v>
      </c>
      <c r="F2028" t="s">
        <v>3681</v>
      </c>
      <c r="G2028" t="s">
        <v>3682</v>
      </c>
      <c r="H2028" t="s">
        <v>43</v>
      </c>
      <c r="K2028" t="s">
        <v>3326</v>
      </c>
      <c r="L2028" t="s">
        <v>59699</v>
      </c>
    </row>
    <row r="2029" spans="1:12" hidden="1" x14ac:dyDescent="0.25">
      <c r="A20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29" t="str">
        <f>IF(ISERROR(IF(_xlfn.XLOOKUP(Table3[[#This Row],[InfoId]],Table1[InfoId],Table1[DONE]),1,"")),"",IF(AND(_xlfn.XLOOKUP(Table3[[#This Row],[InfoId]],Table1[InfoId],Table1[DONE])=1,Table3[[#This Row],[ALERT]]=1),1,""))</f>
        <v/>
      </c>
      <c r="D2029" t="s">
        <v>3690</v>
      </c>
      <c r="E2029" t="s">
        <v>3691</v>
      </c>
      <c r="F2029" t="s">
        <v>3681</v>
      </c>
      <c r="G2029" t="s">
        <v>3682</v>
      </c>
      <c r="H2029" t="s">
        <v>43</v>
      </c>
      <c r="K2029" t="s">
        <v>3326</v>
      </c>
      <c r="L2029" t="s">
        <v>3692</v>
      </c>
    </row>
    <row r="2030" spans="1:12" hidden="1" x14ac:dyDescent="0.25">
      <c r="A2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0" t="str">
        <f>IF(ISERROR(IF(_xlfn.XLOOKUP(Table3[[#This Row],[InfoId]],Table1[InfoId],Table1[DONE]),1,"")),"",IF(AND(_xlfn.XLOOKUP(Table3[[#This Row],[InfoId]],Table1[InfoId],Table1[DONE])=1,Table3[[#This Row],[ALERT]]=1),1,""))</f>
        <v/>
      </c>
      <c r="D2030" t="s">
        <v>3693</v>
      </c>
      <c r="E2030" t="s">
        <v>59700</v>
      </c>
      <c r="F2030" t="s">
        <v>3681</v>
      </c>
      <c r="G2030" t="s">
        <v>3682</v>
      </c>
      <c r="H2030" t="s">
        <v>43</v>
      </c>
      <c r="K2030" t="s">
        <v>3326</v>
      </c>
      <c r="L2030" t="s">
        <v>59701</v>
      </c>
    </row>
    <row r="2031" spans="1:12" hidden="1" x14ac:dyDescent="0.25">
      <c r="A2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1" t="str">
        <f>IF(ISERROR(IF(_xlfn.XLOOKUP(Table3[[#This Row],[InfoId]],Table1[InfoId],Table1[DONE]),1,"")),"",IF(AND(_xlfn.XLOOKUP(Table3[[#This Row],[InfoId]],Table1[InfoId],Table1[DONE])=1,Table3[[#This Row],[ALERT]]=1),1,""))</f>
        <v/>
      </c>
      <c r="D2031" t="s">
        <v>3699</v>
      </c>
      <c r="E2031" t="s">
        <v>59692</v>
      </c>
      <c r="F2031" t="s">
        <v>3681</v>
      </c>
      <c r="G2031" t="s">
        <v>3682</v>
      </c>
      <c r="H2031" t="s">
        <v>43</v>
      </c>
      <c r="K2031" t="s">
        <v>3326</v>
      </c>
      <c r="L2031" t="s">
        <v>59693</v>
      </c>
    </row>
    <row r="2032" spans="1:12" hidden="1" x14ac:dyDescent="0.25">
      <c r="A2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2" t="str">
        <f>IF(ISERROR(IF(_xlfn.XLOOKUP(Table3[[#This Row],[InfoId]],Table1[InfoId],Table1[DONE]),1,"")),"",IF(AND(_xlfn.XLOOKUP(Table3[[#This Row],[InfoId]],Table1[InfoId],Table1[DONE])=1,Table3[[#This Row],[ALERT]]=1),1,""))</f>
        <v/>
      </c>
      <c r="D2032" t="s">
        <v>3700</v>
      </c>
      <c r="E2032" t="s">
        <v>59702</v>
      </c>
      <c r="F2032" t="s">
        <v>3702</v>
      </c>
      <c r="G2032" t="s">
        <v>3634</v>
      </c>
      <c r="H2032" t="s">
        <v>43</v>
      </c>
      <c r="K2032" t="s">
        <v>3326</v>
      </c>
      <c r="L2032" t="s">
        <v>59703</v>
      </c>
    </row>
    <row r="2033" spans="1:12" hidden="1" x14ac:dyDescent="0.25">
      <c r="A2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3" t="str">
        <f>IF(ISERROR(IF(_xlfn.XLOOKUP(Table3[[#This Row],[InfoId]],Table1[InfoId],Table1[DONE]),1,"")),"",IF(AND(_xlfn.XLOOKUP(Table3[[#This Row],[InfoId]],Table1[InfoId],Table1[DONE])=1,Table3[[#This Row],[ALERT]]=1),1,""))</f>
        <v/>
      </c>
      <c r="D2033" t="s">
        <v>3704</v>
      </c>
      <c r="E2033" t="s">
        <v>59704</v>
      </c>
      <c r="F2033" t="s">
        <v>3702</v>
      </c>
      <c r="G2033" t="s">
        <v>3634</v>
      </c>
      <c r="H2033" t="s">
        <v>43</v>
      </c>
      <c r="K2033" t="s">
        <v>3326</v>
      </c>
      <c r="L2033" t="s">
        <v>59705</v>
      </c>
    </row>
    <row r="2034" spans="1:12" hidden="1" x14ac:dyDescent="0.25">
      <c r="A2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4" t="str">
        <f>IF(ISERROR(IF(_xlfn.XLOOKUP(Table3[[#This Row],[InfoId]],Table1[InfoId],Table1[DONE]),1,"")),"",IF(AND(_xlfn.XLOOKUP(Table3[[#This Row],[InfoId]],Table1[InfoId],Table1[DONE])=1,Table3[[#This Row],[ALERT]]=1),1,""))</f>
        <v/>
      </c>
      <c r="D2034" t="s">
        <v>3707</v>
      </c>
      <c r="E2034" t="s">
        <v>59706</v>
      </c>
      <c r="F2034" t="s">
        <v>3702</v>
      </c>
      <c r="G2034" t="s">
        <v>3634</v>
      </c>
      <c r="H2034" t="s">
        <v>43</v>
      </c>
      <c r="K2034" t="s">
        <v>3326</v>
      </c>
      <c r="L2034" t="s">
        <v>59707</v>
      </c>
    </row>
    <row r="2035" spans="1:12" hidden="1" x14ac:dyDescent="0.25">
      <c r="A2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5" t="str">
        <f>IF(ISERROR(IF(_xlfn.XLOOKUP(Table3[[#This Row],[InfoId]],Table1[InfoId],Table1[DONE]),1,"")),"",IF(AND(_xlfn.XLOOKUP(Table3[[#This Row],[InfoId]],Table1[InfoId],Table1[DONE])=1,Table3[[#This Row],[ALERT]]=1),1,""))</f>
        <v/>
      </c>
      <c r="D2035" t="s">
        <v>3710</v>
      </c>
      <c r="E2035" t="s">
        <v>59706</v>
      </c>
      <c r="F2035" t="s">
        <v>3702</v>
      </c>
      <c r="G2035" t="s">
        <v>3634</v>
      </c>
      <c r="H2035" t="s">
        <v>43</v>
      </c>
      <c r="K2035" t="s">
        <v>3326</v>
      </c>
      <c r="L2035" t="s">
        <v>59707</v>
      </c>
    </row>
    <row r="2036" spans="1:12" hidden="1" x14ac:dyDescent="0.25">
      <c r="A2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6" t="str">
        <f>IF(ISERROR(IF(_xlfn.XLOOKUP(Table3[[#This Row],[InfoId]],Table1[InfoId],Table1[DONE]),1,"")),"",IF(AND(_xlfn.XLOOKUP(Table3[[#This Row],[InfoId]],Table1[InfoId],Table1[DONE])=1,Table3[[#This Row],[ALERT]]=1),1,""))</f>
        <v/>
      </c>
      <c r="D2036" t="s">
        <v>3711</v>
      </c>
      <c r="E2036" t="s">
        <v>59706</v>
      </c>
      <c r="F2036" t="s">
        <v>3702</v>
      </c>
      <c r="G2036" t="s">
        <v>3634</v>
      </c>
      <c r="H2036" t="s">
        <v>43</v>
      </c>
      <c r="K2036" t="s">
        <v>3326</v>
      </c>
      <c r="L2036" t="s">
        <v>59707</v>
      </c>
    </row>
    <row r="2037" spans="1:12" hidden="1" x14ac:dyDescent="0.25">
      <c r="A2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7" t="str">
        <f>IF(ISERROR(IF(_xlfn.XLOOKUP(Table3[[#This Row],[InfoId]],Table1[InfoId],Table1[DONE]),1,"")),"",IF(AND(_xlfn.XLOOKUP(Table3[[#This Row],[InfoId]],Table1[InfoId],Table1[DONE])=1,Table3[[#This Row],[ALERT]]=1),1,""))</f>
        <v/>
      </c>
      <c r="D2037" t="s">
        <v>3712</v>
      </c>
      <c r="E2037" t="s">
        <v>59708</v>
      </c>
      <c r="F2037" t="s">
        <v>3702</v>
      </c>
      <c r="G2037" t="s">
        <v>3634</v>
      </c>
      <c r="H2037" t="s">
        <v>43</v>
      </c>
      <c r="K2037" t="s">
        <v>3326</v>
      </c>
      <c r="L2037" t="s">
        <v>59709</v>
      </c>
    </row>
    <row r="2038" spans="1:12" hidden="1" x14ac:dyDescent="0.25">
      <c r="A20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8" t="str">
        <f>IF(ISERROR(IF(_xlfn.XLOOKUP(Table3[[#This Row],[InfoId]],Table1[InfoId],Table1[DONE]),1,"")),"",IF(AND(_xlfn.XLOOKUP(Table3[[#This Row],[InfoId]],Table1[InfoId],Table1[DONE])=1,Table3[[#This Row],[ALERT]]=1),1,""))</f>
        <v/>
      </c>
      <c r="D2038" t="s">
        <v>3719</v>
      </c>
      <c r="E2038" t="s">
        <v>59710</v>
      </c>
      <c r="F2038" t="s">
        <v>3721</v>
      </c>
      <c r="G2038" t="s">
        <v>3634</v>
      </c>
      <c r="H2038" t="s">
        <v>43</v>
      </c>
      <c r="K2038" t="s">
        <v>3326</v>
      </c>
      <c r="L2038" t="s">
        <v>59711</v>
      </c>
    </row>
    <row r="2039" spans="1:12" hidden="1" x14ac:dyDescent="0.25">
      <c r="A2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39" t="str">
        <f>IF(ISERROR(IF(_xlfn.XLOOKUP(Table3[[#This Row],[InfoId]],Table1[InfoId],Table1[DONE]),1,"")),"",IF(AND(_xlfn.XLOOKUP(Table3[[#This Row],[InfoId]],Table1[InfoId],Table1[DONE])=1,Table3[[#This Row],[ALERT]]=1),1,""))</f>
        <v/>
      </c>
      <c r="D2039" t="s">
        <v>3723</v>
      </c>
      <c r="E2039" t="s">
        <v>59712</v>
      </c>
      <c r="F2039" t="s">
        <v>3717</v>
      </c>
      <c r="G2039" t="s">
        <v>3634</v>
      </c>
      <c r="K2039" t="s">
        <v>3326</v>
      </c>
      <c r="L2039" t="s">
        <v>59713</v>
      </c>
    </row>
    <row r="2040" spans="1:12" hidden="1" x14ac:dyDescent="0.25">
      <c r="A2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0" t="str">
        <f>IF(ISERROR(IF(_xlfn.XLOOKUP(Table3[[#This Row],[InfoId]],Table1[InfoId],Table1[DONE]),1,"")),"",IF(AND(_xlfn.XLOOKUP(Table3[[#This Row],[InfoId]],Table1[InfoId],Table1[DONE])=1,Table3[[#This Row],[ALERT]]=1),1,""))</f>
        <v/>
      </c>
      <c r="D2040" t="s">
        <v>3726</v>
      </c>
      <c r="E2040" t="s">
        <v>59714</v>
      </c>
      <c r="F2040" t="s">
        <v>3717</v>
      </c>
      <c r="G2040" t="s">
        <v>3634</v>
      </c>
      <c r="K2040" t="s">
        <v>3326</v>
      </c>
      <c r="L2040" t="s">
        <v>59715</v>
      </c>
    </row>
    <row r="2041" spans="1:12" hidden="1" x14ac:dyDescent="0.25">
      <c r="A2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1" t="str">
        <f>IF(ISERROR(IF(_xlfn.XLOOKUP(Table3[[#This Row],[InfoId]],Table1[InfoId],Table1[DONE]),1,"")),"",IF(AND(_xlfn.XLOOKUP(Table3[[#This Row],[InfoId]],Table1[InfoId],Table1[DONE])=1,Table3[[#This Row],[ALERT]]=1),1,""))</f>
        <v/>
      </c>
      <c r="D2041" t="s">
        <v>3732</v>
      </c>
      <c r="E2041" t="s">
        <v>59716</v>
      </c>
      <c r="F2041" t="s">
        <v>379</v>
      </c>
      <c r="G2041" t="s">
        <v>380</v>
      </c>
      <c r="H2041" t="s">
        <v>13</v>
      </c>
      <c r="K2041" t="s">
        <v>3326</v>
      </c>
      <c r="L2041" t="s">
        <v>59717</v>
      </c>
    </row>
    <row r="2042" spans="1:12" hidden="1" x14ac:dyDescent="0.25">
      <c r="A2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2" t="str">
        <f>IF(ISERROR(IF(_xlfn.XLOOKUP(Table3[[#This Row],[InfoId]],Table1[InfoId],Table1[DONE]),1,"")),"",IF(AND(_xlfn.XLOOKUP(Table3[[#This Row],[InfoId]],Table1[InfoId],Table1[DONE])=1,Table3[[#This Row],[ALERT]]=1),1,""))</f>
        <v/>
      </c>
      <c r="D2042" t="s">
        <v>3735</v>
      </c>
      <c r="E2042" t="s">
        <v>59718</v>
      </c>
      <c r="F2042" t="s">
        <v>3737</v>
      </c>
      <c r="G2042" t="s">
        <v>3738</v>
      </c>
      <c r="H2042" t="s">
        <v>13</v>
      </c>
      <c r="K2042" t="s">
        <v>3326</v>
      </c>
      <c r="L2042" t="s">
        <v>59719</v>
      </c>
    </row>
    <row r="2043" spans="1:12" hidden="1" x14ac:dyDescent="0.25">
      <c r="A2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3" t="str">
        <f>IF(ISERROR(IF(_xlfn.XLOOKUP(Table3[[#This Row],[InfoId]],Table1[InfoId],Table1[DONE]),1,"")),"",IF(AND(_xlfn.XLOOKUP(Table3[[#This Row],[InfoId]],Table1[InfoId],Table1[DONE])=1,Table3[[#This Row],[ALERT]]=1),1,""))</f>
        <v/>
      </c>
      <c r="D2043" t="s">
        <v>3740</v>
      </c>
      <c r="E2043" t="s">
        <v>59720</v>
      </c>
      <c r="F2043" t="s">
        <v>3737</v>
      </c>
      <c r="G2043" t="s">
        <v>3738</v>
      </c>
      <c r="H2043" t="s">
        <v>13</v>
      </c>
      <c r="K2043" t="s">
        <v>3326</v>
      </c>
      <c r="L2043" t="s">
        <v>59721</v>
      </c>
    </row>
    <row r="2044" spans="1:12" hidden="1" x14ac:dyDescent="0.25">
      <c r="A20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4" t="str">
        <f>IF(ISERROR(IF(_xlfn.XLOOKUP(Table3[[#This Row],[InfoId]],Table1[InfoId],Table1[DONE]),1,"")),"",IF(AND(_xlfn.XLOOKUP(Table3[[#This Row],[InfoId]],Table1[InfoId],Table1[DONE])=1,Table3[[#This Row],[ALERT]]=1),1,""))</f>
        <v/>
      </c>
      <c r="D2044" t="s">
        <v>3743</v>
      </c>
      <c r="E2044" t="s">
        <v>59722</v>
      </c>
      <c r="F2044" t="s">
        <v>400</v>
      </c>
      <c r="G2044" t="s">
        <v>401</v>
      </c>
      <c r="H2044" t="s">
        <v>13</v>
      </c>
      <c r="K2044" t="s">
        <v>3326</v>
      </c>
      <c r="L2044" t="s">
        <v>59723</v>
      </c>
    </row>
    <row r="2045" spans="1:12" hidden="1" x14ac:dyDescent="0.25">
      <c r="A2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5" t="str">
        <f>IF(ISERROR(IF(_xlfn.XLOOKUP(Table3[[#This Row],[InfoId]],Table1[InfoId],Table1[DONE]),1,"")),"",IF(AND(_xlfn.XLOOKUP(Table3[[#This Row],[InfoId]],Table1[InfoId],Table1[DONE])=1,Table3[[#This Row],[ALERT]]=1),1,""))</f>
        <v/>
      </c>
      <c r="D2045" t="s">
        <v>3746</v>
      </c>
      <c r="E2045" t="s">
        <v>59720</v>
      </c>
      <c r="F2045" t="s">
        <v>3747</v>
      </c>
      <c r="G2045" t="s">
        <v>3748</v>
      </c>
      <c r="H2045" t="s">
        <v>13</v>
      </c>
      <c r="K2045" t="s">
        <v>3326</v>
      </c>
      <c r="L2045" t="s">
        <v>59721</v>
      </c>
    </row>
    <row r="2046" spans="1:12" hidden="1" x14ac:dyDescent="0.25">
      <c r="A20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6" t="str">
        <f>IF(ISERROR(IF(_xlfn.XLOOKUP(Table3[[#This Row],[InfoId]],Table1[InfoId],Table1[DONE]),1,"")),"",IF(AND(_xlfn.XLOOKUP(Table3[[#This Row],[InfoId]],Table1[InfoId],Table1[DONE])=1,Table3[[#This Row],[ALERT]]=1),1,""))</f>
        <v/>
      </c>
      <c r="D2046" t="s">
        <v>3749</v>
      </c>
      <c r="E2046" t="s">
        <v>59718</v>
      </c>
      <c r="F2046" t="s">
        <v>3747</v>
      </c>
      <c r="G2046" t="s">
        <v>3748</v>
      </c>
      <c r="H2046" t="s">
        <v>13</v>
      </c>
      <c r="K2046" t="s">
        <v>3326</v>
      </c>
      <c r="L2046" t="s">
        <v>59719</v>
      </c>
    </row>
    <row r="2047" spans="1:12" hidden="1" x14ac:dyDescent="0.25">
      <c r="A2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7" t="str">
        <f>IF(ISERROR(IF(_xlfn.XLOOKUP(Table3[[#This Row],[InfoId]],Table1[InfoId],Table1[DONE]),1,"")),"",IF(AND(_xlfn.XLOOKUP(Table3[[#This Row],[InfoId]],Table1[InfoId],Table1[DONE])=1,Table3[[#This Row],[ALERT]]=1),1,""))</f>
        <v/>
      </c>
      <c r="D2047" t="s">
        <v>3753</v>
      </c>
      <c r="E2047" t="s">
        <v>59724</v>
      </c>
      <c r="F2047" t="s">
        <v>359</v>
      </c>
      <c r="G2047" t="s">
        <v>360</v>
      </c>
      <c r="H2047" t="s">
        <v>13</v>
      </c>
      <c r="K2047" t="s">
        <v>3326</v>
      </c>
      <c r="L2047" t="s">
        <v>59725</v>
      </c>
    </row>
    <row r="2048" spans="1:12" hidden="1" x14ac:dyDescent="0.25">
      <c r="A2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8" t="str">
        <f>IF(ISERROR(IF(_xlfn.XLOOKUP(Table3[[#This Row],[InfoId]],Table1[InfoId],Table1[DONE]),1,"")),"",IF(AND(_xlfn.XLOOKUP(Table3[[#This Row],[InfoId]],Table1[InfoId],Table1[DONE])=1,Table3[[#This Row],[ALERT]]=1),1,""))</f>
        <v/>
      </c>
      <c r="D2048" t="s">
        <v>3756</v>
      </c>
      <c r="E2048" t="s">
        <v>59726</v>
      </c>
      <c r="F2048" t="s">
        <v>351</v>
      </c>
      <c r="G2048" t="s">
        <v>352</v>
      </c>
      <c r="H2048" t="s">
        <v>123</v>
      </c>
      <c r="J2048" t="s">
        <v>124</v>
      </c>
      <c r="K2048" t="s">
        <v>3326</v>
      </c>
      <c r="L2048" t="s">
        <v>59727</v>
      </c>
    </row>
    <row r="2049" spans="1:12" hidden="1" x14ac:dyDescent="0.25">
      <c r="A20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49" t="str">
        <f>IF(ISERROR(IF(_xlfn.XLOOKUP(Table3[[#This Row],[InfoId]],Table1[InfoId],Table1[DONE]),1,"")),"",IF(AND(_xlfn.XLOOKUP(Table3[[#This Row],[InfoId]],Table1[InfoId],Table1[DONE])=1,Table3[[#This Row],[ALERT]]=1),1,""))</f>
        <v/>
      </c>
      <c r="D2049" t="s">
        <v>3765</v>
      </c>
      <c r="E2049" t="s">
        <v>59728</v>
      </c>
      <c r="F2049" t="s">
        <v>3483</v>
      </c>
      <c r="G2049" t="s">
        <v>3484</v>
      </c>
      <c r="H2049" t="s">
        <v>13</v>
      </c>
      <c r="K2049" t="s">
        <v>3326</v>
      </c>
      <c r="L2049" t="s">
        <v>59729</v>
      </c>
    </row>
    <row r="2050" spans="1:12" hidden="1" x14ac:dyDescent="0.25">
      <c r="A20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50" t="str">
        <f>IF(ISERROR(IF(_xlfn.XLOOKUP(Table3[[#This Row],[InfoId]],Table1[InfoId],Table1[DONE]),1,"")),"",IF(AND(_xlfn.XLOOKUP(Table3[[#This Row],[InfoId]],Table1[InfoId],Table1[DONE])=1,Table3[[#This Row],[ALERT]]=1),1,""))</f>
        <v/>
      </c>
      <c r="D2050" t="s">
        <v>3768</v>
      </c>
      <c r="E2050" t="s">
        <v>3769</v>
      </c>
      <c r="F2050" t="s">
        <v>1856</v>
      </c>
      <c r="G2050" t="s">
        <v>731</v>
      </c>
      <c r="H2050" t="s">
        <v>13</v>
      </c>
      <c r="K2050" t="s">
        <v>3326</v>
      </c>
      <c r="L2050" t="s">
        <v>3770</v>
      </c>
    </row>
    <row r="2051" spans="1:12" hidden="1" x14ac:dyDescent="0.25">
      <c r="A20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1" t="str">
        <f>IF(ISERROR(IF(_xlfn.XLOOKUP(Table3[[#This Row],[InfoId]],Table1[InfoId],Table1[DONE]),1,"")),"",IF(AND(_xlfn.XLOOKUP(Table3[[#This Row],[InfoId]],Table1[InfoId],Table1[DONE])=1,Table3[[#This Row],[ALERT]]=1),1,""))</f>
        <v/>
      </c>
      <c r="D2051" t="s">
        <v>3771</v>
      </c>
      <c r="E2051" t="s">
        <v>59730</v>
      </c>
      <c r="F2051" t="s">
        <v>735</v>
      </c>
      <c r="G2051" t="s">
        <v>736</v>
      </c>
      <c r="H2051" t="s">
        <v>13</v>
      </c>
      <c r="K2051" t="s">
        <v>3326</v>
      </c>
      <c r="L2051" t="s">
        <v>59731</v>
      </c>
    </row>
    <row r="2052" spans="1:12" hidden="1" x14ac:dyDescent="0.25">
      <c r="A20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2" t="str">
        <f>IF(ISERROR(IF(_xlfn.XLOOKUP(Table3[[#This Row],[InfoId]],Table1[InfoId],Table1[DONE]),1,"")),"",IF(AND(_xlfn.XLOOKUP(Table3[[#This Row],[InfoId]],Table1[InfoId],Table1[DONE])=1,Table3[[#This Row],[ALERT]]=1),1,""))</f>
        <v/>
      </c>
      <c r="D2052" t="s">
        <v>3774</v>
      </c>
      <c r="E2052" t="s">
        <v>59732</v>
      </c>
      <c r="F2052" t="s">
        <v>735</v>
      </c>
      <c r="G2052" t="s">
        <v>736</v>
      </c>
      <c r="H2052" t="s">
        <v>13</v>
      </c>
      <c r="K2052" t="s">
        <v>3326</v>
      </c>
      <c r="L2052" t="s">
        <v>59733</v>
      </c>
    </row>
    <row r="2053" spans="1:12" hidden="1" x14ac:dyDescent="0.25">
      <c r="A20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3" t="str">
        <f>IF(ISERROR(IF(_xlfn.XLOOKUP(Table3[[#This Row],[InfoId]],Table1[InfoId],Table1[DONE]),1,"")),"",IF(AND(_xlfn.XLOOKUP(Table3[[#This Row],[InfoId]],Table1[InfoId],Table1[DONE])=1,Table3[[#This Row],[ALERT]]=1),1,""))</f>
        <v/>
      </c>
      <c r="D2053" t="s">
        <v>3777</v>
      </c>
      <c r="E2053" t="s">
        <v>59732</v>
      </c>
      <c r="F2053" t="s">
        <v>735</v>
      </c>
      <c r="G2053" t="s">
        <v>736</v>
      </c>
      <c r="H2053" t="s">
        <v>13</v>
      </c>
      <c r="K2053" t="s">
        <v>3326</v>
      </c>
      <c r="L2053" t="s">
        <v>59733</v>
      </c>
    </row>
    <row r="2054" spans="1:12" hidden="1" x14ac:dyDescent="0.25">
      <c r="A2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4" t="str">
        <f>IF(ISERROR(IF(_xlfn.XLOOKUP(Table3[[#This Row],[InfoId]],Table1[InfoId],Table1[DONE]),1,"")),"",IF(AND(_xlfn.XLOOKUP(Table3[[#This Row],[InfoId]],Table1[InfoId],Table1[DONE])=1,Table3[[#This Row],[ALERT]]=1),1,""))</f>
        <v/>
      </c>
      <c r="D2054" t="s">
        <v>3778</v>
      </c>
      <c r="E2054" t="s">
        <v>59734</v>
      </c>
      <c r="F2054" t="s">
        <v>3483</v>
      </c>
      <c r="G2054" t="s">
        <v>3484</v>
      </c>
      <c r="H2054" t="s">
        <v>13</v>
      </c>
      <c r="K2054" t="s">
        <v>3326</v>
      </c>
      <c r="L2054" t="s">
        <v>59735</v>
      </c>
    </row>
    <row r="2055" spans="1:12" hidden="1" x14ac:dyDescent="0.25">
      <c r="A2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5" t="str">
        <f>IF(ISERROR(IF(_xlfn.XLOOKUP(Table3[[#This Row],[InfoId]],Table1[InfoId],Table1[DONE]),1,"")),"",IF(AND(_xlfn.XLOOKUP(Table3[[#This Row],[InfoId]],Table1[InfoId],Table1[DONE])=1,Table3[[#This Row],[ALERT]]=1),1,""))</f>
        <v/>
      </c>
      <c r="D2055" t="s">
        <v>3781</v>
      </c>
      <c r="E2055" t="s">
        <v>59736</v>
      </c>
      <c r="F2055" t="s">
        <v>121</v>
      </c>
      <c r="G2055" t="s">
        <v>122</v>
      </c>
      <c r="H2055" t="s">
        <v>123</v>
      </c>
      <c r="J2055" t="s">
        <v>124</v>
      </c>
      <c r="K2055" t="s">
        <v>3326</v>
      </c>
      <c r="L2055" t="s">
        <v>59737</v>
      </c>
    </row>
    <row r="2056" spans="1:12" hidden="1" x14ac:dyDescent="0.25">
      <c r="A20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6" t="str">
        <f>IF(ISERROR(IF(_xlfn.XLOOKUP(Table3[[#This Row],[InfoId]],Table1[InfoId],Table1[DONE]),1,"")),"",IF(AND(_xlfn.XLOOKUP(Table3[[#This Row],[InfoId]],Table1[InfoId],Table1[DONE])=1,Table3[[#This Row],[ALERT]]=1),1,""))</f>
        <v/>
      </c>
      <c r="D2056" t="s">
        <v>3784</v>
      </c>
      <c r="E2056" t="s">
        <v>59738</v>
      </c>
      <c r="F2056" t="s">
        <v>131</v>
      </c>
      <c r="G2056" t="s">
        <v>132</v>
      </c>
      <c r="H2056" t="s">
        <v>13</v>
      </c>
      <c r="K2056" t="s">
        <v>3326</v>
      </c>
      <c r="L2056" t="s">
        <v>59739</v>
      </c>
    </row>
    <row r="2057" spans="1:12" hidden="1" x14ac:dyDescent="0.25">
      <c r="A2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7" t="str">
        <f>IF(ISERROR(IF(_xlfn.XLOOKUP(Table3[[#This Row],[InfoId]],Table1[InfoId],Table1[DONE]),1,"")),"",IF(AND(_xlfn.XLOOKUP(Table3[[#This Row],[InfoId]],Table1[InfoId],Table1[DONE])=1,Table3[[#This Row],[ALERT]]=1),1,""))</f>
        <v/>
      </c>
      <c r="D2057" t="s">
        <v>3787</v>
      </c>
      <c r="E2057" t="s">
        <v>59740</v>
      </c>
      <c r="F2057" t="s">
        <v>805</v>
      </c>
      <c r="G2057" t="s">
        <v>806</v>
      </c>
      <c r="H2057" t="s">
        <v>96</v>
      </c>
      <c r="K2057" t="s">
        <v>3326</v>
      </c>
      <c r="L2057" t="s">
        <v>59741</v>
      </c>
    </row>
    <row r="2058" spans="1:12" hidden="1" x14ac:dyDescent="0.25">
      <c r="A20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8" t="str">
        <f>IF(ISERROR(IF(_xlfn.XLOOKUP(Table3[[#This Row],[InfoId]],Table1[InfoId],Table1[DONE]),1,"")),"",IF(AND(_xlfn.XLOOKUP(Table3[[#This Row],[InfoId]],Table1[InfoId],Table1[DONE])=1,Table3[[#This Row],[ALERT]]=1),1,""))</f>
        <v/>
      </c>
      <c r="D2058" t="s">
        <v>3790</v>
      </c>
      <c r="E2058" t="s">
        <v>59742</v>
      </c>
      <c r="F2058" t="s">
        <v>805</v>
      </c>
      <c r="G2058" t="s">
        <v>806</v>
      </c>
      <c r="H2058" t="s">
        <v>96</v>
      </c>
      <c r="K2058" t="s">
        <v>3326</v>
      </c>
      <c r="L2058" t="s">
        <v>59743</v>
      </c>
    </row>
    <row r="2059" spans="1:12" hidden="1" x14ac:dyDescent="0.25">
      <c r="A20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59" t="str">
        <f>IF(ISERROR(IF(_xlfn.XLOOKUP(Table3[[#This Row],[InfoId]],Table1[InfoId],Table1[DONE]),1,"")),"",IF(AND(_xlfn.XLOOKUP(Table3[[#This Row],[InfoId]],Table1[InfoId],Table1[DONE])=1,Table3[[#This Row],[ALERT]]=1),1,""))</f>
        <v/>
      </c>
      <c r="D2059" t="s">
        <v>3793</v>
      </c>
      <c r="E2059" t="s">
        <v>59744</v>
      </c>
      <c r="F2059" t="s">
        <v>805</v>
      </c>
      <c r="G2059" t="s">
        <v>806</v>
      </c>
      <c r="H2059" t="s">
        <v>96</v>
      </c>
      <c r="K2059" t="s">
        <v>3326</v>
      </c>
      <c r="L2059" t="s">
        <v>59745</v>
      </c>
    </row>
    <row r="2060" spans="1:12" hidden="1" x14ac:dyDescent="0.25">
      <c r="A20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0" t="str">
        <f>IF(ISERROR(IF(_xlfn.XLOOKUP(Table3[[#This Row],[InfoId]],Table1[InfoId],Table1[DONE]),1,"")),"",IF(AND(_xlfn.XLOOKUP(Table3[[#This Row],[InfoId]],Table1[InfoId],Table1[DONE])=1,Table3[[#This Row],[ALERT]]=1),1,""))</f>
        <v/>
      </c>
      <c r="D2060" t="s">
        <v>3796</v>
      </c>
      <c r="E2060" t="s">
        <v>59746</v>
      </c>
      <c r="F2060" t="s">
        <v>805</v>
      </c>
      <c r="G2060" t="s">
        <v>806</v>
      </c>
      <c r="H2060" t="s">
        <v>96</v>
      </c>
      <c r="K2060" t="s">
        <v>3326</v>
      </c>
      <c r="L2060" t="s">
        <v>59747</v>
      </c>
    </row>
    <row r="2061" spans="1:12" hidden="1" x14ac:dyDescent="0.25">
      <c r="A20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1" t="str">
        <f>IF(ISERROR(IF(_xlfn.XLOOKUP(Table3[[#This Row],[InfoId]],Table1[InfoId],Table1[DONE]),1,"")),"",IF(AND(_xlfn.XLOOKUP(Table3[[#This Row],[InfoId]],Table1[InfoId],Table1[DONE])=1,Table3[[#This Row],[ALERT]]=1),1,""))</f>
        <v/>
      </c>
      <c r="D2061" t="s">
        <v>3799</v>
      </c>
      <c r="E2061" t="s">
        <v>59748</v>
      </c>
      <c r="F2061" t="s">
        <v>805</v>
      </c>
      <c r="G2061" t="s">
        <v>806</v>
      </c>
      <c r="H2061" t="s">
        <v>96</v>
      </c>
      <c r="K2061" t="s">
        <v>3326</v>
      </c>
      <c r="L2061" t="s">
        <v>59749</v>
      </c>
    </row>
    <row r="2062" spans="1:12" hidden="1" x14ac:dyDescent="0.25">
      <c r="A20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2" t="str">
        <f>IF(ISERROR(IF(_xlfn.XLOOKUP(Table3[[#This Row],[InfoId]],Table1[InfoId],Table1[DONE]),1,"")),"",IF(AND(_xlfn.XLOOKUP(Table3[[#This Row],[InfoId]],Table1[InfoId],Table1[DONE])=1,Table3[[#This Row],[ALERT]]=1),1,""))</f>
        <v/>
      </c>
      <c r="D2062" t="s">
        <v>3802</v>
      </c>
      <c r="E2062" t="s">
        <v>59750</v>
      </c>
      <c r="F2062" t="s">
        <v>805</v>
      </c>
      <c r="G2062" t="s">
        <v>806</v>
      </c>
      <c r="H2062" t="s">
        <v>96</v>
      </c>
      <c r="K2062" t="s">
        <v>3326</v>
      </c>
      <c r="L2062" t="s">
        <v>59751</v>
      </c>
    </row>
    <row r="2063" spans="1:12" hidden="1" x14ac:dyDescent="0.25">
      <c r="A20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3" t="str">
        <f>IF(ISERROR(IF(_xlfn.XLOOKUP(Table3[[#This Row],[InfoId]],Table1[InfoId],Table1[DONE]),1,"")),"",IF(AND(_xlfn.XLOOKUP(Table3[[#This Row],[InfoId]],Table1[InfoId],Table1[DONE])=1,Table3[[#This Row],[ALERT]]=1),1,""))</f>
        <v/>
      </c>
      <c r="D2063" t="s">
        <v>3805</v>
      </c>
      <c r="E2063" t="s">
        <v>59752</v>
      </c>
      <c r="F2063" t="s">
        <v>805</v>
      </c>
      <c r="G2063" t="s">
        <v>806</v>
      </c>
      <c r="H2063" t="s">
        <v>96</v>
      </c>
      <c r="K2063" t="s">
        <v>3326</v>
      </c>
      <c r="L2063" t="s">
        <v>59753</v>
      </c>
    </row>
    <row r="2064" spans="1:12" hidden="1" x14ac:dyDescent="0.25">
      <c r="A2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4" t="str">
        <f>IF(ISERROR(IF(_xlfn.XLOOKUP(Table3[[#This Row],[InfoId]],Table1[InfoId],Table1[DONE]),1,"")),"",IF(AND(_xlfn.XLOOKUP(Table3[[#This Row],[InfoId]],Table1[InfoId],Table1[DONE])=1,Table3[[#This Row],[ALERT]]=1),1,""))</f>
        <v/>
      </c>
      <c r="D2064" t="s">
        <v>3808</v>
      </c>
      <c r="E2064" t="s">
        <v>59754</v>
      </c>
      <c r="F2064" t="s">
        <v>805</v>
      </c>
      <c r="G2064" t="s">
        <v>806</v>
      </c>
      <c r="H2064" t="s">
        <v>96</v>
      </c>
      <c r="K2064" t="s">
        <v>3326</v>
      </c>
      <c r="L2064" t="s">
        <v>59755</v>
      </c>
    </row>
    <row r="2065" spans="1:12" hidden="1" x14ac:dyDescent="0.25">
      <c r="A2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5" t="str">
        <f>IF(ISERROR(IF(_xlfn.XLOOKUP(Table3[[#This Row],[InfoId]],Table1[InfoId],Table1[DONE]),1,"")),"",IF(AND(_xlfn.XLOOKUP(Table3[[#This Row],[InfoId]],Table1[InfoId],Table1[DONE])=1,Table3[[#This Row],[ALERT]]=1),1,""))</f>
        <v/>
      </c>
      <c r="D2065" t="s">
        <v>3811</v>
      </c>
      <c r="E2065" t="s">
        <v>59756</v>
      </c>
      <c r="F2065" t="s">
        <v>805</v>
      </c>
      <c r="G2065" t="s">
        <v>806</v>
      </c>
      <c r="H2065" t="s">
        <v>96</v>
      </c>
      <c r="K2065" t="s">
        <v>3326</v>
      </c>
      <c r="L2065" t="s">
        <v>59757</v>
      </c>
    </row>
    <row r="2066" spans="1:12" hidden="1" x14ac:dyDescent="0.25">
      <c r="A20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6" t="str">
        <f>IF(ISERROR(IF(_xlfn.XLOOKUP(Table3[[#This Row],[InfoId]],Table1[InfoId],Table1[DONE]),1,"")),"",IF(AND(_xlfn.XLOOKUP(Table3[[#This Row],[InfoId]],Table1[InfoId],Table1[DONE])=1,Table3[[#This Row],[ALERT]]=1),1,""))</f>
        <v/>
      </c>
      <c r="D2066" t="s">
        <v>3814</v>
      </c>
      <c r="E2066" t="s">
        <v>59758</v>
      </c>
      <c r="F2066" t="s">
        <v>805</v>
      </c>
      <c r="G2066" t="s">
        <v>806</v>
      </c>
      <c r="H2066" t="s">
        <v>96</v>
      </c>
      <c r="K2066" t="s">
        <v>3326</v>
      </c>
      <c r="L2066" t="s">
        <v>59759</v>
      </c>
    </row>
    <row r="2067" spans="1:12" hidden="1" x14ac:dyDescent="0.25">
      <c r="A20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7" t="str">
        <f>IF(ISERROR(IF(_xlfn.XLOOKUP(Table3[[#This Row],[InfoId]],Table1[InfoId],Table1[DONE]),1,"")),"",IF(AND(_xlfn.XLOOKUP(Table3[[#This Row],[InfoId]],Table1[InfoId],Table1[DONE])=1,Table3[[#This Row],[ALERT]]=1),1,""))</f>
        <v/>
      </c>
      <c r="D2067" t="s">
        <v>3817</v>
      </c>
      <c r="E2067" t="s">
        <v>59760</v>
      </c>
      <c r="F2067" t="s">
        <v>805</v>
      </c>
      <c r="G2067" t="s">
        <v>806</v>
      </c>
      <c r="H2067" t="s">
        <v>96</v>
      </c>
      <c r="K2067" t="s">
        <v>3326</v>
      </c>
      <c r="L2067" t="s">
        <v>59761</v>
      </c>
    </row>
    <row r="2068" spans="1:12" hidden="1" x14ac:dyDescent="0.25">
      <c r="A20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8" t="str">
        <f>IF(ISERROR(IF(_xlfn.XLOOKUP(Table3[[#This Row],[InfoId]],Table1[InfoId],Table1[DONE]),1,"")),"",IF(AND(_xlfn.XLOOKUP(Table3[[#This Row],[InfoId]],Table1[InfoId],Table1[DONE])=1,Table3[[#This Row],[ALERT]]=1),1,""))</f>
        <v/>
      </c>
      <c r="D2068" t="s">
        <v>3820</v>
      </c>
      <c r="E2068" t="s">
        <v>59760</v>
      </c>
      <c r="F2068" t="s">
        <v>805</v>
      </c>
      <c r="G2068" t="s">
        <v>806</v>
      </c>
      <c r="H2068" t="s">
        <v>96</v>
      </c>
      <c r="K2068" t="s">
        <v>3326</v>
      </c>
      <c r="L2068" t="s">
        <v>59761</v>
      </c>
    </row>
    <row r="2069" spans="1:12" hidden="1" x14ac:dyDescent="0.25">
      <c r="A20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69" t="str">
        <f>IF(ISERROR(IF(_xlfn.XLOOKUP(Table3[[#This Row],[InfoId]],Table1[InfoId],Table1[DONE]),1,"")),"",IF(AND(_xlfn.XLOOKUP(Table3[[#This Row],[InfoId]],Table1[InfoId],Table1[DONE])=1,Table3[[#This Row],[ALERT]]=1),1,""))</f>
        <v/>
      </c>
      <c r="D2069" t="s">
        <v>3821</v>
      </c>
      <c r="E2069" t="s">
        <v>59760</v>
      </c>
      <c r="F2069" t="s">
        <v>805</v>
      </c>
      <c r="G2069" t="s">
        <v>806</v>
      </c>
      <c r="H2069" t="s">
        <v>96</v>
      </c>
      <c r="K2069" t="s">
        <v>3326</v>
      </c>
      <c r="L2069" t="s">
        <v>59761</v>
      </c>
    </row>
    <row r="2070" spans="1:12" hidden="1" x14ac:dyDescent="0.25">
      <c r="A20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0" t="str">
        <f>IF(ISERROR(IF(_xlfn.XLOOKUP(Table3[[#This Row],[InfoId]],Table1[InfoId],Table1[DONE]),1,"")),"",IF(AND(_xlfn.XLOOKUP(Table3[[#This Row],[InfoId]],Table1[InfoId],Table1[DONE])=1,Table3[[#This Row],[ALERT]]=1),1,""))</f>
        <v/>
      </c>
      <c r="D2070" t="s">
        <v>3822</v>
      </c>
      <c r="E2070" t="s">
        <v>59760</v>
      </c>
      <c r="F2070" t="s">
        <v>805</v>
      </c>
      <c r="G2070" t="s">
        <v>806</v>
      </c>
      <c r="H2070" t="s">
        <v>96</v>
      </c>
      <c r="K2070" t="s">
        <v>3326</v>
      </c>
      <c r="L2070" t="s">
        <v>59761</v>
      </c>
    </row>
    <row r="2071" spans="1:12" hidden="1" x14ac:dyDescent="0.25">
      <c r="A20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1" t="str">
        <f>IF(ISERROR(IF(_xlfn.XLOOKUP(Table3[[#This Row],[InfoId]],Table1[InfoId],Table1[DONE]),1,"")),"",IF(AND(_xlfn.XLOOKUP(Table3[[#This Row],[InfoId]],Table1[InfoId],Table1[DONE])=1,Table3[[#This Row],[ALERT]]=1),1,""))</f>
        <v/>
      </c>
      <c r="D2071" t="s">
        <v>3823</v>
      </c>
      <c r="E2071" t="s">
        <v>59762</v>
      </c>
      <c r="F2071" t="s">
        <v>805</v>
      </c>
      <c r="G2071" t="s">
        <v>806</v>
      </c>
      <c r="H2071" t="s">
        <v>96</v>
      </c>
      <c r="K2071" t="s">
        <v>3326</v>
      </c>
      <c r="L2071" t="s">
        <v>59763</v>
      </c>
    </row>
    <row r="2072" spans="1:12" hidden="1" x14ac:dyDescent="0.25">
      <c r="A2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072" t="str">
        <f>IF(ISERROR(IF(_xlfn.XLOOKUP(Table3[[#This Row],[InfoId]],Table1[InfoId],Table1[DONE]),1,"")),"",IF(AND(_xlfn.XLOOKUP(Table3[[#This Row],[InfoId]],Table1[InfoId],Table1[DONE])=1,Table3[[#This Row],[ALERT]]=1),1,""))</f>
        <v/>
      </c>
      <c r="D2072" t="s">
        <v>3826</v>
      </c>
      <c r="E2072" t="s">
        <v>3827</v>
      </c>
      <c r="F2072" t="s">
        <v>805</v>
      </c>
      <c r="G2072" t="s">
        <v>806</v>
      </c>
      <c r="H2072" t="s">
        <v>96</v>
      </c>
      <c r="K2072" t="s">
        <v>3326</v>
      </c>
      <c r="L2072" t="s">
        <v>3828</v>
      </c>
    </row>
    <row r="2073" spans="1:12" hidden="1" x14ac:dyDescent="0.25">
      <c r="A20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3" t="str">
        <f>IF(ISERROR(IF(_xlfn.XLOOKUP(Table3[[#This Row],[InfoId]],Table1[InfoId],Table1[DONE]),1,"")),"",IF(AND(_xlfn.XLOOKUP(Table3[[#This Row],[InfoId]],Table1[InfoId],Table1[DONE])=1,Table3[[#This Row],[ALERT]]=1),1,""))</f>
        <v/>
      </c>
      <c r="D2073" t="s">
        <v>3829</v>
      </c>
      <c r="E2073" t="s">
        <v>59762</v>
      </c>
      <c r="F2073" t="s">
        <v>805</v>
      </c>
      <c r="G2073" t="s">
        <v>806</v>
      </c>
      <c r="H2073" t="s">
        <v>96</v>
      </c>
      <c r="K2073" t="s">
        <v>3326</v>
      </c>
      <c r="L2073" t="s">
        <v>59763</v>
      </c>
    </row>
    <row r="2074" spans="1:12" hidden="1" x14ac:dyDescent="0.25">
      <c r="A2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4" t="str">
        <f>IF(ISERROR(IF(_xlfn.XLOOKUP(Table3[[#This Row],[InfoId]],Table1[InfoId],Table1[DONE]),1,"")),"",IF(AND(_xlfn.XLOOKUP(Table3[[#This Row],[InfoId]],Table1[InfoId],Table1[DONE])=1,Table3[[#This Row],[ALERT]]=1),1,""))</f>
        <v/>
      </c>
      <c r="D2074" t="s">
        <v>3830</v>
      </c>
      <c r="E2074" t="s">
        <v>59764</v>
      </c>
      <c r="F2074" t="s">
        <v>805</v>
      </c>
      <c r="G2074" t="s">
        <v>806</v>
      </c>
      <c r="H2074" t="s">
        <v>96</v>
      </c>
      <c r="K2074" t="s">
        <v>3326</v>
      </c>
      <c r="L2074" t="s">
        <v>59765</v>
      </c>
    </row>
    <row r="2075" spans="1:12" hidden="1" x14ac:dyDescent="0.25">
      <c r="A2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5" t="str">
        <f>IF(ISERROR(IF(_xlfn.XLOOKUP(Table3[[#This Row],[InfoId]],Table1[InfoId],Table1[DONE]),1,"")),"",IF(AND(_xlfn.XLOOKUP(Table3[[#This Row],[InfoId]],Table1[InfoId],Table1[DONE])=1,Table3[[#This Row],[ALERT]]=1),1,""))</f>
        <v/>
      </c>
      <c r="D2075" t="s">
        <v>3833</v>
      </c>
      <c r="E2075" t="s">
        <v>59766</v>
      </c>
      <c r="F2075" t="s">
        <v>805</v>
      </c>
      <c r="G2075" t="s">
        <v>806</v>
      </c>
      <c r="H2075" t="s">
        <v>96</v>
      </c>
      <c r="K2075" t="s">
        <v>3326</v>
      </c>
      <c r="L2075" t="s">
        <v>59767</v>
      </c>
    </row>
    <row r="2076" spans="1:12" hidden="1" x14ac:dyDescent="0.25">
      <c r="A2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6" t="str">
        <f>IF(ISERROR(IF(_xlfn.XLOOKUP(Table3[[#This Row],[InfoId]],Table1[InfoId],Table1[DONE]),1,"")),"",IF(AND(_xlfn.XLOOKUP(Table3[[#This Row],[InfoId]],Table1[InfoId],Table1[DONE])=1,Table3[[#This Row],[ALERT]]=1),1,""))</f>
        <v/>
      </c>
      <c r="D2076" t="s">
        <v>3836</v>
      </c>
      <c r="E2076" t="s">
        <v>59768</v>
      </c>
      <c r="F2076" t="s">
        <v>805</v>
      </c>
      <c r="G2076" t="s">
        <v>806</v>
      </c>
      <c r="H2076" t="s">
        <v>96</v>
      </c>
      <c r="K2076" t="s">
        <v>3326</v>
      </c>
      <c r="L2076" t="s">
        <v>59769</v>
      </c>
    </row>
    <row r="2077" spans="1:12" hidden="1" x14ac:dyDescent="0.25">
      <c r="A2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7" t="str">
        <f>IF(ISERROR(IF(_xlfn.XLOOKUP(Table3[[#This Row],[InfoId]],Table1[InfoId],Table1[DONE]),1,"")),"",IF(AND(_xlfn.XLOOKUP(Table3[[#This Row],[InfoId]],Table1[InfoId],Table1[DONE])=1,Table3[[#This Row],[ALERT]]=1),1,""))</f>
        <v/>
      </c>
      <c r="D2077" t="s">
        <v>3842</v>
      </c>
      <c r="E2077" t="s">
        <v>59770</v>
      </c>
      <c r="F2077" t="s">
        <v>351</v>
      </c>
      <c r="G2077" t="s">
        <v>352</v>
      </c>
      <c r="H2077" t="s">
        <v>123</v>
      </c>
      <c r="J2077" t="s">
        <v>124</v>
      </c>
      <c r="K2077" t="s">
        <v>3326</v>
      </c>
      <c r="L2077" t="s">
        <v>59771</v>
      </c>
    </row>
    <row r="2078" spans="1:12" hidden="1" x14ac:dyDescent="0.25">
      <c r="A2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8" t="str">
        <f>IF(ISERROR(IF(_xlfn.XLOOKUP(Table3[[#This Row],[InfoId]],Table1[InfoId],Table1[DONE]),1,"")),"",IF(AND(_xlfn.XLOOKUP(Table3[[#This Row],[InfoId]],Table1[InfoId],Table1[DONE])=1,Table3[[#This Row],[ALERT]]=1),1,""))</f>
        <v/>
      </c>
      <c r="D2078" t="s">
        <v>3845</v>
      </c>
      <c r="E2078" t="s">
        <v>59772</v>
      </c>
      <c r="F2078" t="s">
        <v>359</v>
      </c>
      <c r="G2078" t="s">
        <v>360</v>
      </c>
      <c r="H2078" t="s">
        <v>13</v>
      </c>
      <c r="K2078" t="s">
        <v>3326</v>
      </c>
      <c r="L2078" t="s">
        <v>59773</v>
      </c>
    </row>
    <row r="2079" spans="1:12" hidden="1" x14ac:dyDescent="0.25">
      <c r="A20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79" t="str">
        <f>IF(ISERROR(IF(_xlfn.XLOOKUP(Table3[[#This Row],[InfoId]],Table1[InfoId],Table1[DONE]),1,"")),"",IF(AND(_xlfn.XLOOKUP(Table3[[#This Row],[InfoId]],Table1[InfoId],Table1[DONE])=1,Table3[[#This Row],[ALERT]]=1),1,""))</f>
        <v/>
      </c>
      <c r="D2079" t="s">
        <v>3848</v>
      </c>
      <c r="E2079" t="s">
        <v>59774</v>
      </c>
      <c r="F2079" t="s">
        <v>359</v>
      </c>
      <c r="G2079" t="s">
        <v>360</v>
      </c>
      <c r="H2079" t="s">
        <v>13</v>
      </c>
      <c r="K2079" t="s">
        <v>3326</v>
      </c>
      <c r="L2079" t="s">
        <v>59775</v>
      </c>
    </row>
    <row r="2080" spans="1:12" hidden="1" x14ac:dyDescent="0.25">
      <c r="A20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0" t="str">
        <f>IF(ISERROR(IF(_xlfn.XLOOKUP(Table3[[#This Row],[InfoId]],Table1[InfoId],Table1[DONE]),1,"")),"",IF(AND(_xlfn.XLOOKUP(Table3[[#This Row],[InfoId]],Table1[InfoId],Table1[DONE])=1,Table3[[#This Row],[ALERT]]=1),1,""))</f>
        <v/>
      </c>
      <c r="D2080" t="s">
        <v>3863</v>
      </c>
      <c r="E2080" t="s">
        <v>59776</v>
      </c>
      <c r="F2080" t="s">
        <v>359</v>
      </c>
      <c r="G2080" t="s">
        <v>360</v>
      </c>
      <c r="H2080" t="s">
        <v>13</v>
      </c>
      <c r="K2080" t="s">
        <v>3326</v>
      </c>
      <c r="L2080" t="s">
        <v>59777</v>
      </c>
    </row>
    <row r="2081" spans="1:12" hidden="1" x14ac:dyDescent="0.25">
      <c r="A20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1" t="str">
        <f>IF(ISERROR(IF(_xlfn.XLOOKUP(Table3[[#This Row],[InfoId]],Table1[InfoId],Table1[DONE]),1,"")),"",IF(AND(_xlfn.XLOOKUP(Table3[[#This Row],[InfoId]],Table1[InfoId],Table1[DONE])=1,Table3[[#This Row],[ALERT]]=1),1,""))</f>
        <v/>
      </c>
      <c r="D2081" t="s">
        <v>3869</v>
      </c>
      <c r="E2081" t="s">
        <v>59778</v>
      </c>
      <c r="F2081" t="s">
        <v>359</v>
      </c>
      <c r="G2081" t="s">
        <v>360</v>
      </c>
      <c r="H2081" t="s">
        <v>13</v>
      </c>
      <c r="K2081" t="s">
        <v>3326</v>
      </c>
      <c r="L2081" t="s">
        <v>59779</v>
      </c>
    </row>
    <row r="2082" spans="1:12" hidden="1" x14ac:dyDescent="0.25">
      <c r="A20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2" t="str">
        <f>IF(ISERROR(IF(_xlfn.XLOOKUP(Table3[[#This Row],[InfoId]],Table1[InfoId],Table1[DONE]),1,"")),"",IF(AND(_xlfn.XLOOKUP(Table3[[#This Row],[InfoId]],Table1[InfoId],Table1[DONE])=1,Table3[[#This Row],[ALERT]]=1),1,""))</f>
        <v/>
      </c>
      <c r="D2082" t="s">
        <v>3875</v>
      </c>
      <c r="E2082" t="s">
        <v>59780</v>
      </c>
      <c r="F2082" t="s">
        <v>972</v>
      </c>
      <c r="G2082" t="s">
        <v>973</v>
      </c>
      <c r="H2082" t="s">
        <v>13</v>
      </c>
      <c r="J2082" t="s">
        <v>14</v>
      </c>
      <c r="K2082" t="s">
        <v>3326</v>
      </c>
      <c r="L2082" t="s">
        <v>59781</v>
      </c>
    </row>
    <row r="2083" spans="1:12" hidden="1" x14ac:dyDescent="0.25">
      <c r="A2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3" t="str">
        <f>IF(ISERROR(IF(_xlfn.XLOOKUP(Table3[[#This Row],[InfoId]],Table1[InfoId],Table1[DONE]),1,"")),"",IF(AND(_xlfn.XLOOKUP(Table3[[#This Row],[InfoId]],Table1[InfoId],Table1[DONE])=1,Table3[[#This Row],[ALERT]]=1),1,""))</f>
        <v/>
      </c>
      <c r="D2083" t="s">
        <v>3878</v>
      </c>
      <c r="E2083" t="s">
        <v>59782</v>
      </c>
      <c r="F2083" t="s">
        <v>121</v>
      </c>
      <c r="G2083" t="s">
        <v>122</v>
      </c>
      <c r="H2083" t="s">
        <v>123</v>
      </c>
      <c r="J2083" t="s">
        <v>124</v>
      </c>
      <c r="K2083" t="s">
        <v>3326</v>
      </c>
      <c r="L2083" t="s">
        <v>59783</v>
      </c>
    </row>
    <row r="2084" spans="1:12" hidden="1" x14ac:dyDescent="0.25">
      <c r="A2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4" t="str">
        <f>IF(ISERROR(IF(_xlfn.XLOOKUP(Table3[[#This Row],[InfoId]],Table1[InfoId],Table1[DONE]),1,"")),"",IF(AND(_xlfn.XLOOKUP(Table3[[#This Row],[InfoId]],Table1[InfoId],Table1[DONE])=1,Table3[[#This Row],[ALERT]]=1),1,""))</f>
        <v/>
      </c>
      <c r="D2084" t="s">
        <v>3881</v>
      </c>
      <c r="E2084" t="s">
        <v>59784</v>
      </c>
      <c r="F2084" t="s">
        <v>3500</v>
      </c>
      <c r="G2084" t="s">
        <v>3501</v>
      </c>
      <c r="H2084" t="s">
        <v>13</v>
      </c>
      <c r="K2084" t="s">
        <v>3326</v>
      </c>
      <c r="L2084" t="s">
        <v>59785</v>
      </c>
    </row>
    <row r="2085" spans="1:12" hidden="1" x14ac:dyDescent="0.25">
      <c r="A2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5" t="str">
        <f>IF(ISERROR(IF(_xlfn.XLOOKUP(Table3[[#This Row],[InfoId]],Table1[InfoId],Table1[DONE]),1,"")),"",IF(AND(_xlfn.XLOOKUP(Table3[[#This Row],[InfoId]],Table1[InfoId],Table1[DONE])=1,Table3[[#This Row],[ALERT]]=1),1,""))</f>
        <v/>
      </c>
      <c r="D2085" t="s">
        <v>3884</v>
      </c>
      <c r="E2085" t="s">
        <v>59786</v>
      </c>
      <c r="F2085" t="s">
        <v>1303</v>
      </c>
      <c r="G2085" t="s">
        <v>1304</v>
      </c>
      <c r="H2085" t="s">
        <v>1305</v>
      </c>
      <c r="K2085" t="s">
        <v>3326</v>
      </c>
      <c r="L2085" t="s">
        <v>59787</v>
      </c>
    </row>
    <row r="2086" spans="1:12" hidden="1" x14ac:dyDescent="0.25">
      <c r="A20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6" t="str">
        <f>IF(ISERROR(IF(_xlfn.XLOOKUP(Table3[[#This Row],[InfoId]],Table1[InfoId],Table1[DONE]),1,"")),"",IF(AND(_xlfn.XLOOKUP(Table3[[#This Row],[InfoId]],Table1[InfoId],Table1[DONE])=1,Table3[[#This Row],[ALERT]]=1),1,""))</f>
        <v/>
      </c>
      <c r="D2086" t="s">
        <v>3890</v>
      </c>
      <c r="E2086" t="s">
        <v>59788</v>
      </c>
      <c r="F2086" t="s">
        <v>1303</v>
      </c>
      <c r="G2086" t="s">
        <v>1304</v>
      </c>
      <c r="H2086" t="s">
        <v>1305</v>
      </c>
      <c r="K2086" t="s">
        <v>3326</v>
      </c>
      <c r="L2086" t="s">
        <v>59789</v>
      </c>
    </row>
    <row r="2087" spans="1:12" hidden="1" x14ac:dyDescent="0.25">
      <c r="A20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7" t="str">
        <f>IF(ISERROR(IF(_xlfn.XLOOKUP(Table3[[#This Row],[InfoId]],Table1[InfoId],Table1[DONE]),1,"")),"",IF(AND(_xlfn.XLOOKUP(Table3[[#This Row],[InfoId]],Table1[InfoId],Table1[DONE])=1,Table3[[#This Row],[ALERT]]=1),1,""))</f>
        <v/>
      </c>
      <c r="D2087" t="s">
        <v>3896</v>
      </c>
      <c r="E2087" t="s">
        <v>59790</v>
      </c>
      <c r="F2087" t="s">
        <v>1303</v>
      </c>
      <c r="G2087" t="s">
        <v>1304</v>
      </c>
      <c r="H2087" t="s">
        <v>1305</v>
      </c>
      <c r="K2087" t="s">
        <v>3326</v>
      </c>
      <c r="L2087" t="s">
        <v>59791</v>
      </c>
    </row>
    <row r="2088" spans="1:12" hidden="1" x14ac:dyDescent="0.25">
      <c r="A20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8" t="str">
        <f>IF(ISERROR(IF(_xlfn.XLOOKUP(Table3[[#This Row],[InfoId]],Table1[InfoId],Table1[DONE]),1,"")),"",IF(AND(_xlfn.XLOOKUP(Table3[[#This Row],[InfoId]],Table1[InfoId],Table1[DONE])=1,Table3[[#This Row],[ALERT]]=1),1,""))</f>
        <v/>
      </c>
      <c r="D2088" t="s">
        <v>3899</v>
      </c>
      <c r="E2088" t="s">
        <v>59792</v>
      </c>
      <c r="F2088" t="s">
        <v>1303</v>
      </c>
      <c r="G2088" t="s">
        <v>1304</v>
      </c>
      <c r="H2088" t="s">
        <v>1305</v>
      </c>
      <c r="K2088" t="s">
        <v>3326</v>
      </c>
      <c r="L2088" t="s">
        <v>59793</v>
      </c>
    </row>
    <row r="2089" spans="1:12" hidden="1" x14ac:dyDescent="0.25">
      <c r="A2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89" t="str">
        <f>IF(ISERROR(IF(_xlfn.XLOOKUP(Table3[[#This Row],[InfoId]],Table1[InfoId],Table1[DONE]),1,"")),"",IF(AND(_xlfn.XLOOKUP(Table3[[#This Row],[InfoId]],Table1[InfoId],Table1[DONE])=1,Table3[[#This Row],[ALERT]]=1),1,""))</f>
        <v/>
      </c>
      <c r="D2089" t="s">
        <v>3902</v>
      </c>
      <c r="E2089" t="s">
        <v>59792</v>
      </c>
      <c r="F2089" t="s">
        <v>1303</v>
      </c>
      <c r="G2089" t="s">
        <v>1304</v>
      </c>
      <c r="H2089" t="s">
        <v>1305</v>
      </c>
      <c r="K2089" t="s">
        <v>3326</v>
      </c>
      <c r="L2089" t="s">
        <v>59793</v>
      </c>
    </row>
    <row r="2090" spans="1:12" hidden="1" x14ac:dyDescent="0.25">
      <c r="A2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0" t="str">
        <f>IF(ISERROR(IF(_xlfn.XLOOKUP(Table3[[#This Row],[InfoId]],Table1[InfoId],Table1[DONE]),1,"")),"",IF(AND(_xlfn.XLOOKUP(Table3[[#This Row],[InfoId]],Table1[InfoId],Table1[DONE])=1,Table3[[#This Row],[ALERT]]=1),1,""))</f>
        <v/>
      </c>
      <c r="D2090" t="s">
        <v>3903</v>
      </c>
      <c r="E2090" t="s">
        <v>59794</v>
      </c>
      <c r="F2090" t="s">
        <v>1303</v>
      </c>
      <c r="G2090" t="s">
        <v>1304</v>
      </c>
      <c r="H2090" t="s">
        <v>1305</v>
      </c>
      <c r="K2090" t="s">
        <v>3326</v>
      </c>
      <c r="L2090" t="s">
        <v>59795</v>
      </c>
    </row>
    <row r="2091" spans="1:12" hidden="1" x14ac:dyDescent="0.25">
      <c r="A2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1" t="str">
        <f>IF(ISERROR(IF(_xlfn.XLOOKUP(Table3[[#This Row],[InfoId]],Table1[InfoId],Table1[DONE]),1,"")),"",IF(AND(_xlfn.XLOOKUP(Table3[[#This Row],[InfoId]],Table1[InfoId],Table1[DONE])=1,Table3[[#This Row],[ALERT]]=1),1,""))</f>
        <v/>
      </c>
      <c r="D2091" t="s">
        <v>3906</v>
      </c>
      <c r="E2091" t="s">
        <v>59796</v>
      </c>
      <c r="F2091" t="s">
        <v>437</v>
      </c>
      <c r="G2091" t="s">
        <v>438</v>
      </c>
      <c r="H2091" t="s">
        <v>13</v>
      </c>
      <c r="J2091" t="s">
        <v>14</v>
      </c>
      <c r="K2091" t="s">
        <v>3326</v>
      </c>
      <c r="L2091" t="s">
        <v>59797</v>
      </c>
    </row>
    <row r="2092" spans="1:12" hidden="1" x14ac:dyDescent="0.25">
      <c r="A2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2" t="str">
        <f>IF(ISERROR(IF(_xlfn.XLOOKUP(Table3[[#This Row],[InfoId]],Table1[InfoId],Table1[DONE]),1,"")),"",IF(AND(_xlfn.XLOOKUP(Table3[[#This Row],[InfoId]],Table1[InfoId],Table1[DONE])=1,Table3[[#This Row],[ALERT]]=1),1,""))</f>
        <v/>
      </c>
      <c r="D2092" t="s">
        <v>3909</v>
      </c>
      <c r="E2092" t="s">
        <v>59798</v>
      </c>
      <c r="F2092" t="s">
        <v>437</v>
      </c>
      <c r="G2092" t="s">
        <v>438</v>
      </c>
      <c r="H2092" t="s">
        <v>13</v>
      </c>
      <c r="J2092" t="s">
        <v>14</v>
      </c>
      <c r="K2092" t="s">
        <v>3326</v>
      </c>
      <c r="L2092" t="s">
        <v>59799</v>
      </c>
    </row>
    <row r="2093" spans="1:12" hidden="1" x14ac:dyDescent="0.25">
      <c r="A20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3" t="str">
        <f>IF(ISERROR(IF(_xlfn.XLOOKUP(Table3[[#This Row],[InfoId]],Table1[InfoId],Table1[DONE]),1,"")),"",IF(AND(_xlfn.XLOOKUP(Table3[[#This Row],[InfoId]],Table1[InfoId],Table1[DONE])=1,Table3[[#This Row],[ALERT]]=1),1,""))</f>
        <v/>
      </c>
      <c r="D2093" t="s">
        <v>3912</v>
      </c>
      <c r="E2093" t="s">
        <v>59800</v>
      </c>
      <c r="F2093" t="s">
        <v>437</v>
      </c>
      <c r="G2093" t="s">
        <v>438</v>
      </c>
      <c r="H2093" t="s">
        <v>13</v>
      </c>
      <c r="J2093" t="s">
        <v>14</v>
      </c>
      <c r="K2093" t="s">
        <v>3326</v>
      </c>
      <c r="L2093" t="s">
        <v>59801</v>
      </c>
    </row>
    <row r="2094" spans="1:12" hidden="1" x14ac:dyDescent="0.25">
      <c r="A2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4" t="str">
        <f>IF(ISERROR(IF(_xlfn.XLOOKUP(Table3[[#This Row],[InfoId]],Table1[InfoId],Table1[DONE]),1,"")),"",IF(AND(_xlfn.XLOOKUP(Table3[[#This Row],[InfoId]],Table1[InfoId],Table1[DONE])=1,Table3[[#This Row],[ALERT]]=1),1,""))</f>
        <v/>
      </c>
      <c r="D2094" t="s">
        <v>3915</v>
      </c>
      <c r="E2094" t="s">
        <v>59802</v>
      </c>
      <c r="F2094" t="s">
        <v>437</v>
      </c>
      <c r="G2094" t="s">
        <v>438</v>
      </c>
      <c r="H2094" t="s">
        <v>13</v>
      </c>
      <c r="J2094" t="s">
        <v>14</v>
      </c>
      <c r="K2094" t="s">
        <v>3326</v>
      </c>
      <c r="L2094" t="s">
        <v>59803</v>
      </c>
    </row>
    <row r="2095" spans="1:12" hidden="1" x14ac:dyDescent="0.25">
      <c r="A2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5" t="str">
        <f>IF(ISERROR(IF(_xlfn.XLOOKUP(Table3[[#This Row],[InfoId]],Table1[InfoId],Table1[DONE]),1,"")),"",IF(AND(_xlfn.XLOOKUP(Table3[[#This Row],[InfoId]],Table1[InfoId],Table1[DONE])=1,Table3[[#This Row],[ALERT]]=1),1,""))</f>
        <v/>
      </c>
      <c r="D2095" t="s">
        <v>3918</v>
      </c>
      <c r="E2095" t="s">
        <v>59804</v>
      </c>
      <c r="F2095" t="s">
        <v>437</v>
      </c>
      <c r="G2095" t="s">
        <v>438</v>
      </c>
      <c r="H2095" t="s">
        <v>13</v>
      </c>
      <c r="J2095" t="s">
        <v>14</v>
      </c>
      <c r="K2095" t="s">
        <v>3326</v>
      </c>
      <c r="L2095" t="s">
        <v>59805</v>
      </c>
    </row>
    <row r="2096" spans="1:12" hidden="1" x14ac:dyDescent="0.25">
      <c r="A20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6" t="str">
        <f>IF(ISERROR(IF(_xlfn.XLOOKUP(Table3[[#This Row],[InfoId]],Table1[InfoId],Table1[DONE]),1,"")),"",IF(AND(_xlfn.XLOOKUP(Table3[[#This Row],[InfoId]],Table1[InfoId],Table1[DONE])=1,Table3[[#This Row],[ALERT]]=1),1,""))</f>
        <v/>
      </c>
      <c r="D2096" t="s">
        <v>3921</v>
      </c>
      <c r="E2096" t="s">
        <v>59806</v>
      </c>
      <c r="F2096" t="s">
        <v>437</v>
      </c>
      <c r="G2096" t="s">
        <v>438</v>
      </c>
      <c r="H2096" t="s">
        <v>13</v>
      </c>
      <c r="J2096" t="s">
        <v>14</v>
      </c>
      <c r="K2096" t="s">
        <v>3326</v>
      </c>
      <c r="L2096" t="s">
        <v>59807</v>
      </c>
    </row>
    <row r="2097" spans="1:12" hidden="1" x14ac:dyDescent="0.25">
      <c r="A2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7" t="str">
        <f>IF(ISERROR(IF(_xlfn.XLOOKUP(Table3[[#This Row],[InfoId]],Table1[InfoId],Table1[DONE]),1,"")),"",IF(AND(_xlfn.XLOOKUP(Table3[[#This Row],[InfoId]],Table1[InfoId],Table1[DONE])=1,Table3[[#This Row],[ALERT]]=1),1,""))</f>
        <v/>
      </c>
      <c r="D2097" t="s">
        <v>3924</v>
      </c>
      <c r="E2097" t="s">
        <v>59808</v>
      </c>
      <c r="F2097" t="s">
        <v>437</v>
      </c>
      <c r="G2097" t="s">
        <v>438</v>
      </c>
      <c r="H2097" t="s">
        <v>13</v>
      </c>
      <c r="J2097" t="s">
        <v>14</v>
      </c>
      <c r="K2097" t="s">
        <v>3326</v>
      </c>
      <c r="L2097" t="s">
        <v>59809</v>
      </c>
    </row>
    <row r="2098" spans="1:12" hidden="1" x14ac:dyDescent="0.25">
      <c r="A2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8" t="str">
        <f>IF(ISERROR(IF(_xlfn.XLOOKUP(Table3[[#This Row],[InfoId]],Table1[InfoId],Table1[DONE]),1,"")),"",IF(AND(_xlfn.XLOOKUP(Table3[[#This Row],[InfoId]],Table1[InfoId],Table1[DONE])=1,Table3[[#This Row],[ALERT]]=1),1,""))</f>
        <v/>
      </c>
      <c r="D2098" t="s">
        <v>3927</v>
      </c>
      <c r="E2098" t="s">
        <v>59810</v>
      </c>
      <c r="F2098" t="s">
        <v>972</v>
      </c>
      <c r="G2098" t="s">
        <v>973</v>
      </c>
      <c r="H2098" t="s">
        <v>13</v>
      </c>
      <c r="J2098" t="s">
        <v>14</v>
      </c>
      <c r="K2098" t="s">
        <v>3326</v>
      </c>
      <c r="L2098" t="s">
        <v>59811</v>
      </c>
    </row>
    <row r="2099" spans="1:12" hidden="1" x14ac:dyDescent="0.25">
      <c r="A2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099" t="str">
        <f>IF(ISERROR(IF(_xlfn.XLOOKUP(Table3[[#This Row],[InfoId]],Table1[InfoId],Table1[DONE]),1,"")),"",IF(AND(_xlfn.XLOOKUP(Table3[[#This Row],[InfoId]],Table1[InfoId],Table1[DONE])=1,Table3[[#This Row],[ALERT]]=1),1,""))</f>
        <v/>
      </c>
      <c r="D2099" t="s">
        <v>3930</v>
      </c>
      <c r="E2099" t="s">
        <v>59812</v>
      </c>
      <c r="F2099" t="s">
        <v>2569</v>
      </c>
      <c r="G2099" t="s">
        <v>2570</v>
      </c>
      <c r="H2099" t="s">
        <v>13</v>
      </c>
      <c r="J2099" t="s">
        <v>14</v>
      </c>
      <c r="K2099" t="s">
        <v>3326</v>
      </c>
      <c r="L2099" t="s">
        <v>59813</v>
      </c>
    </row>
    <row r="2100" spans="1:12" hidden="1" x14ac:dyDescent="0.25">
      <c r="A21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0" t="str">
        <f>IF(ISERROR(IF(_xlfn.XLOOKUP(Table3[[#This Row],[InfoId]],Table1[InfoId],Table1[DONE]),1,"")),"",IF(AND(_xlfn.XLOOKUP(Table3[[#This Row],[InfoId]],Table1[InfoId],Table1[DONE])=1,Table3[[#This Row],[ALERT]]=1),1,""))</f>
        <v/>
      </c>
      <c r="D2100" t="s">
        <v>4036</v>
      </c>
      <c r="E2100" t="s">
        <v>4037</v>
      </c>
      <c r="F2100" t="s">
        <v>777</v>
      </c>
      <c r="G2100" t="s">
        <v>778</v>
      </c>
      <c r="H2100" t="s">
        <v>13</v>
      </c>
      <c r="J2100" t="s">
        <v>14</v>
      </c>
      <c r="K2100" t="s">
        <v>3326</v>
      </c>
      <c r="L2100" t="s">
        <v>4038</v>
      </c>
    </row>
    <row r="2101" spans="1:12" hidden="1" x14ac:dyDescent="0.25">
      <c r="A21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1" t="str">
        <f>IF(ISERROR(IF(_xlfn.XLOOKUP(Table3[[#This Row],[InfoId]],Table1[InfoId],Table1[DONE]),1,"")),"",IF(AND(_xlfn.XLOOKUP(Table3[[#This Row],[InfoId]],Table1[InfoId],Table1[DONE])=1,Table3[[#This Row],[ALERT]]=1),1,""))</f>
        <v/>
      </c>
      <c r="D2101" t="s">
        <v>4042</v>
      </c>
      <c r="E2101" t="s">
        <v>4037</v>
      </c>
      <c r="F2101" t="s">
        <v>774</v>
      </c>
      <c r="G2101" t="s">
        <v>775</v>
      </c>
      <c r="H2101" t="s">
        <v>13</v>
      </c>
      <c r="J2101" t="s">
        <v>14</v>
      </c>
      <c r="K2101" t="s">
        <v>3326</v>
      </c>
      <c r="L2101" t="s">
        <v>4038</v>
      </c>
    </row>
    <row r="2102" spans="1:12" hidden="1" x14ac:dyDescent="0.25">
      <c r="A21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2" t="str">
        <f>IF(ISERROR(IF(_xlfn.XLOOKUP(Table3[[#This Row],[InfoId]],Table1[InfoId],Table1[DONE]),1,"")),"",IF(AND(_xlfn.XLOOKUP(Table3[[#This Row],[InfoId]],Table1[InfoId],Table1[DONE])=1,Table3[[#This Row],[ALERT]]=1),1,""))</f>
        <v/>
      </c>
      <c r="D2102" t="s">
        <v>4043</v>
      </c>
      <c r="E2102" t="s">
        <v>4022</v>
      </c>
      <c r="F2102" t="s">
        <v>770</v>
      </c>
      <c r="G2102" t="s">
        <v>771</v>
      </c>
      <c r="H2102" t="s">
        <v>13</v>
      </c>
      <c r="J2102" t="s">
        <v>14</v>
      </c>
      <c r="K2102" t="s">
        <v>3326</v>
      </c>
      <c r="L2102" t="s">
        <v>4023</v>
      </c>
    </row>
    <row r="2103" spans="1:12" hidden="1" x14ac:dyDescent="0.25">
      <c r="A21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3" t="str">
        <f>IF(ISERROR(IF(_xlfn.XLOOKUP(Table3[[#This Row],[InfoId]],Table1[InfoId],Table1[DONE]),1,"")),"",IF(AND(_xlfn.XLOOKUP(Table3[[#This Row],[InfoId]],Table1[InfoId],Table1[DONE])=1,Table3[[#This Row],[ALERT]]=1),1,""))</f>
        <v/>
      </c>
      <c r="D2103" t="s">
        <v>4114</v>
      </c>
      <c r="E2103" t="s">
        <v>4115</v>
      </c>
      <c r="F2103" t="s">
        <v>11</v>
      </c>
      <c r="G2103" t="s">
        <v>12</v>
      </c>
      <c r="H2103" t="s">
        <v>13</v>
      </c>
      <c r="J2103" t="s">
        <v>14</v>
      </c>
      <c r="K2103" t="s">
        <v>3326</v>
      </c>
      <c r="L2103" t="s">
        <v>4116</v>
      </c>
    </row>
    <row r="2104" spans="1:12" hidden="1" x14ac:dyDescent="0.25">
      <c r="A2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4" t="str">
        <f>IF(ISERROR(IF(_xlfn.XLOOKUP(Table3[[#This Row],[InfoId]],Table1[InfoId],Table1[DONE]),1,"")),"",IF(AND(_xlfn.XLOOKUP(Table3[[#This Row],[InfoId]],Table1[InfoId],Table1[DONE])=1,Table3[[#This Row],[ALERT]]=1),1,""))</f>
        <v/>
      </c>
      <c r="D2104" t="s">
        <v>59814</v>
      </c>
      <c r="E2104" t="s">
        <v>4160</v>
      </c>
      <c r="F2104" t="s">
        <v>11</v>
      </c>
      <c r="G2104" t="s">
        <v>12</v>
      </c>
      <c r="H2104" t="s">
        <v>13</v>
      </c>
      <c r="J2104" t="s">
        <v>14</v>
      </c>
      <c r="K2104" t="s">
        <v>3326</v>
      </c>
      <c r="L2104" t="s">
        <v>4161</v>
      </c>
    </row>
    <row r="2105" spans="1:12" hidden="1" x14ac:dyDescent="0.25">
      <c r="A21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5" t="str">
        <f>IF(ISERROR(IF(_xlfn.XLOOKUP(Table3[[#This Row],[InfoId]],Table1[InfoId],Table1[DONE]),1,"")),"",IF(AND(_xlfn.XLOOKUP(Table3[[#This Row],[InfoId]],Table1[InfoId],Table1[DONE])=1,Table3[[#This Row],[ALERT]]=1),1,""))</f>
        <v/>
      </c>
      <c r="D2105" t="s">
        <v>4277</v>
      </c>
      <c r="E2105" t="s">
        <v>4278</v>
      </c>
      <c r="K2105" t="s">
        <v>3326</v>
      </c>
      <c r="L2105" t="s">
        <v>4279</v>
      </c>
    </row>
    <row r="2106" spans="1:12" hidden="1" x14ac:dyDescent="0.25">
      <c r="A2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6" t="str">
        <f>IF(ISERROR(IF(_xlfn.XLOOKUP(Table3[[#This Row],[InfoId]],Table1[InfoId],Table1[DONE]),1,"")),"",IF(AND(_xlfn.XLOOKUP(Table3[[#This Row],[InfoId]],Table1[InfoId],Table1[DONE])=1,Table3[[#This Row],[ALERT]]=1),1,""))</f>
        <v/>
      </c>
      <c r="D2106" t="s">
        <v>4389</v>
      </c>
      <c r="E2106" t="s">
        <v>59815</v>
      </c>
      <c r="F2106" t="s">
        <v>1993</v>
      </c>
      <c r="G2106" t="s">
        <v>182</v>
      </c>
      <c r="H2106" t="s">
        <v>43</v>
      </c>
      <c r="J2106" t="s">
        <v>114</v>
      </c>
      <c r="K2106" t="s">
        <v>3326</v>
      </c>
      <c r="L2106" t="s">
        <v>59816</v>
      </c>
    </row>
    <row r="2107" spans="1:12" hidden="1" x14ac:dyDescent="0.25">
      <c r="A2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7" t="str">
        <f>IF(ISERROR(IF(_xlfn.XLOOKUP(Table3[[#This Row],[InfoId]],Table1[InfoId],Table1[DONE]),1,"")),"",IF(AND(_xlfn.XLOOKUP(Table3[[#This Row],[InfoId]],Table1[InfoId],Table1[DONE])=1,Table3[[#This Row],[ALERT]]=1),1,""))</f>
        <v/>
      </c>
      <c r="D2107" t="s">
        <v>4526</v>
      </c>
      <c r="E2107" t="s">
        <v>59817</v>
      </c>
      <c r="F2107" t="s">
        <v>4528</v>
      </c>
      <c r="G2107" t="s">
        <v>4528</v>
      </c>
      <c r="H2107" t="s">
        <v>13</v>
      </c>
      <c r="K2107" t="s">
        <v>3326</v>
      </c>
      <c r="L2107" t="s">
        <v>59818</v>
      </c>
    </row>
    <row r="2108" spans="1:12" hidden="1" x14ac:dyDescent="0.25">
      <c r="A21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08" t="str">
        <f>IF(ISERROR(IF(_xlfn.XLOOKUP(Table3[[#This Row],[InfoId]],Table1[InfoId],Table1[DONE]),1,"")),"",IF(AND(_xlfn.XLOOKUP(Table3[[#This Row],[InfoId]],Table1[InfoId],Table1[DONE])=1,Table3[[#This Row],[ALERT]]=1),1,""))</f>
        <v/>
      </c>
      <c r="D2108" t="s">
        <v>4732</v>
      </c>
      <c r="E2108" t="s">
        <v>59819</v>
      </c>
      <c r="F2108" t="s">
        <v>831</v>
      </c>
      <c r="G2108" t="s">
        <v>831</v>
      </c>
      <c r="H2108" t="s">
        <v>104</v>
      </c>
      <c r="J2108" t="s">
        <v>44</v>
      </c>
      <c r="K2108" t="s">
        <v>3326</v>
      </c>
      <c r="L2108" t="s">
        <v>59820</v>
      </c>
    </row>
    <row r="2109" spans="1:12" hidden="1" x14ac:dyDescent="0.25">
      <c r="A21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09" t="str">
        <f>IF(ISERROR(IF(_xlfn.XLOOKUP(Table3[[#This Row],[InfoId]],Table1[InfoId],Table1[DONE]),1,"")),"",IF(AND(_xlfn.XLOOKUP(Table3[[#This Row],[InfoId]],Table1[InfoId],Table1[DONE])=1,Table3[[#This Row],[ALERT]]=1),1,""))</f>
        <v/>
      </c>
      <c r="D2109" t="s">
        <v>4398</v>
      </c>
      <c r="E2109" t="s">
        <v>4399</v>
      </c>
      <c r="F2109" t="s">
        <v>1993</v>
      </c>
      <c r="G2109" t="s">
        <v>182</v>
      </c>
      <c r="H2109" t="s">
        <v>43</v>
      </c>
      <c r="J2109" t="s">
        <v>114</v>
      </c>
      <c r="K2109" t="s">
        <v>3326</v>
      </c>
      <c r="L2109" t="s">
        <v>4400</v>
      </c>
    </row>
    <row r="2110" spans="1:12" hidden="1" x14ac:dyDescent="0.25">
      <c r="A2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0" t="str">
        <f>IF(ISERROR(IF(_xlfn.XLOOKUP(Table3[[#This Row],[InfoId]],Table1[InfoId],Table1[DONE]),1,"")),"",IF(AND(_xlfn.XLOOKUP(Table3[[#This Row],[InfoId]],Table1[InfoId],Table1[DONE])=1,Table3[[#This Row],[ALERT]]=1),1,""))</f>
        <v/>
      </c>
      <c r="D2110" t="s">
        <v>59821</v>
      </c>
      <c r="E2110" t="s">
        <v>4608</v>
      </c>
      <c r="F2110" t="s">
        <v>1138</v>
      </c>
      <c r="G2110" t="s">
        <v>1138</v>
      </c>
      <c r="H2110" t="s">
        <v>43</v>
      </c>
      <c r="J2110" t="s">
        <v>44</v>
      </c>
      <c r="K2110" t="s">
        <v>3326</v>
      </c>
      <c r="L2110" t="s">
        <v>4609</v>
      </c>
    </row>
    <row r="2111" spans="1:12" hidden="1" x14ac:dyDescent="0.25">
      <c r="A21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1" t="str">
        <f>IF(ISERROR(IF(_xlfn.XLOOKUP(Table3[[#This Row],[InfoId]],Table1[InfoId],Table1[DONE]),1,"")),"",IF(AND(_xlfn.XLOOKUP(Table3[[#This Row],[InfoId]],Table1[InfoId],Table1[DONE])=1,Table3[[#This Row],[ALERT]]=1),1,""))</f>
        <v/>
      </c>
      <c r="D2111" t="s">
        <v>4607</v>
      </c>
      <c r="E2111" t="s">
        <v>4608</v>
      </c>
      <c r="F2111" t="s">
        <v>1138</v>
      </c>
      <c r="G2111" t="s">
        <v>1138</v>
      </c>
      <c r="H2111" t="s">
        <v>43</v>
      </c>
      <c r="J2111" t="s">
        <v>44</v>
      </c>
      <c r="K2111" t="s">
        <v>3326</v>
      </c>
      <c r="L2111" t="s">
        <v>4609</v>
      </c>
    </row>
    <row r="2112" spans="1:12" hidden="1" x14ac:dyDescent="0.25">
      <c r="A2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2" t="str">
        <f>IF(ISERROR(IF(_xlfn.XLOOKUP(Table3[[#This Row],[InfoId]],Table1[InfoId],Table1[DONE]),1,"")),"",IF(AND(_xlfn.XLOOKUP(Table3[[#This Row],[InfoId]],Table1[InfoId],Table1[DONE])=1,Table3[[#This Row],[ALERT]]=1),1,""))</f>
        <v/>
      </c>
      <c r="D2112" t="s">
        <v>59822</v>
      </c>
      <c r="E2112" t="s">
        <v>4611</v>
      </c>
      <c r="F2112" t="s">
        <v>1138</v>
      </c>
      <c r="G2112" t="s">
        <v>1138</v>
      </c>
      <c r="H2112" t="s">
        <v>43</v>
      </c>
      <c r="J2112" t="s">
        <v>44</v>
      </c>
      <c r="K2112" t="s">
        <v>3326</v>
      </c>
      <c r="L2112" t="s">
        <v>4612</v>
      </c>
    </row>
    <row r="2113" spans="1:12" hidden="1" x14ac:dyDescent="0.25">
      <c r="A21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3" t="str">
        <f>IF(ISERROR(IF(_xlfn.XLOOKUP(Table3[[#This Row],[InfoId]],Table1[InfoId],Table1[DONE]),1,"")),"",IF(AND(_xlfn.XLOOKUP(Table3[[#This Row],[InfoId]],Table1[InfoId],Table1[DONE])=1,Table3[[#This Row],[ALERT]]=1),1,""))</f>
        <v/>
      </c>
      <c r="D2113" t="s">
        <v>4610</v>
      </c>
      <c r="E2113" t="s">
        <v>4611</v>
      </c>
      <c r="F2113" t="s">
        <v>1138</v>
      </c>
      <c r="G2113" t="s">
        <v>1138</v>
      </c>
      <c r="H2113" t="s">
        <v>43</v>
      </c>
      <c r="J2113" t="s">
        <v>44</v>
      </c>
      <c r="K2113" t="s">
        <v>3326</v>
      </c>
      <c r="L2113" t="s">
        <v>4612</v>
      </c>
    </row>
    <row r="2114" spans="1:12" hidden="1" x14ac:dyDescent="0.25">
      <c r="A2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4" t="str">
        <f>IF(ISERROR(IF(_xlfn.XLOOKUP(Table3[[#This Row],[InfoId]],Table1[InfoId],Table1[DONE]),1,"")),"",IF(AND(_xlfn.XLOOKUP(Table3[[#This Row],[InfoId]],Table1[InfoId],Table1[DONE])=1,Table3[[#This Row],[ALERT]]=1),1,""))</f>
        <v/>
      </c>
      <c r="D2114" t="s">
        <v>59823</v>
      </c>
      <c r="E2114" t="s">
        <v>59824</v>
      </c>
      <c r="F2114" t="s">
        <v>1138</v>
      </c>
      <c r="G2114" t="s">
        <v>1138</v>
      </c>
      <c r="H2114" t="s">
        <v>43</v>
      </c>
      <c r="J2114" t="s">
        <v>44</v>
      </c>
      <c r="K2114" t="s">
        <v>3326</v>
      </c>
      <c r="L2114" t="s">
        <v>59825</v>
      </c>
    </row>
    <row r="2115" spans="1:12" hidden="1" x14ac:dyDescent="0.25">
      <c r="A2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5" t="str">
        <f>IF(ISERROR(IF(_xlfn.XLOOKUP(Table3[[#This Row],[InfoId]],Table1[InfoId],Table1[DONE]),1,"")),"",IF(AND(_xlfn.XLOOKUP(Table3[[#This Row],[InfoId]],Table1[InfoId],Table1[DONE])=1,Table3[[#This Row],[ALERT]]=1),1,""))</f>
        <v/>
      </c>
      <c r="D2115" t="s">
        <v>4650</v>
      </c>
      <c r="E2115" t="s">
        <v>59826</v>
      </c>
      <c r="F2115" t="s">
        <v>4647</v>
      </c>
      <c r="G2115" t="s">
        <v>4648</v>
      </c>
      <c r="H2115" t="s">
        <v>13</v>
      </c>
      <c r="K2115" t="s">
        <v>3326</v>
      </c>
      <c r="L2115" t="s">
        <v>59827</v>
      </c>
    </row>
    <row r="2116" spans="1:12" hidden="1" x14ac:dyDescent="0.25">
      <c r="A2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6" t="str">
        <f>IF(ISERROR(IF(_xlfn.XLOOKUP(Table3[[#This Row],[InfoId]],Table1[InfoId],Table1[DONE]),1,"")),"",IF(AND(_xlfn.XLOOKUP(Table3[[#This Row],[InfoId]],Table1[InfoId],Table1[DONE])=1,Table3[[#This Row],[ALERT]]=1),1,""))</f>
        <v/>
      </c>
      <c r="D2116" t="s">
        <v>4723</v>
      </c>
      <c r="E2116" t="s">
        <v>59828</v>
      </c>
      <c r="F2116" t="s">
        <v>4688</v>
      </c>
      <c r="G2116" t="s">
        <v>4688</v>
      </c>
      <c r="H2116" t="s">
        <v>104</v>
      </c>
      <c r="J2116" t="s">
        <v>44</v>
      </c>
      <c r="K2116" t="s">
        <v>3326</v>
      </c>
      <c r="L2116" t="s">
        <v>59829</v>
      </c>
    </row>
    <row r="2117" spans="1:12" hidden="1" x14ac:dyDescent="0.25">
      <c r="A21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17" t="str">
        <f>IF(ISERROR(IF(_xlfn.XLOOKUP(Table3[[#This Row],[InfoId]],Table1[InfoId],Table1[DONE]),1,"")),"",IF(AND(_xlfn.XLOOKUP(Table3[[#This Row],[InfoId]],Table1[InfoId],Table1[DONE])=1,Table3[[#This Row],[ALERT]]=1),1,""))</f>
        <v/>
      </c>
      <c r="D2117" t="s">
        <v>4771</v>
      </c>
      <c r="E2117" t="s">
        <v>59830</v>
      </c>
      <c r="F2117" t="s">
        <v>2698</v>
      </c>
      <c r="G2117" t="s">
        <v>2698</v>
      </c>
      <c r="H2117" t="s">
        <v>43</v>
      </c>
      <c r="K2117" t="s">
        <v>3326</v>
      </c>
      <c r="L2117" t="s">
        <v>59831</v>
      </c>
    </row>
    <row r="2118" spans="1:12" hidden="1" x14ac:dyDescent="0.25">
      <c r="A21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8" t="str">
        <f>IF(ISERROR(IF(_xlfn.XLOOKUP(Table3[[#This Row],[InfoId]],Table1[InfoId],Table1[DONE]),1,"")),"",IF(AND(_xlfn.XLOOKUP(Table3[[#This Row],[InfoId]],Table1[InfoId],Table1[DONE])=1,Table3[[#This Row],[ALERT]]=1),1,""))</f>
        <v/>
      </c>
      <c r="D2118" t="s">
        <v>4807</v>
      </c>
      <c r="E2118" t="s">
        <v>4808</v>
      </c>
      <c r="F2118" t="s">
        <v>579</v>
      </c>
      <c r="G2118" t="s">
        <v>579</v>
      </c>
      <c r="H2118" t="s">
        <v>13</v>
      </c>
      <c r="K2118" t="s">
        <v>3326</v>
      </c>
      <c r="L2118" t="s">
        <v>4809</v>
      </c>
    </row>
    <row r="2119" spans="1:12" hidden="1" x14ac:dyDescent="0.25">
      <c r="A21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19" t="str">
        <f>IF(ISERROR(IF(_xlfn.XLOOKUP(Table3[[#This Row],[InfoId]],Table1[InfoId],Table1[DONE]),1,"")),"",IF(AND(_xlfn.XLOOKUP(Table3[[#This Row],[InfoId]],Table1[InfoId],Table1[DONE])=1,Table3[[#This Row],[ALERT]]=1),1,""))</f>
        <v/>
      </c>
      <c r="D2119" t="s">
        <v>4858</v>
      </c>
      <c r="E2119" t="s">
        <v>4859</v>
      </c>
      <c r="F2119" t="s">
        <v>317</v>
      </c>
      <c r="G2119" t="s">
        <v>317</v>
      </c>
      <c r="H2119" t="s">
        <v>43</v>
      </c>
      <c r="J2119" t="s">
        <v>44</v>
      </c>
      <c r="K2119" t="s">
        <v>3326</v>
      </c>
      <c r="L2119" t="s">
        <v>4860</v>
      </c>
    </row>
    <row r="2120" spans="1:12" hidden="1" x14ac:dyDescent="0.25">
      <c r="A2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0" t="str">
        <f>IF(ISERROR(IF(_xlfn.XLOOKUP(Table3[[#This Row],[InfoId]],Table1[InfoId],Table1[DONE]),1,"")),"",IF(AND(_xlfn.XLOOKUP(Table3[[#This Row],[InfoId]],Table1[InfoId],Table1[DONE])=1,Table3[[#This Row],[ALERT]]=1),1,""))</f>
        <v/>
      </c>
      <c r="D2120" t="s">
        <v>59832</v>
      </c>
      <c r="E2120" t="s">
        <v>4865</v>
      </c>
      <c r="F2120" t="s">
        <v>317</v>
      </c>
      <c r="G2120" t="s">
        <v>317</v>
      </c>
      <c r="H2120" t="s">
        <v>43</v>
      </c>
      <c r="J2120" t="s">
        <v>44</v>
      </c>
      <c r="K2120" t="s">
        <v>3326</v>
      </c>
      <c r="L2120" t="s">
        <v>4866</v>
      </c>
    </row>
    <row r="2121" spans="1:12" hidden="1" x14ac:dyDescent="0.25">
      <c r="A21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1" t="str">
        <f>IF(ISERROR(IF(_xlfn.XLOOKUP(Table3[[#This Row],[InfoId]],Table1[InfoId],Table1[DONE]),1,"")),"",IF(AND(_xlfn.XLOOKUP(Table3[[#This Row],[InfoId]],Table1[InfoId],Table1[DONE])=1,Table3[[#This Row],[ALERT]]=1),1,""))</f>
        <v/>
      </c>
      <c r="D2121" t="s">
        <v>4864</v>
      </c>
      <c r="E2121" t="s">
        <v>4865</v>
      </c>
      <c r="F2121" t="s">
        <v>317</v>
      </c>
      <c r="G2121" t="s">
        <v>317</v>
      </c>
      <c r="H2121" t="s">
        <v>43</v>
      </c>
      <c r="J2121" t="s">
        <v>44</v>
      </c>
      <c r="K2121" t="s">
        <v>3326</v>
      </c>
      <c r="L2121" t="s">
        <v>4866</v>
      </c>
    </row>
    <row r="2122" spans="1:12" hidden="1" x14ac:dyDescent="0.25">
      <c r="A2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2" t="str">
        <f>IF(ISERROR(IF(_xlfn.XLOOKUP(Table3[[#This Row],[InfoId]],Table1[InfoId],Table1[DONE]),1,"")),"",IF(AND(_xlfn.XLOOKUP(Table3[[#This Row],[InfoId]],Table1[InfoId],Table1[DONE])=1,Table3[[#This Row],[ALERT]]=1),1,""))</f>
        <v/>
      </c>
      <c r="D2122" t="s">
        <v>4873</v>
      </c>
      <c r="E2122" t="s">
        <v>59833</v>
      </c>
      <c r="F2122" t="s">
        <v>317</v>
      </c>
      <c r="G2122" t="s">
        <v>317</v>
      </c>
      <c r="H2122" t="s">
        <v>43</v>
      </c>
      <c r="J2122" t="s">
        <v>44</v>
      </c>
      <c r="K2122" t="s">
        <v>3326</v>
      </c>
      <c r="L2122" t="s">
        <v>59834</v>
      </c>
    </row>
    <row r="2123" spans="1:12" hidden="1" x14ac:dyDescent="0.25">
      <c r="A2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3" t="str">
        <f>IF(ISERROR(IF(_xlfn.XLOOKUP(Table3[[#This Row],[InfoId]],Table1[InfoId],Table1[DONE]),1,"")),"",IF(AND(_xlfn.XLOOKUP(Table3[[#This Row],[InfoId]],Table1[InfoId],Table1[DONE])=1,Table3[[#This Row],[ALERT]]=1),1,""))</f>
        <v/>
      </c>
      <c r="D2123" t="s">
        <v>4939</v>
      </c>
      <c r="E2123" t="s">
        <v>59835</v>
      </c>
      <c r="F2123" t="s">
        <v>1940</v>
      </c>
      <c r="G2123" t="s">
        <v>1940</v>
      </c>
      <c r="H2123" t="s">
        <v>104</v>
      </c>
      <c r="J2123" t="s">
        <v>44</v>
      </c>
      <c r="K2123" t="s">
        <v>3326</v>
      </c>
      <c r="L2123" t="s">
        <v>59836</v>
      </c>
    </row>
    <row r="2124" spans="1:12" hidden="1" x14ac:dyDescent="0.25">
      <c r="A2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4" t="str">
        <f>IF(ISERROR(IF(_xlfn.XLOOKUP(Table3[[#This Row],[InfoId]],Table1[InfoId],Table1[DONE]),1,"")),"",IF(AND(_xlfn.XLOOKUP(Table3[[#This Row],[InfoId]],Table1[InfoId],Table1[DONE])=1,Table3[[#This Row],[ALERT]]=1),1,""))</f>
        <v/>
      </c>
      <c r="D2124" t="s">
        <v>55218</v>
      </c>
      <c r="E2124" t="s">
        <v>59837</v>
      </c>
      <c r="F2124" t="s">
        <v>51837</v>
      </c>
      <c r="G2124" t="s">
        <v>51837</v>
      </c>
      <c r="H2124" t="s">
        <v>104</v>
      </c>
      <c r="J2124" t="s">
        <v>968</v>
      </c>
      <c r="K2124" t="s">
        <v>3326</v>
      </c>
      <c r="L2124" t="s">
        <v>59838</v>
      </c>
    </row>
    <row r="2125" spans="1:12" hidden="1" x14ac:dyDescent="0.25">
      <c r="A21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5" t="str">
        <f>IF(ISERROR(IF(_xlfn.XLOOKUP(Table3[[#This Row],[InfoId]],Table1[InfoId],Table1[DONE]),1,"")),"",IF(AND(_xlfn.XLOOKUP(Table3[[#This Row],[InfoId]],Table1[InfoId],Table1[DONE])=1,Table3[[#This Row],[ALERT]]=1),1,""))</f>
        <v/>
      </c>
      <c r="D2125" t="s">
        <v>55340</v>
      </c>
      <c r="E2125" t="s">
        <v>55341</v>
      </c>
      <c r="F2125" t="s">
        <v>51016</v>
      </c>
      <c r="G2125" t="s">
        <v>51017</v>
      </c>
      <c r="H2125" t="s">
        <v>104</v>
      </c>
      <c r="K2125" t="s">
        <v>3326</v>
      </c>
      <c r="L2125" t="s">
        <v>55342</v>
      </c>
    </row>
    <row r="2126" spans="1:12" hidden="1" x14ac:dyDescent="0.25">
      <c r="A21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26" t="str">
        <f>IF(ISERROR(IF(_xlfn.XLOOKUP(Table3[[#This Row],[InfoId]],Table1[InfoId],Table1[DONE]),1,"")),"",IF(AND(_xlfn.XLOOKUP(Table3[[#This Row],[InfoId]],Table1[InfoId],Table1[DONE])=1,Table3[[#This Row],[ALERT]]=1),1,""))</f>
        <v/>
      </c>
      <c r="D2126" t="s">
        <v>55343</v>
      </c>
      <c r="E2126" t="s">
        <v>55344</v>
      </c>
      <c r="F2126" t="s">
        <v>51016</v>
      </c>
      <c r="G2126" t="s">
        <v>51017</v>
      </c>
      <c r="H2126" t="s">
        <v>104</v>
      </c>
      <c r="K2126" t="s">
        <v>3326</v>
      </c>
      <c r="L2126" t="s">
        <v>55345</v>
      </c>
    </row>
    <row r="2127" spans="1:12" hidden="1" x14ac:dyDescent="0.25">
      <c r="A2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7" t="str">
        <f>IF(ISERROR(IF(_xlfn.XLOOKUP(Table3[[#This Row],[InfoId]],Table1[InfoId],Table1[DONE]),1,"")),"",IF(AND(_xlfn.XLOOKUP(Table3[[#This Row],[InfoId]],Table1[InfoId],Table1[DONE])=1,Table3[[#This Row],[ALERT]]=1),1,""))</f>
        <v/>
      </c>
      <c r="D2127" t="s">
        <v>55374</v>
      </c>
      <c r="E2127" t="s">
        <v>59839</v>
      </c>
      <c r="F2127" t="s">
        <v>50852</v>
      </c>
      <c r="G2127" t="s">
        <v>50852</v>
      </c>
      <c r="H2127" t="s">
        <v>104</v>
      </c>
      <c r="K2127" t="s">
        <v>3326</v>
      </c>
      <c r="L2127" t="s">
        <v>59840</v>
      </c>
    </row>
    <row r="2128" spans="1:12" hidden="1" x14ac:dyDescent="0.25">
      <c r="A2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8" t="str">
        <f>IF(ISERROR(IF(_xlfn.XLOOKUP(Table3[[#This Row],[InfoId]],Table1[InfoId],Table1[DONE]),1,"")),"",IF(AND(_xlfn.XLOOKUP(Table3[[#This Row],[InfoId]],Table1[InfoId],Table1[DONE])=1,Table3[[#This Row],[ALERT]]=1),1,""))</f>
        <v/>
      </c>
      <c r="D2128" t="s">
        <v>55585</v>
      </c>
      <c r="E2128" t="s">
        <v>59841</v>
      </c>
      <c r="F2128" t="s">
        <v>51758</v>
      </c>
      <c r="G2128" t="s">
        <v>51759</v>
      </c>
      <c r="H2128" t="s">
        <v>43</v>
      </c>
      <c r="K2128" t="s">
        <v>3326</v>
      </c>
      <c r="L2128" t="s">
        <v>59842</v>
      </c>
    </row>
    <row r="2129" spans="1:12" hidden="1" x14ac:dyDescent="0.25">
      <c r="A2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29" t="str">
        <f>IF(ISERROR(IF(_xlfn.XLOOKUP(Table3[[#This Row],[InfoId]],Table1[InfoId],Table1[DONE]),1,"")),"",IF(AND(_xlfn.XLOOKUP(Table3[[#This Row],[InfoId]],Table1[InfoId],Table1[DONE])=1,Table3[[#This Row],[ALERT]]=1),1,""))</f>
        <v/>
      </c>
      <c r="D2129" t="s">
        <v>55593</v>
      </c>
      <c r="E2129" t="s">
        <v>59843</v>
      </c>
      <c r="F2129" t="s">
        <v>55590</v>
      </c>
      <c r="G2129" t="s">
        <v>55591</v>
      </c>
      <c r="H2129" t="s">
        <v>123</v>
      </c>
      <c r="K2129" t="s">
        <v>3326</v>
      </c>
      <c r="L2129" t="s">
        <v>59844</v>
      </c>
    </row>
    <row r="2130" spans="1:12" hidden="1" x14ac:dyDescent="0.25">
      <c r="A2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0" t="str">
        <f>IF(ISERROR(IF(_xlfn.XLOOKUP(Table3[[#This Row],[InfoId]],Table1[InfoId],Table1[DONE]),1,"")),"",IF(AND(_xlfn.XLOOKUP(Table3[[#This Row],[InfoId]],Table1[InfoId],Table1[DONE])=1,Table3[[#This Row],[ALERT]]=1),1,""))</f>
        <v/>
      </c>
      <c r="D2130" t="s">
        <v>55650</v>
      </c>
      <c r="E2130" t="s">
        <v>59845</v>
      </c>
      <c r="F2130" t="s">
        <v>50994</v>
      </c>
      <c r="G2130" t="s">
        <v>50995</v>
      </c>
      <c r="H2130" t="s">
        <v>13</v>
      </c>
      <c r="K2130" t="s">
        <v>3326</v>
      </c>
      <c r="L2130" t="s">
        <v>59846</v>
      </c>
    </row>
    <row r="2131" spans="1:12" hidden="1" x14ac:dyDescent="0.25">
      <c r="A2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1" t="str">
        <f>IF(ISERROR(IF(_xlfn.XLOOKUP(Table3[[#This Row],[InfoId]],Table1[InfoId],Table1[DONE]),1,"")),"",IF(AND(_xlfn.XLOOKUP(Table3[[#This Row],[InfoId]],Table1[InfoId],Table1[DONE])=1,Table3[[#This Row],[ALERT]]=1),1,""))</f>
        <v/>
      </c>
      <c r="D2131" t="s">
        <v>55671</v>
      </c>
      <c r="E2131" t="s">
        <v>59847</v>
      </c>
      <c r="F2131" t="s">
        <v>54011</v>
      </c>
      <c r="G2131" t="s">
        <v>54012</v>
      </c>
      <c r="H2131" t="s">
        <v>96</v>
      </c>
      <c r="K2131" t="s">
        <v>3326</v>
      </c>
      <c r="L2131" t="s">
        <v>59848</v>
      </c>
    </row>
    <row r="2132" spans="1:12" hidden="1" x14ac:dyDescent="0.25">
      <c r="A2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2" t="str">
        <f>IF(ISERROR(IF(_xlfn.XLOOKUP(Table3[[#This Row],[InfoId]],Table1[InfoId],Table1[DONE]),1,"")),"",IF(AND(_xlfn.XLOOKUP(Table3[[#This Row],[InfoId]],Table1[InfoId],Table1[DONE])=1,Table3[[#This Row],[ALERT]]=1),1,""))</f>
        <v/>
      </c>
      <c r="D2132" t="s">
        <v>55692</v>
      </c>
      <c r="E2132" t="s">
        <v>59849</v>
      </c>
      <c r="F2132" t="s">
        <v>50999</v>
      </c>
      <c r="G2132" t="s">
        <v>51000</v>
      </c>
      <c r="H2132" t="s">
        <v>5009</v>
      </c>
      <c r="K2132" t="s">
        <v>3326</v>
      </c>
      <c r="L2132" t="s">
        <v>59850</v>
      </c>
    </row>
    <row r="2133" spans="1:12" hidden="1" x14ac:dyDescent="0.25">
      <c r="A2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3" t="str">
        <f>IF(ISERROR(IF(_xlfn.XLOOKUP(Table3[[#This Row],[InfoId]],Table1[InfoId],Table1[DONE]),1,"")),"",IF(AND(_xlfn.XLOOKUP(Table3[[#This Row],[InfoId]],Table1[InfoId],Table1[DONE])=1,Table3[[#This Row],[ALERT]]=1),1,""))</f>
        <v/>
      </c>
      <c r="D2133" t="s">
        <v>55695</v>
      </c>
      <c r="E2133" t="s">
        <v>59851</v>
      </c>
      <c r="F2133" t="s">
        <v>55697</v>
      </c>
      <c r="G2133" t="s">
        <v>55698</v>
      </c>
      <c r="H2133" t="s">
        <v>338</v>
      </c>
      <c r="K2133" t="s">
        <v>3326</v>
      </c>
      <c r="L2133" t="s">
        <v>59852</v>
      </c>
    </row>
    <row r="2134" spans="1:12" hidden="1" x14ac:dyDescent="0.25">
      <c r="A2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4" t="str">
        <f>IF(ISERROR(IF(_xlfn.XLOOKUP(Table3[[#This Row],[InfoId]],Table1[InfoId],Table1[DONE]),1,"")),"",IF(AND(_xlfn.XLOOKUP(Table3[[#This Row],[InfoId]],Table1[InfoId],Table1[DONE])=1,Table3[[#This Row],[ALERT]]=1),1,""))</f>
        <v/>
      </c>
      <c r="D2134" t="s">
        <v>55703</v>
      </c>
      <c r="E2134" t="s">
        <v>59853</v>
      </c>
      <c r="F2134" t="s">
        <v>53466</v>
      </c>
      <c r="G2134" t="s">
        <v>53467</v>
      </c>
      <c r="H2134" t="s">
        <v>43</v>
      </c>
      <c r="K2134" t="s">
        <v>3326</v>
      </c>
      <c r="L2134" t="s">
        <v>59854</v>
      </c>
    </row>
    <row r="2135" spans="1:12" hidden="1" x14ac:dyDescent="0.25">
      <c r="A2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5" t="str">
        <f>IF(ISERROR(IF(_xlfn.XLOOKUP(Table3[[#This Row],[InfoId]],Table1[InfoId],Table1[DONE]),1,"")),"",IF(AND(_xlfn.XLOOKUP(Table3[[#This Row],[InfoId]],Table1[InfoId],Table1[DONE])=1,Table3[[#This Row],[ALERT]]=1),1,""))</f>
        <v/>
      </c>
      <c r="D2135" t="s">
        <v>55718</v>
      </c>
      <c r="E2135" t="s">
        <v>55733</v>
      </c>
      <c r="F2135" t="s">
        <v>53466</v>
      </c>
      <c r="G2135" t="s">
        <v>53467</v>
      </c>
      <c r="H2135" t="s">
        <v>43</v>
      </c>
      <c r="K2135" t="s">
        <v>3326</v>
      </c>
      <c r="L2135" t="s">
        <v>55734</v>
      </c>
    </row>
    <row r="2136" spans="1:12" hidden="1" x14ac:dyDescent="0.25">
      <c r="A2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6" t="str">
        <f>IF(ISERROR(IF(_xlfn.XLOOKUP(Table3[[#This Row],[InfoId]],Table1[InfoId],Table1[DONE]),1,"")),"",IF(AND(_xlfn.XLOOKUP(Table3[[#This Row],[InfoId]],Table1[InfoId],Table1[DONE])=1,Table3[[#This Row],[ALERT]]=1),1,""))</f>
        <v/>
      </c>
      <c r="D2136" t="s">
        <v>55744</v>
      </c>
      <c r="E2136" t="s">
        <v>59855</v>
      </c>
      <c r="F2136" t="s">
        <v>54655</v>
      </c>
      <c r="G2136" t="s">
        <v>54656</v>
      </c>
      <c r="H2136" t="s">
        <v>104</v>
      </c>
      <c r="K2136" t="s">
        <v>3326</v>
      </c>
      <c r="L2136" t="s">
        <v>59856</v>
      </c>
    </row>
    <row r="2137" spans="1:12" hidden="1" x14ac:dyDescent="0.25">
      <c r="A21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7" t="str">
        <f>IF(ISERROR(IF(_xlfn.XLOOKUP(Table3[[#This Row],[InfoId]],Table1[InfoId],Table1[DONE]),1,"")),"",IF(AND(_xlfn.XLOOKUP(Table3[[#This Row],[InfoId]],Table1[InfoId],Table1[DONE])=1,Table3[[#This Row],[ALERT]]=1),1,""))</f>
        <v/>
      </c>
      <c r="D2137" t="s">
        <v>55793</v>
      </c>
      <c r="E2137" t="s">
        <v>59857</v>
      </c>
      <c r="F2137" t="s">
        <v>54254</v>
      </c>
      <c r="G2137" t="s">
        <v>54255</v>
      </c>
      <c r="H2137" t="s">
        <v>104</v>
      </c>
      <c r="K2137" t="s">
        <v>3326</v>
      </c>
      <c r="L2137" t="s">
        <v>59858</v>
      </c>
    </row>
    <row r="2138" spans="1:12" hidden="1" x14ac:dyDescent="0.25">
      <c r="A21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8" t="str">
        <f>IF(ISERROR(IF(_xlfn.XLOOKUP(Table3[[#This Row],[InfoId]],Table1[InfoId],Table1[DONE]),1,"")),"",IF(AND(_xlfn.XLOOKUP(Table3[[#This Row],[InfoId]],Table1[InfoId],Table1[DONE])=1,Table3[[#This Row],[ALERT]]=1),1,""))</f>
        <v/>
      </c>
      <c r="D2138" t="s">
        <v>55813</v>
      </c>
      <c r="E2138" t="s">
        <v>59859</v>
      </c>
      <c r="F2138" t="s">
        <v>55815</v>
      </c>
      <c r="G2138" t="s">
        <v>55816</v>
      </c>
      <c r="H2138" t="s">
        <v>104</v>
      </c>
      <c r="K2138" t="s">
        <v>3326</v>
      </c>
      <c r="L2138" t="s">
        <v>59860</v>
      </c>
    </row>
    <row r="2139" spans="1:12" hidden="1" x14ac:dyDescent="0.25">
      <c r="A21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39" t="str">
        <f>IF(ISERROR(IF(_xlfn.XLOOKUP(Table3[[#This Row],[InfoId]],Table1[InfoId],Table1[DONE]),1,"")),"",IF(AND(_xlfn.XLOOKUP(Table3[[#This Row],[InfoId]],Table1[InfoId],Table1[DONE])=1,Table3[[#This Row],[ALERT]]=1),1,""))</f>
        <v/>
      </c>
      <c r="D2139" t="s">
        <v>55818</v>
      </c>
      <c r="E2139" t="s">
        <v>59859</v>
      </c>
      <c r="F2139" t="s">
        <v>55819</v>
      </c>
      <c r="G2139" t="s">
        <v>55820</v>
      </c>
      <c r="H2139" t="s">
        <v>104</v>
      </c>
      <c r="K2139" t="s">
        <v>3326</v>
      </c>
      <c r="L2139" t="s">
        <v>59860</v>
      </c>
    </row>
    <row r="2140" spans="1:12" hidden="1" x14ac:dyDescent="0.25">
      <c r="A2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0" t="str">
        <f>IF(ISERROR(IF(_xlfn.XLOOKUP(Table3[[#This Row],[InfoId]],Table1[InfoId],Table1[DONE]),1,"")),"",IF(AND(_xlfn.XLOOKUP(Table3[[#This Row],[InfoId]],Table1[InfoId],Table1[DONE])=1,Table3[[#This Row],[ALERT]]=1),1,""))</f>
        <v/>
      </c>
      <c r="D2140" t="s">
        <v>55841</v>
      </c>
      <c r="E2140" t="s">
        <v>55853</v>
      </c>
      <c r="F2140" t="s">
        <v>55835</v>
      </c>
      <c r="G2140" t="s">
        <v>55836</v>
      </c>
      <c r="H2140" t="s">
        <v>104</v>
      </c>
      <c r="K2140" t="s">
        <v>3326</v>
      </c>
      <c r="L2140" t="s">
        <v>55854</v>
      </c>
    </row>
    <row r="2141" spans="1:12" hidden="1" x14ac:dyDescent="0.25">
      <c r="A21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1" t="str">
        <f>IF(ISERROR(IF(_xlfn.XLOOKUP(Table3[[#This Row],[InfoId]],Table1[InfoId],Table1[DONE]),1,"")),"",IF(AND(_xlfn.XLOOKUP(Table3[[#This Row],[InfoId]],Table1[InfoId],Table1[DONE])=1,Table3[[#This Row],[ALERT]]=1),1,""))</f>
        <v/>
      </c>
      <c r="D2141" t="s">
        <v>55844</v>
      </c>
      <c r="E2141" t="s">
        <v>59861</v>
      </c>
      <c r="F2141" t="s">
        <v>55846</v>
      </c>
      <c r="G2141" t="s">
        <v>55847</v>
      </c>
      <c r="H2141" t="s">
        <v>104</v>
      </c>
      <c r="K2141" t="s">
        <v>3326</v>
      </c>
      <c r="L2141" t="s">
        <v>59862</v>
      </c>
    </row>
    <row r="2142" spans="1:12" hidden="1" x14ac:dyDescent="0.25">
      <c r="A21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2" t="str">
        <f>IF(ISERROR(IF(_xlfn.XLOOKUP(Table3[[#This Row],[InfoId]],Table1[InfoId],Table1[DONE]),1,"")),"",IF(AND(_xlfn.XLOOKUP(Table3[[#This Row],[InfoId]],Table1[InfoId],Table1[DONE])=1,Table3[[#This Row],[ALERT]]=1),1,""))</f>
        <v/>
      </c>
      <c r="D2142" t="s">
        <v>55904</v>
      </c>
      <c r="E2142" t="s">
        <v>59863</v>
      </c>
      <c r="F2142" t="s">
        <v>51497</v>
      </c>
      <c r="G2142" t="s">
        <v>51498</v>
      </c>
      <c r="H2142" t="s">
        <v>104</v>
      </c>
      <c r="K2142" t="s">
        <v>3326</v>
      </c>
      <c r="L2142" t="s">
        <v>59864</v>
      </c>
    </row>
    <row r="2143" spans="1:12" hidden="1" x14ac:dyDescent="0.25">
      <c r="A2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3" t="str">
        <f>IF(ISERROR(IF(_xlfn.XLOOKUP(Table3[[#This Row],[InfoId]],Table1[InfoId],Table1[DONE]),1,"")),"",IF(AND(_xlfn.XLOOKUP(Table3[[#This Row],[InfoId]],Table1[InfoId],Table1[DONE])=1,Table3[[#This Row],[ALERT]]=1),1,""))</f>
        <v/>
      </c>
      <c r="D2143" t="s">
        <v>55949</v>
      </c>
      <c r="E2143" t="s">
        <v>59865</v>
      </c>
      <c r="F2143" t="s">
        <v>50832</v>
      </c>
      <c r="G2143" t="s">
        <v>50832</v>
      </c>
      <c r="H2143" t="s">
        <v>104</v>
      </c>
      <c r="K2143" t="s">
        <v>3326</v>
      </c>
      <c r="L2143" t="s">
        <v>59866</v>
      </c>
    </row>
    <row r="2144" spans="1:12" hidden="1" x14ac:dyDescent="0.25">
      <c r="A2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4" t="str">
        <f>IF(ISERROR(IF(_xlfn.XLOOKUP(Table3[[#This Row],[InfoId]],Table1[InfoId],Table1[DONE]),1,"")),"",IF(AND(_xlfn.XLOOKUP(Table3[[#This Row],[InfoId]],Table1[InfoId],Table1[DONE])=1,Table3[[#This Row],[ALERT]]=1),1,""))</f>
        <v/>
      </c>
      <c r="D2144" t="s">
        <v>55952</v>
      </c>
      <c r="E2144" t="s">
        <v>59867</v>
      </c>
      <c r="F2144" t="s">
        <v>50832</v>
      </c>
      <c r="G2144" t="s">
        <v>50832</v>
      </c>
      <c r="H2144" t="s">
        <v>104</v>
      </c>
      <c r="K2144" t="s">
        <v>3326</v>
      </c>
      <c r="L2144" t="s">
        <v>59868</v>
      </c>
    </row>
    <row r="2145" spans="1:12" hidden="1" x14ac:dyDescent="0.25">
      <c r="A2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5" t="str">
        <f>IF(ISERROR(IF(_xlfn.XLOOKUP(Table3[[#This Row],[InfoId]],Table1[InfoId],Table1[DONE]),1,"")),"",IF(AND(_xlfn.XLOOKUP(Table3[[#This Row],[InfoId]],Table1[InfoId],Table1[DONE])=1,Table3[[#This Row],[ALERT]]=1),1,""))</f>
        <v/>
      </c>
      <c r="D2145" t="s">
        <v>55967</v>
      </c>
      <c r="E2145" t="s">
        <v>59869</v>
      </c>
      <c r="F2145" t="s">
        <v>52411</v>
      </c>
      <c r="G2145" t="s">
        <v>52411</v>
      </c>
      <c r="H2145" t="s">
        <v>104</v>
      </c>
      <c r="K2145" t="s">
        <v>3326</v>
      </c>
      <c r="L2145" t="s">
        <v>59870</v>
      </c>
    </row>
    <row r="2146" spans="1:12" hidden="1" x14ac:dyDescent="0.25">
      <c r="A2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6" t="str">
        <f>IF(ISERROR(IF(_xlfn.XLOOKUP(Table3[[#This Row],[InfoId]],Table1[InfoId],Table1[DONE]),1,"")),"",IF(AND(_xlfn.XLOOKUP(Table3[[#This Row],[InfoId]],Table1[InfoId],Table1[DONE])=1,Table3[[#This Row],[ALERT]]=1),1,""))</f>
        <v/>
      </c>
      <c r="D2146" t="s">
        <v>55973</v>
      </c>
      <c r="E2146" t="s">
        <v>59871</v>
      </c>
      <c r="F2146" t="s">
        <v>52411</v>
      </c>
      <c r="G2146" t="s">
        <v>52411</v>
      </c>
      <c r="H2146" t="s">
        <v>104</v>
      </c>
      <c r="K2146" t="s">
        <v>3326</v>
      </c>
      <c r="L2146" t="s">
        <v>59872</v>
      </c>
    </row>
    <row r="2147" spans="1:12" hidden="1" x14ac:dyDescent="0.25">
      <c r="A2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7" t="str">
        <f>IF(ISERROR(IF(_xlfn.XLOOKUP(Table3[[#This Row],[InfoId]],Table1[InfoId],Table1[DONE]),1,"")),"",IF(AND(_xlfn.XLOOKUP(Table3[[#This Row],[InfoId]],Table1[InfoId],Table1[DONE])=1,Table3[[#This Row],[ALERT]]=1),1,""))</f>
        <v/>
      </c>
      <c r="D2147" t="s">
        <v>55976</v>
      </c>
      <c r="E2147" t="s">
        <v>59873</v>
      </c>
      <c r="F2147" t="s">
        <v>52411</v>
      </c>
      <c r="G2147" t="s">
        <v>52411</v>
      </c>
      <c r="H2147" t="s">
        <v>104</v>
      </c>
      <c r="K2147" t="s">
        <v>3326</v>
      </c>
      <c r="L2147" t="s">
        <v>59874</v>
      </c>
    </row>
    <row r="2148" spans="1:12" hidden="1" x14ac:dyDescent="0.25">
      <c r="A21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48" t="str">
        <f>IF(ISERROR(IF(_xlfn.XLOOKUP(Table3[[#This Row],[InfoId]],Table1[InfoId],Table1[DONE]),1,"")),"",IF(AND(_xlfn.XLOOKUP(Table3[[#This Row],[InfoId]],Table1[InfoId],Table1[DONE])=1,Table3[[#This Row],[ALERT]]=1),1,""))</f>
        <v/>
      </c>
      <c r="D2148" t="s">
        <v>55986</v>
      </c>
      <c r="E2148" t="s">
        <v>55987</v>
      </c>
      <c r="F2148" t="s">
        <v>53343</v>
      </c>
      <c r="G2148" t="s">
        <v>53343</v>
      </c>
      <c r="H2148" t="s">
        <v>104</v>
      </c>
      <c r="K2148" t="s">
        <v>3326</v>
      </c>
      <c r="L2148" t="s">
        <v>55988</v>
      </c>
    </row>
    <row r="2149" spans="1:12" hidden="1" x14ac:dyDescent="0.25">
      <c r="A2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49" t="str">
        <f>IF(ISERROR(IF(_xlfn.XLOOKUP(Table3[[#This Row],[InfoId]],Table1[InfoId],Table1[DONE]),1,"")),"",IF(AND(_xlfn.XLOOKUP(Table3[[#This Row],[InfoId]],Table1[InfoId],Table1[DONE])=1,Table3[[#This Row],[ALERT]]=1),1,""))</f>
        <v/>
      </c>
      <c r="D2149" t="s">
        <v>59875</v>
      </c>
      <c r="E2149" t="s">
        <v>59876</v>
      </c>
      <c r="F2149" t="s">
        <v>53339</v>
      </c>
      <c r="G2149" t="s">
        <v>53339</v>
      </c>
      <c r="H2149" t="s">
        <v>104</v>
      </c>
      <c r="K2149" t="s">
        <v>3326</v>
      </c>
      <c r="L2149" t="s">
        <v>59877</v>
      </c>
    </row>
    <row r="2150" spans="1:12" hidden="1" x14ac:dyDescent="0.25">
      <c r="A21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0" t="str">
        <f>IF(ISERROR(IF(_xlfn.XLOOKUP(Table3[[#This Row],[InfoId]],Table1[InfoId],Table1[DONE]),1,"")),"",IF(AND(_xlfn.XLOOKUP(Table3[[#This Row],[InfoId]],Table1[InfoId],Table1[DONE])=1,Table3[[#This Row],[ALERT]]=1),1,""))</f>
        <v/>
      </c>
      <c r="D2150" t="s">
        <v>59878</v>
      </c>
      <c r="E2150" t="s">
        <v>59879</v>
      </c>
      <c r="F2150" t="s">
        <v>53339</v>
      </c>
      <c r="G2150" t="s">
        <v>53339</v>
      </c>
      <c r="H2150" t="s">
        <v>104</v>
      </c>
      <c r="K2150" t="s">
        <v>3326</v>
      </c>
      <c r="L2150" t="s">
        <v>59880</v>
      </c>
    </row>
    <row r="2151" spans="1:12" hidden="1" x14ac:dyDescent="0.25">
      <c r="A2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1" t="str">
        <f>IF(ISERROR(IF(_xlfn.XLOOKUP(Table3[[#This Row],[InfoId]],Table1[InfoId],Table1[DONE]),1,"")),"",IF(AND(_xlfn.XLOOKUP(Table3[[#This Row],[InfoId]],Table1[InfoId],Table1[DONE])=1,Table3[[#This Row],[ALERT]]=1),1,""))</f>
        <v/>
      </c>
      <c r="D2151" t="s">
        <v>59881</v>
      </c>
      <c r="E2151" t="s">
        <v>59882</v>
      </c>
      <c r="F2151" t="s">
        <v>53339</v>
      </c>
      <c r="G2151" t="s">
        <v>53339</v>
      </c>
      <c r="H2151" t="s">
        <v>104</v>
      </c>
      <c r="K2151" t="s">
        <v>3326</v>
      </c>
      <c r="L2151" t="s">
        <v>59883</v>
      </c>
    </row>
    <row r="2152" spans="1:12" hidden="1" x14ac:dyDescent="0.25">
      <c r="A21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2" t="str">
        <f>IF(ISERROR(IF(_xlfn.XLOOKUP(Table3[[#This Row],[InfoId]],Table1[InfoId],Table1[DONE]),1,"")),"",IF(AND(_xlfn.XLOOKUP(Table3[[#This Row],[InfoId]],Table1[InfoId],Table1[DONE])=1,Table3[[#This Row],[ALERT]]=1),1,""))</f>
        <v/>
      </c>
      <c r="D2152" t="s">
        <v>55992</v>
      </c>
      <c r="E2152" t="s">
        <v>55993</v>
      </c>
      <c r="F2152" t="s">
        <v>53339</v>
      </c>
      <c r="G2152" t="s">
        <v>53339</v>
      </c>
      <c r="H2152" t="s">
        <v>104</v>
      </c>
      <c r="K2152" t="s">
        <v>3326</v>
      </c>
      <c r="L2152" t="s">
        <v>55994</v>
      </c>
    </row>
    <row r="2153" spans="1:12" hidden="1" x14ac:dyDescent="0.25">
      <c r="A2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3" t="str">
        <f>IF(ISERROR(IF(_xlfn.XLOOKUP(Table3[[#This Row],[InfoId]],Table1[InfoId],Table1[DONE]),1,"")),"",IF(AND(_xlfn.XLOOKUP(Table3[[#This Row],[InfoId]],Table1[InfoId],Table1[DONE])=1,Table3[[#This Row],[ALERT]]=1),1,""))</f>
        <v/>
      </c>
      <c r="D2153" t="s">
        <v>59884</v>
      </c>
      <c r="E2153" t="s">
        <v>59885</v>
      </c>
      <c r="F2153" t="s">
        <v>53332</v>
      </c>
      <c r="G2153" t="s">
        <v>53332</v>
      </c>
      <c r="H2153" t="s">
        <v>104</v>
      </c>
      <c r="K2153" t="s">
        <v>3326</v>
      </c>
      <c r="L2153" t="s">
        <v>59886</v>
      </c>
    </row>
    <row r="2154" spans="1:12" hidden="1" x14ac:dyDescent="0.25">
      <c r="A2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4" t="str">
        <f>IF(ISERROR(IF(_xlfn.XLOOKUP(Table3[[#This Row],[InfoId]],Table1[InfoId],Table1[DONE]),1,"")),"",IF(AND(_xlfn.XLOOKUP(Table3[[#This Row],[InfoId]],Table1[InfoId],Table1[DONE])=1,Table3[[#This Row],[ALERT]]=1),1,""))</f>
        <v/>
      </c>
      <c r="D2154" t="s">
        <v>56004</v>
      </c>
      <c r="E2154" t="s">
        <v>59887</v>
      </c>
      <c r="F2154" t="s">
        <v>53332</v>
      </c>
      <c r="G2154" t="s">
        <v>53332</v>
      </c>
      <c r="H2154" t="s">
        <v>104</v>
      </c>
      <c r="K2154" t="s">
        <v>3326</v>
      </c>
      <c r="L2154" t="s">
        <v>59888</v>
      </c>
    </row>
    <row r="2155" spans="1:12" hidden="1" x14ac:dyDescent="0.25">
      <c r="A21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5" t="str">
        <f>IF(ISERROR(IF(_xlfn.XLOOKUP(Table3[[#This Row],[InfoId]],Table1[InfoId],Table1[DONE]),1,"")),"",IF(AND(_xlfn.XLOOKUP(Table3[[#This Row],[InfoId]],Table1[InfoId],Table1[DONE])=1,Table3[[#This Row],[ALERT]]=1),1,""))</f>
        <v/>
      </c>
      <c r="D2155" t="s">
        <v>56007</v>
      </c>
      <c r="E2155" t="s">
        <v>56008</v>
      </c>
      <c r="F2155" t="s">
        <v>53332</v>
      </c>
      <c r="G2155" t="s">
        <v>53332</v>
      </c>
      <c r="H2155" t="s">
        <v>104</v>
      </c>
      <c r="K2155" t="s">
        <v>3326</v>
      </c>
      <c r="L2155" t="s">
        <v>56009</v>
      </c>
    </row>
    <row r="2156" spans="1:12" hidden="1" x14ac:dyDescent="0.25">
      <c r="A2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56" t="str">
        <f>IF(ISERROR(IF(_xlfn.XLOOKUP(Table3[[#This Row],[InfoId]],Table1[InfoId],Table1[DONE]),1,"")),"",IF(AND(_xlfn.XLOOKUP(Table3[[#This Row],[InfoId]],Table1[InfoId],Table1[DONE])=1,Table3[[#This Row],[ALERT]]=1),1,""))</f>
        <v/>
      </c>
      <c r="D2156" t="s">
        <v>56010</v>
      </c>
      <c r="E2156" t="s">
        <v>56011</v>
      </c>
      <c r="F2156" t="s">
        <v>53332</v>
      </c>
      <c r="G2156" t="s">
        <v>53332</v>
      </c>
      <c r="H2156" t="s">
        <v>104</v>
      </c>
      <c r="K2156" t="s">
        <v>3326</v>
      </c>
      <c r="L2156" t="s">
        <v>56012</v>
      </c>
    </row>
    <row r="2157" spans="1:12" hidden="1" x14ac:dyDescent="0.25">
      <c r="A2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7" t="str">
        <f>IF(ISERROR(IF(_xlfn.XLOOKUP(Table3[[#This Row],[InfoId]],Table1[InfoId],Table1[DONE]),1,"")),"",IF(AND(_xlfn.XLOOKUP(Table3[[#This Row],[InfoId]],Table1[InfoId],Table1[DONE])=1,Table3[[#This Row],[ALERT]]=1),1,""))</f>
        <v/>
      </c>
      <c r="D2157" t="s">
        <v>56013</v>
      </c>
      <c r="E2157" t="s">
        <v>59889</v>
      </c>
      <c r="F2157" t="s">
        <v>53332</v>
      </c>
      <c r="G2157" t="s">
        <v>53332</v>
      </c>
      <c r="H2157" t="s">
        <v>104</v>
      </c>
      <c r="K2157" t="s">
        <v>3326</v>
      </c>
      <c r="L2157" t="s">
        <v>59890</v>
      </c>
    </row>
    <row r="2158" spans="1:12" hidden="1" x14ac:dyDescent="0.25">
      <c r="A21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8" t="str">
        <f>IF(ISERROR(IF(_xlfn.XLOOKUP(Table3[[#This Row],[InfoId]],Table1[InfoId],Table1[DONE]),1,"")),"",IF(AND(_xlfn.XLOOKUP(Table3[[#This Row],[InfoId]],Table1[InfoId],Table1[DONE])=1,Table3[[#This Row],[ALERT]]=1),1,""))</f>
        <v/>
      </c>
      <c r="D2158" t="s">
        <v>56016</v>
      </c>
      <c r="E2158" t="s">
        <v>59891</v>
      </c>
      <c r="F2158" t="s">
        <v>53332</v>
      </c>
      <c r="G2158" t="s">
        <v>53332</v>
      </c>
      <c r="H2158" t="s">
        <v>104</v>
      </c>
      <c r="K2158" t="s">
        <v>3326</v>
      </c>
      <c r="L2158" t="s">
        <v>59892</v>
      </c>
    </row>
    <row r="2159" spans="1:12" hidden="1" x14ac:dyDescent="0.25">
      <c r="A2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59" t="str">
        <f>IF(ISERROR(IF(_xlfn.XLOOKUP(Table3[[#This Row],[InfoId]],Table1[InfoId],Table1[DONE]),1,"")),"",IF(AND(_xlfn.XLOOKUP(Table3[[#This Row],[InfoId]],Table1[InfoId],Table1[DONE])=1,Table3[[#This Row],[ALERT]]=1),1,""))</f>
        <v/>
      </c>
      <c r="D2159" t="s">
        <v>56019</v>
      </c>
      <c r="E2159" t="s">
        <v>59893</v>
      </c>
      <c r="F2159" t="s">
        <v>53332</v>
      </c>
      <c r="G2159" t="s">
        <v>53332</v>
      </c>
      <c r="H2159" t="s">
        <v>104</v>
      </c>
      <c r="K2159" t="s">
        <v>3326</v>
      </c>
      <c r="L2159" t="s">
        <v>59894</v>
      </c>
    </row>
    <row r="2160" spans="1:12" hidden="1" x14ac:dyDescent="0.25">
      <c r="A2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0" t="str">
        <f>IF(ISERROR(IF(_xlfn.XLOOKUP(Table3[[#This Row],[InfoId]],Table1[InfoId],Table1[DONE]),1,"")),"",IF(AND(_xlfn.XLOOKUP(Table3[[#This Row],[InfoId]],Table1[InfoId],Table1[DONE])=1,Table3[[#This Row],[ALERT]]=1),1,""))</f>
        <v/>
      </c>
      <c r="D2160" t="s">
        <v>56022</v>
      </c>
      <c r="E2160" t="s">
        <v>59895</v>
      </c>
      <c r="F2160" t="s">
        <v>56024</v>
      </c>
      <c r="G2160" t="s">
        <v>56024</v>
      </c>
      <c r="H2160" t="s">
        <v>104</v>
      </c>
      <c r="K2160" t="s">
        <v>3326</v>
      </c>
      <c r="L2160" t="s">
        <v>59896</v>
      </c>
    </row>
    <row r="2161" spans="1:12" hidden="1" x14ac:dyDescent="0.25">
      <c r="A2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1" t="str">
        <f>IF(ISERROR(IF(_xlfn.XLOOKUP(Table3[[#This Row],[InfoId]],Table1[InfoId],Table1[DONE]),1,"")),"",IF(AND(_xlfn.XLOOKUP(Table3[[#This Row],[InfoId]],Table1[InfoId],Table1[DONE])=1,Table3[[#This Row],[ALERT]]=1),1,""))</f>
        <v/>
      </c>
      <c r="D2161" t="s">
        <v>56032</v>
      </c>
      <c r="E2161" t="s">
        <v>59897</v>
      </c>
      <c r="F2161" t="s">
        <v>53343</v>
      </c>
      <c r="G2161" t="s">
        <v>53343</v>
      </c>
      <c r="H2161" t="s">
        <v>104</v>
      </c>
      <c r="K2161" t="s">
        <v>3326</v>
      </c>
      <c r="L2161" t="s">
        <v>59898</v>
      </c>
    </row>
    <row r="2162" spans="1:12" hidden="1" x14ac:dyDescent="0.25">
      <c r="A2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2" t="str">
        <f>IF(ISERROR(IF(_xlfn.XLOOKUP(Table3[[#This Row],[InfoId]],Table1[InfoId],Table1[DONE]),1,"")),"",IF(AND(_xlfn.XLOOKUP(Table3[[#This Row],[InfoId]],Table1[InfoId],Table1[DONE])=1,Table3[[#This Row],[ALERT]]=1),1,""))</f>
        <v/>
      </c>
      <c r="D2162" t="s">
        <v>56088</v>
      </c>
      <c r="E2162" t="s">
        <v>59899</v>
      </c>
      <c r="F2162" t="s">
        <v>54578</v>
      </c>
      <c r="G2162" t="s">
        <v>54578</v>
      </c>
      <c r="H2162" t="s">
        <v>104</v>
      </c>
      <c r="K2162" t="s">
        <v>3326</v>
      </c>
      <c r="L2162" t="s">
        <v>59900</v>
      </c>
    </row>
    <row r="2163" spans="1:12" hidden="1" x14ac:dyDescent="0.25">
      <c r="A2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3" t="str">
        <f>IF(ISERROR(IF(_xlfn.XLOOKUP(Table3[[#This Row],[InfoId]],Table1[InfoId],Table1[DONE]),1,"")),"",IF(AND(_xlfn.XLOOKUP(Table3[[#This Row],[InfoId]],Table1[InfoId],Table1[DONE])=1,Table3[[#This Row],[ALERT]]=1),1,""))</f>
        <v/>
      </c>
      <c r="D2163" t="s">
        <v>56145</v>
      </c>
      <c r="E2163" t="s">
        <v>59901</v>
      </c>
      <c r="F2163" t="s">
        <v>52921</v>
      </c>
      <c r="G2163" t="s">
        <v>52921</v>
      </c>
      <c r="H2163" t="s">
        <v>104</v>
      </c>
      <c r="K2163" t="s">
        <v>3326</v>
      </c>
      <c r="L2163" t="s">
        <v>59902</v>
      </c>
    </row>
    <row r="2164" spans="1:12" hidden="1" x14ac:dyDescent="0.25">
      <c r="A21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4" t="str">
        <f>IF(ISERROR(IF(_xlfn.XLOOKUP(Table3[[#This Row],[InfoId]],Table1[InfoId],Table1[DONE]),1,"")),"",IF(AND(_xlfn.XLOOKUP(Table3[[#This Row],[InfoId]],Table1[InfoId],Table1[DONE])=1,Table3[[#This Row],[ALERT]]=1),1,""))</f>
        <v/>
      </c>
      <c r="D2164" t="s">
        <v>56148</v>
      </c>
      <c r="E2164" t="s">
        <v>59903</v>
      </c>
      <c r="F2164" t="s">
        <v>52921</v>
      </c>
      <c r="G2164" t="s">
        <v>52921</v>
      </c>
      <c r="H2164" t="s">
        <v>104</v>
      </c>
      <c r="K2164" t="s">
        <v>3326</v>
      </c>
      <c r="L2164" t="s">
        <v>59904</v>
      </c>
    </row>
    <row r="2165" spans="1:12" hidden="1" x14ac:dyDescent="0.25">
      <c r="A21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5" t="str">
        <f>IF(ISERROR(IF(_xlfn.XLOOKUP(Table3[[#This Row],[InfoId]],Table1[InfoId],Table1[DONE]),1,"")),"",IF(AND(_xlfn.XLOOKUP(Table3[[#This Row],[InfoId]],Table1[InfoId],Table1[DONE])=1,Table3[[#This Row],[ALERT]]=1),1,""))</f>
        <v/>
      </c>
      <c r="D2165" t="s">
        <v>56160</v>
      </c>
      <c r="E2165" t="s">
        <v>59905</v>
      </c>
      <c r="F2165" t="s">
        <v>52921</v>
      </c>
      <c r="G2165" t="s">
        <v>52921</v>
      </c>
      <c r="H2165" t="s">
        <v>104</v>
      </c>
      <c r="K2165" t="s">
        <v>3326</v>
      </c>
      <c r="L2165" t="s">
        <v>59906</v>
      </c>
    </row>
    <row r="2166" spans="1:12" hidden="1" x14ac:dyDescent="0.25">
      <c r="A21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6" t="str">
        <f>IF(ISERROR(IF(_xlfn.XLOOKUP(Table3[[#This Row],[InfoId]],Table1[InfoId],Table1[DONE]),1,"")),"",IF(AND(_xlfn.XLOOKUP(Table3[[#This Row],[InfoId]],Table1[InfoId],Table1[DONE])=1,Table3[[#This Row],[ALERT]]=1),1,""))</f>
        <v/>
      </c>
      <c r="D2166" t="s">
        <v>56211</v>
      </c>
      <c r="E2166" t="s">
        <v>59907</v>
      </c>
      <c r="F2166" t="s">
        <v>51646</v>
      </c>
      <c r="G2166" t="s">
        <v>51646</v>
      </c>
      <c r="H2166" t="s">
        <v>104</v>
      </c>
      <c r="K2166" t="s">
        <v>3326</v>
      </c>
      <c r="L2166" t="s">
        <v>59908</v>
      </c>
    </row>
    <row r="2167" spans="1:12" hidden="1" x14ac:dyDescent="0.25">
      <c r="A21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7" t="str">
        <f>IF(ISERROR(IF(_xlfn.XLOOKUP(Table3[[#This Row],[InfoId]],Table1[InfoId],Table1[DONE]),1,"")),"",IF(AND(_xlfn.XLOOKUP(Table3[[#This Row],[InfoId]],Table1[InfoId],Table1[DONE])=1,Table3[[#This Row],[ALERT]]=1),1,""))</f>
        <v/>
      </c>
      <c r="D2167" t="s">
        <v>56230</v>
      </c>
      <c r="E2167" t="s">
        <v>59909</v>
      </c>
      <c r="F2167" t="s">
        <v>51646</v>
      </c>
      <c r="G2167" t="s">
        <v>51646</v>
      </c>
      <c r="H2167" t="s">
        <v>104</v>
      </c>
      <c r="K2167" t="s">
        <v>3326</v>
      </c>
      <c r="L2167" t="s">
        <v>59910</v>
      </c>
    </row>
    <row r="2168" spans="1:12" hidden="1" x14ac:dyDescent="0.25">
      <c r="A2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8" t="str">
        <f>IF(ISERROR(IF(_xlfn.XLOOKUP(Table3[[#This Row],[InfoId]],Table1[InfoId],Table1[DONE]),1,"")),"",IF(AND(_xlfn.XLOOKUP(Table3[[#This Row],[InfoId]],Table1[InfoId],Table1[DONE])=1,Table3[[#This Row],[ALERT]]=1),1,""))</f>
        <v/>
      </c>
      <c r="D2168" t="s">
        <v>56233</v>
      </c>
      <c r="E2168" t="s">
        <v>59909</v>
      </c>
      <c r="F2168" t="s">
        <v>51646</v>
      </c>
      <c r="G2168" t="s">
        <v>51646</v>
      </c>
      <c r="H2168" t="s">
        <v>104</v>
      </c>
      <c r="K2168" t="s">
        <v>3326</v>
      </c>
      <c r="L2168" t="s">
        <v>59910</v>
      </c>
    </row>
    <row r="2169" spans="1:12" hidden="1" x14ac:dyDescent="0.25">
      <c r="A2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69" t="str">
        <f>IF(ISERROR(IF(_xlfn.XLOOKUP(Table3[[#This Row],[InfoId]],Table1[InfoId],Table1[DONE]),1,"")),"",IF(AND(_xlfn.XLOOKUP(Table3[[#This Row],[InfoId]],Table1[InfoId],Table1[DONE])=1,Table3[[#This Row],[ALERT]]=1),1,""))</f>
        <v/>
      </c>
      <c r="D2169" t="s">
        <v>56252</v>
      </c>
      <c r="E2169" t="s">
        <v>59911</v>
      </c>
      <c r="F2169" t="s">
        <v>53339</v>
      </c>
      <c r="G2169" t="s">
        <v>53339</v>
      </c>
      <c r="H2169" t="s">
        <v>104</v>
      </c>
      <c r="K2169" t="s">
        <v>3326</v>
      </c>
      <c r="L2169" t="s">
        <v>59912</v>
      </c>
    </row>
    <row r="2170" spans="1:12" hidden="1" x14ac:dyDescent="0.25">
      <c r="A21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70" t="str">
        <f>IF(ISERROR(IF(_xlfn.XLOOKUP(Table3[[#This Row],[InfoId]],Table1[InfoId],Table1[DONE]),1,"")),"",IF(AND(_xlfn.XLOOKUP(Table3[[#This Row],[InfoId]],Table1[InfoId],Table1[DONE])=1,Table3[[#This Row],[ALERT]]=1),1,""))</f>
        <v/>
      </c>
      <c r="D2170" t="s">
        <v>56313</v>
      </c>
      <c r="E2170" t="s">
        <v>56314</v>
      </c>
      <c r="F2170" t="s">
        <v>51320</v>
      </c>
      <c r="G2170" t="s">
        <v>51321</v>
      </c>
      <c r="H2170" t="s">
        <v>104</v>
      </c>
      <c r="J2170" t="s">
        <v>968</v>
      </c>
      <c r="K2170" t="s">
        <v>3326</v>
      </c>
      <c r="L2170" t="s">
        <v>56315</v>
      </c>
    </row>
    <row r="2171" spans="1:12" hidden="1" x14ac:dyDescent="0.25">
      <c r="A2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1" t="str">
        <f>IF(ISERROR(IF(_xlfn.XLOOKUP(Table3[[#This Row],[InfoId]],Table1[InfoId],Table1[DONE]),1,"")),"",IF(AND(_xlfn.XLOOKUP(Table3[[#This Row],[InfoId]],Table1[InfoId],Table1[DONE])=1,Table3[[#This Row],[ALERT]]=1),1,""))</f>
        <v/>
      </c>
      <c r="D2171" t="s">
        <v>56345</v>
      </c>
      <c r="E2171" t="s">
        <v>59913</v>
      </c>
      <c r="F2171" t="s">
        <v>51067</v>
      </c>
      <c r="G2171" t="s">
        <v>51067</v>
      </c>
      <c r="H2171" t="s">
        <v>43</v>
      </c>
      <c r="K2171" t="s">
        <v>3326</v>
      </c>
      <c r="L2171" t="s">
        <v>59914</v>
      </c>
    </row>
    <row r="2172" spans="1:12" hidden="1" x14ac:dyDescent="0.25">
      <c r="A21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2" t="str">
        <f>IF(ISERROR(IF(_xlfn.XLOOKUP(Table3[[#This Row],[InfoId]],Table1[InfoId],Table1[DONE]),1,"")),"",IF(AND(_xlfn.XLOOKUP(Table3[[#This Row],[InfoId]],Table1[InfoId],Table1[DONE])=1,Table3[[#This Row],[ALERT]]=1),1,""))</f>
        <v/>
      </c>
      <c r="D2172" t="s">
        <v>56348</v>
      </c>
      <c r="E2172" t="s">
        <v>59915</v>
      </c>
      <c r="F2172" t="s">
        <v>51067</v>
      </c>
      <c r="G2172" t="s">
        <v>51067</v>
      </c>
      <c r="H2172" t="s">
        <v>43</v>
      </c>
      <c r="K2172" t="s">
        <v>3326</v>
      </c>
      <c r="L2172" t="s">
        <v>59916</v>
      </c>
    </row>
    <row r="2173" spans="1:12" hidden="1" x14ac:dyDescent="0.25">
      <c r="A21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3" t="str">
        <f>IF(ISERROR(IF(_xlfn.XLOOKUP(Table3[[#This Row],[InfoId]],Table1[InfoId],Table1[DONE]),1,"")),"",IF(AND(_xlfn.XLOOKUP(Table3[[#This Row],[InfoId]],Table1[InfoId],Table1[DONE])=1,Table3[[#This Row],[ALERT]]=1),1,""))</f>
        <v/>
      </c>
      <c r="D2173" t="s">
        <v>56360</v>
      </c>
      <c r="E2173" t="s">
        <v>59913</v>
      </c>
      <c r="F2173" t="s">
        <v>51067</v>
      </c>
      <c r="G2173" t="s">
        <v>51067</v>
      </c>
      <c r="H2173" t="s">
        <v>43</v>
      </c>
      <c r="K2173" t="s">
        <v>3326</v>
      </c>
      <c r="L2173" t="s">
        <v>59914</v>
      </c>
    </row>
    <row r="2174" spans="1:12" hidden="1" x14ac:dyDescent="0.25">
      <c r="A2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4" t="str">
        <f>IF(ISERROR(IF(_xlfn.XLOOKUP(Table3[[#This Row],[InfoId]],Table1[InfoId],Table1[DONE]),1,"")),"",IF(AND(_xlfn.XLOOKUP(Table3[[#This Row],[InfoId]],Table1[InfoId],Table1[DONE])=1,Table3[[#This Row],[ALERT]]=1),1,""))</f>
        <v/>
      </c>
      <c r="D2174" t="s">
        <v>56361</v>
      </c>
      <c r="E2174" t="s">
        <v>59915</v>
      </c>
      <c r="F2174" t="s">
        <v>51067</v>
      </c>
      <c r="G2174" t="s">
        <v>51067</v>
      </c>
      <c r="H2174" t="s">
        <v>43</v>
      </c>
      <c r="K2174" t="s">
        <v>3326</v>
      </c>
      <c r="L2174" t="s">
        <v>59916</v>
      </c>
    </row>
    <row r="2175" spans="1:12" hidden="1" x14ac:dyDescent="0.25">
      <c r="A21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5" t="str">
        <f>IF(ISERROR(IF(_xlfn.XLOOKUP(Table3[[#This Row],[InfoId]],Table1[InfoId],Table1[DONE]),1,"")),"",IF(AND(_xlfn.XLOOKUP(Table3[[#This Row],[InfoId]],Table1[InfoId],Table1[DONE])=1,Table3[[#This Row],[ALERT]]=1),1,""))</f>
        <v/>
      </c>
      <c r="D2175" t="s">
        <v>56367</v>
      </c>
      <c r="E2175" t="s">
        <v>59917</v>
      </c>
      <c r="F2175" t="s">
        <v>56369</v>
      </c>
      <c r="G2175" t="s">
        <v>56369</v>
      </c>
      <c r="H2175" t="s">
        <v>1305</v>
      </c>
      <c r="K2175" t="s">
        <v>3326</v>
      </c>
      <c r="L2175" t="s">
        <v>59918</v>
      </c>
    </row>
    <row r="2176" spans="1:12" hidden="1" x14ac:dyDescent="0.25">
      <c r="A2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6" t="str">
        <f>IF(ISERROR(IF(_xlfn.XLOOKUP(Table3[[#This Row],[InfoId]],Table1[InfoId],Table1[DONE]),1,"")),"",IF(AND(_xlfn.XLOOKUP(Table3[[#This Row],[InfoId]],Table1[InfoId],Table1[DONE])=1,Table3[[#This Row],[ALERT]]=1),1,""))</f>
        <v/>
      </c>
      <c r="D2176" t="s">
        <v>56371</v>
      </c>
      <c r="E2176" t="s">
        <v>59919</v>
      </c>
      <c r="F2176" t="s">
        <v>56373</v>
      </c>
      <c r="G2176" t="s">
        <v>56373</v>
      </c>
      <c r="H2176" t="s">
        <v>123</v>
      </c>
      <c r="K2176" t="s">
        <v>3326</v>
      </c>
      <c r="L2176" t="s">
        <v>59920</v>
      </c>
    </row>
    <row r="2177" spans="1:12" hidden="1" x14ac:dyDescent="0.25">
      <c r="A2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7" t="str">
        <f>IF(ISERROR(IF(_xlfn.XLOOKUP(Table3[[#This Row],[InfoId]],Table1[InfoId],Table1[DONE]),1,"")),"",IF(AND(_xlfn.XLOOKUP(Table3[[#This Row],[InfoId]],Table1[InfoId],Table1[DONE])=1,Table3[[#This Row],[ALERT]]=1),1,""))</f>
        <v/>
      </c>
      <c r="D2177" t="s">
        <v>56375</v>
      </c>
      <c r="E2177" t="s">
        <v>59921</v>
      </c>
      <c r="F2177" t="s">
        <v>54578</v>
      </c>
      <c r="G2177" t="s">
        <v>54578</v>
      </c>
      <c r="H2177" t="s">
        <v>104</v>
      </c>
      <c r="K2177" t="s">
        <v>3326</v>
      </c>
      <c r="L2177" t="s">
        <v>59922</v>
      </c>
    </row>
    <row r="2178" spans="1:12" hidden="1" x14ac:dyDescent="0.25">
      <c r="A2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8" t="str">
        <f>IF(ISERROR(IF(_xlfn.XLOOKUP(Table3[[#This Row],[InfoId]],Table1[InfoId],Table1[DONE]),1,"")),"",IF(AND(_xlfn.XLOOKUP(Table3[[#This Row],[InfoId]],Table1[InfoId],Table1[DONE])=1,Table3[[#This Row],[ALERT]]=1),1,""))</f>
        <v/>
      </c>
      <c r="D2178" t="s">
        <v>56378</v>
      </c>
      <c r="E2178" t="s">
        <v>59923</v>
      </c>
      <c r="F2178" t="s">
        <v>54578</v>
      </c>
      <c r="G2178" t="s">
        <v>54578</v>
      </c>
      <c r="H2178" t="s">
        <v>104</v>
      </c>
      <c r="K2178" t="s">
        <v>3326</v>
      </c>
      <c r="L2178" t="s">
        <v>59924</v>
      </c>
    </row>
    <row r="2179" spans="1:12" hidden="1" x14ac:dyDescent="0.25">
      <c r="A2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79" t="str">
        <f>IF(ISERROR(IF(_xlfn.XLOOKUP(Table3[[#This Row],[InfoId]],Table1[InfoId],Table1[DONE]),1,"")),"",IF(AND(_xlfn.XLOOKUP(Table3[[#This Row],[InfoId]],Table1[InfoId],Table1[DONE])=1,Table3[[#This Row],[ALERT]]=1),1,""))</f>
        <v/>
      </c>
      <c r="D2179" t="s">
        <v>56381</v>
      </c>
      <c r="E2179" t="s">
        <v>59925</v>
      </c>
      <c r="F2179" t="s">
        <v>54578</v>
      </c>
      <c r="G2179" t="s">
        <v>54578</v>
      </c>
      <c r="H2179" t="s">
        <v>104</v>
      </c>
      <c r="K2179" t="s">
        <v>3326</v>
      </c>
      <c r="L2179" t="s">
        <v>59926</v>
      </c>
    </row>
    <row r="2180" spans="1:12" hidden="1" x14ac:dyDescent="0.25">
      <c r="A21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0" t="str">
        <f>IF(ISERROR(IF(_xlfn.XLOOKUP(Table3[[#This Row],[InfoId]],Table1[InfoId],Table1[DONE]),1,"")),"",IF(AND(_xlfn.XLOOKUP(Table3[[#This Row],[InfoId]],Table1[InfoId],Table1[DONE])=1,Table3[[#This Row],[ALERT]]=1),1,""))</f>
        <v/>
      </c>
      <c r="D2180" t="s">
        <v>56384</v>
      </c>
      <c r="E2180" t="s">
        <v>59927</v>
      </c>
      <c r="F2180" t="s">
        <v>54578</v>
      </c>
      <c r="G2180" t="s">
        <v>54578</v>
      </c>
      <c r="H2180" t="s">
        <v>104</v>
      </c>
      <c r="K2180" t="s">
        <v>3326</v>
      </c>
      <c r="L2180" t="s">
        <v>59928</v>
      </c>
    </row>
    <row r="2181" spans="1:12" hidden="1" x14ac:dyDescent="0.25">
      <c r="A2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1" t="str">
        <f>IF(ISERROR(IF(_xlfn.XLOOKUP(Table3[[#This Row],[InfoId]],Table1[InfoId],Table1[DONE]),1,"")),"",IF(AND(_xlfn.XLOOKUP(Table3[[#This Row],[InfoId]],Table1[InfoId],Table1[DONE])=1,Table3[[#This Row],[ALERT]]=1),1,""))</f>
        <v/>
      </c>
      <c r="D2181" t="s">
        <v>56387</v>
      </c>
      <c r="E2181" t="s">
        <v>59929</v>
      </c>
      <c r="F2181" t="s">
        <v>54578</v>
      </c>
      <c r="G2181" t="s">
        <v>54578</v>
      </c>
      <c r="H2181" t="s">
        <v>104</v>
      </c>
      <c r="K2181" t="s">
        <v>3326</v>
      </c>
      <c r="L2181" t="s">
        <v>59930</v>
      </c>
    </row>
    <row r="2182" spans="1:12" hidden="1" x14ac:dyDescent="0.25">
      <c r="A2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2" t="str">
        <f>IF(ISERROR(IF(_xlfn.XLOOKUP(Table3[[#This Row],[InfoId]],Table1[InfoId],Table1[DONE]),1,"")),"",IF(AND(_xlfn.XLOOKUP(Table3[[#This Row],[InfoId]],Table1[InfoId],Table1[DONE])=1,Table3[[#This Row],[ALERT]]=1),1,""))</f>
        <v/>
      </c>
      <c r="D2182" t="s">
        <v>56390</v>
      </c>
      <c r="E2182" t="s">
        <v>59931</v>
      </c>
      <c r="F2182" t="s">
        <v>56096</v>
      </c>
      <c r="G2182" t="s">
        <v>56096</v>
      </c>
      <c r="H2182" t="s">
        <v>104</v>
      </c>
      <c r="K2182" t="s">
        <v>3326</v>
      </c>
      <c r="L2182" t="s">
        <v>59932</v>
      </c>
    </row>
    <row r="2183" spans="1:12" hidden="1" x14ac:dyDescent="0.25">
      <c r="A2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3" t="str">
        <f>IF(ISERROR(IF(_xlfn.XLOOKUP(Table3[[#This Row],[InfoId]],Table1[InfoId],Table1[DONE]),1,"")),"",IF(AND(_xlfn.XLOOKUP(Table3[[#This Row],[InfoId]],Table1[InfoId],Table1[DONE])=1,Table3[[#This Row],[ALERT]]=1),1,""))</f>
        <v/>
      </c>
      <c r="D2183" t="s">
        <v>56399</v>
      </c>
      <c r="E2183" t="s">
        <v>59933</v>
      </c>
      <c r="F2183" t="s">
        <v>56096</v>
      </c>
      <c r="G2183" t="s">
        <v>56096</v>
      </c>
      <c r="H2183" t="s">
        <v>104</v>
      </c>
      <c r="K2183" t="s">
        <v>3326</v>
      </c>
      <c r="L2183" t="s">
        <v>59934</v>
      </c>
    </row>
    <row r="2184" spans="1:12" hidden="1" x14ac:dyDescent="0.25">
      <c r="A2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4" t="str">
        <f>IF(ISERROR(IF(_xlfn.XLOOKUP(Table3[[#This Row],[InfoId]],Table1[InfoId],Table1[DONE]),1,"")),"",IF(AND(_xlfn.XLOOKUP(Table3[[#This Row],[InfoId]],Table1[InfoId],Table1[DONE])=1,Table3[[#This Row],[ALERT]]=1),1,""))</f>
        <v/>
      </c>
      <c r="D2184" t="s">
        <v>56402</v>
      </c>
      <c r="E2184" t="s">
        <v>59935</v>
      </c>
      <c r="F2184" t="s">
        <v>56096</v>
      </c>
      <c r="G2184" t="s">
        <v>56096</v>
      </c>
      <c r="H2184" t="s">
        <v>104</v>
      </c>
      <c r="K2184" t="s">
        <v>3326</v>
      </c>
      <c r="L2184" t="s">
        <v>59936</v>
      </c>
    </row>
    <row r="2185" spans="1:12" hidden="1" x14ac:dyDescent="0.25">
      <c r="A2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5" t="str">
        <f>IF(ISERROR(IF(_xlfn.XLOOKUP(Table3[[#This Row],[InfoId]],Table1[InfoId],Table1[DONE]),1,"")),"",IF(AND(_xlfn.XLOOKUP(Table3[[#This Row],[InfoId]],Table1[InfoId],Table1[DONE])=1,Table3[[#This Row],[ALERT]]=1),1,""))</f>
        <v/>
      </c>
      <c r="D2185" t="s">
        <v>56409</v>
      </c>
      <c r="E2185" t="s">
        <v>59937</v>
      </c>
      <c r="F2185" t="s">
        <v>52254</v>
      </c>
      <c r="G2185" t="s">
        <v>52254</v>
      </c>
      <c r="H2185" t="s">
        <v>104</v>
      </c>
      <c r="K2185" t="s">
        <v>3326</v>
      </c>
      <c r="L2185" t="s">
        <v>59938</v>
      </c>
    </row>
    <row r="2186" spans="1:12" hidden="1" x14ac:dyDescent="0.25">
      <c r="A2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6" t="str">
        <f>IF(ISERROR(IF(_xlfn.XLOOKUP(Table3[[#This Row],[InfoId]],Table1[InfoId],Table1[DONE]),1,"")),"",IF(AND(_xlfn.XLOOKUP(Table3[[#This Row],[InfoId]],Table1[InfoId],Table1[DONE])=1,Table3[[#This Row],[ALERT]]=1),1,""))</f>
        <v/>
      </c>
      <c r="D2186" t="s">
        <v>56412</v>
      </c>
      <c r="E2186" t="s">
        <v>59939</v>
      </c>
      <c r="F2186" t="s">
        <v>52254</v>
      </c>
      <c r="G2186" t="s">
        <v>52254</v>
      </c>
      <c r="H2186" t="s">
        <v>104</v>
      </c>
      <c r="K2186" t="s">
        <v>3326</v>
      </c>
      <c r="L2186" t="s">
        <v>59940</v>
      </c>
    </row>
    <row r="2187" spans="1:12" hidden="1" x14ac:dyDescent="0.25">
      <c r="A2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7" t="str">
        <f>IF(ISERROR(IF(_xlfn.XLOOKUP(Table3[[#This Row],[InfoId]],Table1[InfoId],Table1[DONE]),1,"")),"",IF(AND(_xlfn.XLOOKUP(Table3[[#This Row],[InfoId]],Table1[InfoId],Table1[DONE])=1,Table3[[#This Row],[ALERT]]=1),1,""))</f>
        <v/>
      </c>
      <c r="D2187" t="s">
        <v>56415</v>
      </c>
      <c r="E2187" t="s">
        <v>59941</v>
      </c>
      <c r="F2187" t="s">
        <v>52254</v>
      </c>
      <c r="G2187" t="s">
        <v>52254</v>
      </c>
      <c r="H2187" t="s">
        <v>104</v>
      </c>
      <c r="K2187" t="s">
        <v>3326</v>
      </c>
      <c r="L2187" t="s">
        <v>59942</v>
      </c>
    </row>
    <row r="2188" spans="1:12" hidden="1" x14ac:dyDescent="0.25">
      <c r="A2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8" t="str">
        <f>IF(ISERROR(IF(_xlfn.XLOOKUP(Table3[[#This Row],[InfoId]],Table1[InfoId],Table1[DONE]),1,"")),"",IF(AND(_xlfn.XLOOKUP(Table3[[#This Row],[InfoId]],Table1[InfoId],Table1[DONE])=1,Table3[[#This Row],[ALERT]]=1),1,""))</f>
        <v/>
      </c>
      <c r="D2188" t="s">
        <v>56418</v>
      </c>
      <c r="E2188" t="s">
        <v>59943</v>
      </c>
      <c r="F2188" t="s">
        <v>52254</v>
      </c>
      <c r="G2188" t="s">
        <v>52254</v>
      </c>
      <c r="H2188" t="s">
        <v>104</v>
      </c>
      <c r="K2188" t="s">
        <v>3326</v>
      </c>
      <c r="L2188" t="s">
        <v>59944</v>
      </c>
    </row>
    <row r="2189" spans="1:12" hidden="1" x14ac:dyDescent="0.25">
      <c r="A2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89" t="str">
        <f>IF(ISERROR(IF(_xlfn.XLOOKUP(Table3[[#This Row],[InfoId]],Table1[InfoId],Table1[DONE]),1,"")),"",IF(AND(_xlfn.XLOOKUP(Table3[[#This Row],[InfoId]],Table1[InfoId],Table1[DONE])=1,Table3[[#This Row],[ALERT]]=1),1,""))</f>
        <v/>
      </c>
      <c r="D2189" t="s">
        <v>56421</v>
      </c>
      <c r="E2189" t="s">
        <v>59945</v>
      </c>
      <c r="F2189" t="s">
        <v>52254</v>
      </c>
      <c r="G2189" t="s">
        <v>52254</v>
      </c>
      <c r="H2189" t="s">
        <v>104</v>
      </c>
      <c r="K2189" t="s">
        <v>3326</v>
      </c>
      <c r="L2189" t="s">
        <v>59946</v>
      </c>
    </row>
    <row r="2190" spans="1:12" hidden="1" x14ac:dyDescent="0.25">
      <c r="A2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0" t="str">
        <f>IF(ISERROR(IF(_xlfn.XLOOKUP(Table3[[#This Row],[InfoId]],Table1[InfoId],Table1[DONE]),1,"")),"",IF(AND(_xlfn.XLOOKUP(Table3[[#This Row],[InfoId]],Table1[InfoId],Table1[DONE])=1,Table3[[#This Row],[ALERT]]=1),1,""))</f>
        <v/>
      </c>
      <c r="D2190" t="s">
        <v>3366</v>
      </c>
      <c r="E2190" t="s">
        <v>59947</v>
      </c>
      <c r="F2190" t="s">
        <v>405</v>
      </c>
      <c r="G2190" t="s">
        <v>406</v>
      </c>
      <c r="H2190" t="s">
        <v>13</v>
      </c>
      <c r="K2190" t="s">
        <v>3326</v>
      </c>
      <c r="L2190" t="s">
        <v>59948</v>
      </c>
    </row>
    <row r="2191" spans="1:12" hidden="1" x14ac:dyDescent="0.25">
      <c r="A2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1" t="str">
        <f>IF(ISERROR(IF(_xlfn.XLOOKUP(Table3[[#This Row],[InfoId]],Table1[InfoId],Table1[DONE]),1,"")),"",IF(AND(_xlfn.XLOOKUP(Table3[[#This Row],[InfoId]],Table1[InfoId],Table1[DONE])=1,Table3[[#This Row],[ALERT]]=1),1,""))</f>
        <v/>
      </c>
      <c r="D2191" t="s">
        <v>3503</v>
      </c>
      <c r="E2191" t="s">
        <v>59949</v>
      </c>
      <c r="F2191" t="s">
        <v>730</v>
      </c>
      <c r="G2191" t="s">
        <v>731</v>
      </c>
      <c r="H2191" t="s">
        <v>13</v>
      </c>
      <c r="K2191" t="s">
        <v>3326</v>
      </c>
      <c r="L2191" t="s">
        <v>59950</v>
      </c>
    </row>
    <row r="2192" spans="1:12" hidden="1" x14ac:dyDescent="0.25">
      <c r="A2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2" t="str">
        <f>IF(ISERROR(IF(_xlfn.XLOOKUP(Table3[[#This Row],[InfoId]],Table1[InfoId],Table1[DONE]),1,"")),"",IF(AND(_xlfn.XLOOKUP(Table3[[#This Row],[InfoId]],Table1[InfoId],Table1[DONE])=1,Table3[[#This Row],[ALERT]]=1),1,""))</f>
        <v/>
      </c>
      <c r="D2192" t="s">
        <v>3933</v>
      </c>
      <c r="E2192" t="s">
        <v>59951</v>
      </c>
      <c r="F2192" t="s">
        <v>2543</v>
      </c>
      <c r="G2192" t="s">
        <v>2544</v>
      </c>
      <c r="H2192" t="s">
        <v>13</v>
      </c>
      <c r="K2192" t="s">
        <v>3326</v>
      </c>
      <c r="L2192" t="s">
        <v>59952</v>
      </c>
    </row>
    <row r="2193" spans="1:12" hidden="1" x14ac:dyDescent="0.25">
      <c r="A2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3" t="str">
        <f>IF(ISERROR(IF(_xlfn.XLOOKUP(Table3[[#This Row],[InfoId]],Table1[InfoId],Table1[DONE]),1,"")),"",IF(AND(_xlfn.XLOOKUP(Table3[[#This Row],[InfoId]],Table1[InfoId],Table1[DONE])=1,Table3[[#This Row],[ALERT]]=1),1,""))</f>
        <v/>
      </c>
      <c r="D2193" t="s">
        <v>4065</v>
      </c>
      <c r="E2193" t="s">
        <v>59953</v>
      </c>
      <c r="F2193" t="s">
        <v>484</v>
      </c>
      <c r="G2193" t="s">
        <v>485</v>
      </c>
      <c r="K2193" t="s">
        <v>3326</v>
      </c>
      <c r="L2193" t="s">
        <v>59954</v>
      </c>
    </row>
    <row r="2194" spans="1:12" hidden="1" x14ac:dyDescent="0.25">
      <c r="A2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4" t="str">
        <f>IF(ISERROR(IF(_xlfn.XLOOKUP(Table3[[#This Row],[InfoId]],Table1[InfoId],Table1[DONE]),1,"")),"",IF(AND(_xlfn.XLOOKUP(Table3[[#This Row],[InfoId]],Table1[InfoId],Table1[DONE])=1,Table3[[#This Row],[ALERT]]=1),1,""))</f>
        <v/>
      </c>
      <c r="D2194" t="s">
        <v>4283</v>
      </c>
      <c r="E2194" t="s">
        <v>59955</v>
      </c>
      <c r="F2194" t="s">
        <v>221</v>
      </c>
      <c r="G2194" t="s">
        <v>222</v>
      </c>
      <c r="H2194" t="s">
        <v>43</v>
      </c>
      <c r="J2194" t="s">
        <v>114</v>
      </c>
      <c r="K2194" t="s">
        <v>3326</v>
      </c>
      <c r="L2194" t="s">
        <v>59956</v>
      </c>
    </row>
    <row r="2195" spans="1:12" hidden="1" x14ac:dyDescent="0.25">
      <c r="A21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5" t="str">
        <f>IF(ISERROR(IF(_xlfn.XLOOKUP(Table3[[#This Row],[InfoId]],Table1[InfoId],Table1[DONE]),1,"")),"",IF(AND(_xlfn.XLOOKUP(Table3[[#This Row],[InfoId]],Table1[InfoId],Table1[DONE])=1,Table3[[#This Row],[ALERT]]=1),1,""))</f>
        <v/>
      </c>
      <c r="D2195" t="s">
        <v>56443</v>
      </c>
      <c r="E2195" t="s">
        <v>56444</v>
      </c>
      <c r="K2195" t="s">
        <v>3326</v>
      </c>
      <c r="L2195" t="s">
        <v>56445</v>
      </c>
    </row>
    <row r="2196" spans="1:12" hidden="1" x14ac:dyDescent="0.25">
      <c r="A21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6" t="str">
        <f>IF(ISERROR(IF(_xlfn.XLOOKUP(Table3[[#This Row],[InfoId]],Table1[InfoId],Table1[DONE]),1,"")),"",IF(AND(_xlfn.XLOOKUP(Table3[[#This Row],[InfoId]],Table1[InfoId],Table1[DONE])=1,Table3[[#This Row],[ALERT]]=1),1,""))</f>
        <v/>
      </c>
      <c r="D2196" t="s">
        <v>56453</v>
      </c>
      <c r="E2196" t="s">
        <v>56454</v>
      </c>
      <c r="K2196" t="s">
        <v>3326</v>
      </c>
      <c r="L2196" t="s">
        <v>56455</v>
      </c>
    </row>
    <row r="2197" spans="1:12" hidden="1" x14ac:dyDescent="0.25">
      <c r="A2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197" t="str">
        <f>IF(ISERROR(IF(_xlfn.XLOOKUP(Table3[[#This Row],[InfoId]],Table1[InfoId],Table1[DONE]),1,"")),"",IF(AND(_xlfn.XLOOKUP(Table3[[#This Row],[InfoId]],Table1[InfoId],Table1[DONE])=1,Table3[[#This Row],[ALERT]]=1),1,""))</f>
        <v/>
      </c>
      <c r="D2197" t="s">
        <v>5074</v>
      </c>
      <c r="E2197" t="s">
        <v>59957</v>
      </c>
      <c r="F2197" t="s">
        <v>5076</v>
      </c>
      <c r="G2197" t="s">
        <v>5077</v>
      </c>
      <c r="H2197" t="s">
        <v>104</v>
      </c>
      <c r="J2197" t="s">
        <v>105</v>
      </c>
      <c r="K2197" t="s">
        <v>3326</v>
      </c>
      <c r="L2197" t="s">
        <v>59958</v>
      </c>
    </row>
    <row r="2198" spans="1:12" hidden="1" x14ac:dyDescent="0.25">
      <c r="A21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8" t="str">
        <f>IF(ISERROR(IF(_xlfn.XLOOKUP(Table3[[#This Row],[InfoId]],Table1[InfoId],Table1[DONE]),1,"")),"",IF(AND(_xlfn.XLOOKUP(Table3[[#This Row],[InfoId]],Table1[InfoId],Table1[DONE])=1,Table3[[#This Row],[ALERT]]=1),1,""))</f>
        <v/>
      </c>
      <c r="D2198" t="s">
        <v>5065</v>
      </c>
      <c r="E2198" t="s">
        <v>5066</v>
      </c>
      <c r="F2198" t="s">
        <v>5067</v>
      </c>
      <c r="G2198" t="s">
        <v>5068</v>
      </c>
      <c r="H2198" t="s">
        <v>43</v>
      </c>
      <c r="K2198" t="s">
        <v>3326</v>
      </c>
      <c r="L2198" t="s">
        <v>5069</v>
      </c>
    </row>
    <row r="2199" spans="1:12" hidden="1" x14ac:dyDescent="0.25">
      <c r="A21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199" t="str">
        <f>IF(ISERROR(IF(_xlfn.XLOOKUP(Table3[[#This Row],[InfoId]],Table1[InfoId],Table1[DONE]),1,"")),"",IF(AND(_xlfn.XLOOKUP(Table3[[#This Row],[InfoId]],Table1[InfoId],Table1[DONE])=1,Table3[[#This Row],[ALERT]]=1),1,""))</f>
        <v/>
      </c>
      <c r="D2199" t="s">
        <v>5070</v>
      </c>
      <c r="E2199" t="s">
        <v>5071</v>
      </c>
      <c r="F2199" t="s">
        <v>5067</v>
      </c>
      <c r="G2199" t="s">
        <v>5068</v>
      </c>
      <c r="H2199" t="s">
        <v>43</v>
      </c>
      <c r="K2199" t="s">
        <v>3326</v>
      </c>
      <c r="L2199" t="s">
        <v>5072</v>
      </c>
    </row>
    <row r="2200" spans="1:12" hidden="1" x14ac:dyDescent="0.25">
      <c r="A22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0" t="str">
        <f>IF(ISERROR(IF(_xlfn.XLOOKUP(Table3[[#This Row],[InfoId]],Table1[InfoId],Table1[DONE]),1,"")),"",IF(AND(_xlfn.XLOOKUP(Table3[[#This Row],[InfoId]],Table1[InfoId],Table1[DONE])=1,Table3[[#This Row],[ALERT]]=1),1,""))</f>
        <v/>
      </c>
      <c r="D2200" t="s">
        <v>5073</v>
      </c>
      <c r="E2200" t="s">
        <v>5071</v>
      </c>
      <c r="F2200" t="s">
        <v>5067</v>
      </c>
      <c r="G2200" t="s">
        <v>5068</v>
      </c>
      <c r="H2200" t="s">
        <v>43</v>
      </c>
      <c r="K2200" t="s">
        <v>3326</v>
      </c>
      <c r="L2200" t="s">
        <v>5072</v>
      </c>
    </row>
    <row r="2201" spans="1:12" hidden="1" x14ac:dyDescent="0.25">
      <c r="A22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1" t="str">
        <f>IF(ISERROR(IF(_xlfn.XLOOKUP(Table3[[#This Row],[InfoId]],Table1[InfoId],Table1[DONE]),1,"")),"",IF(AND(_xlfn.XLOOKUP(Table3[[#This Row],[InfoId]],Table1[InfoId],Table1[DONE])=1,Table3[[#This Row],[ALERT]]=1),1,""))</f>
        <v/>
      </c>
      <c r="D2201" t="s">
        <v>5224</v>
      </c>
      <c r="E2201" t="s">
        <v>5225</v>
      </c>
      <c r="F2201" t="s">
        <v>5214</v>
      </c>
      <c r="G2201" t="s">
        <v>5215</v>
      </c>
      <c r="H2201" t="s">
        <v>104</v>
      </c>
      <c r="K2201" t="s">
        <v>3326</v>
      </c>
      <c r="L2201" t="s">
        <v>5226</v>
      </c>
    </row>
    <row r="2202" spans="1:12" hidden="1" x14ac:dyDescent="0.25">
      <c r="A22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2" t="str">
        <f>IF(ISERROR(IF(_xlfn.XLOOKUP(Table3[[#This Row],[InfoId]],Table1[InfoId],Table1[DONE]),1,"")),"",IF(AND(_xlfn.XLOOKUP(Table3[[#This Row],[InfoId]],Table1[InfoId],Table1[DONE])=1,Table3[[#This Row],[ALERT]]=1),1,""))</f>
        <v/>
      </c>
      <c r="D2202" t="s">
        <v>5288</v>
      </c>
      <c r="E2202" t="s">
        <v>5289</v>
      </c>
      <c r="F2202" t="s">
        <v>5284</v>
      </c>
      <c r="G2202" t="s">
        <v>5285</v>
      </c>
      <c r="H2202" t="s">
        <v>96</v>
      </c>
      <c r="J2202" t="s">
        <v>5286</v>
      </c>
      <c r="K2202" t="s">
        <v>3326</v>
      </c>
      <c r="L2202" t="s">
        <v>5290</v>
      </c>
    </row>
    <row r="2203" spans="1:12" hidden="1" x14ac:dyDescent="0.25">
      <c r="A2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03" t="str">
        <f>IF(ISERROR(IF(_xlfn.XLOOKUP(Table3[[#This Row],[InfoId]],Table1[InfoId],Table1[DONE]),1,"")),"",IF(AND(_xlfn.XLOOKUP(Table3[[#This Row],[InfoId]],Table1[InfoId],Table1[DONE])=1,Table3[[#This Row],[ALERT]]=1),1,""))</f>
        <v/>
      </c>
      <c r="D2203" t="s">
        <v>59959</v>
      </c>
      <c r="E2203" t="s">
        <v>5289</v>
      </c>
      <c r="F2203" t="s">
        <v>5284</v>
      </c>
      <c r="G2203" t="s">
        <v>5285</v>
      </c>
      <c r="H2203" t="s">
        <v>96</v>
      </c>
      <c r="J2203" t="s">
        <v>5286</v>
      </c>
      <c r="K2203" t="s">
        <v>3326</v>
      </c>
      <c r="L2203" t="s">
        <v>5290</v>
      </c>
    </row>
    <row r="2204" spans="1:12" hidden="1" x14ac:dyDescent="0.25">
      <c r="A2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4" t="str">
        <f>IF(ISERROR(IF(_xlfn.XLOOKUP(Table3[[#This Row],[InfoId]],Table1[InfoId],Table1[DONE]),1,"")),"",IF(AND(_xlfn.XLOOKUP(Table3[[#This Row],[InfoId]],Table1[InfoId],Table1[DONE])=1,Table3[[#This Row],[ALERT]]=1),1,""))</f>
        <v/>
      </c>
      <c r="D2204" t="s">
        <v>5343</v>
      </c>
      <c r="E2204" t="s">
        <v>5344</v>
      </c>
      <c r="F2204" t="s">
        <v>5345</v>
      </c>
      <c r="G2204" t="s">
        <v>5346</v>
      </c>
      <c r="H2204" t="s">
        <v>104</v>
      </c>
      <c r="J2204" t="s">
        <v>1482</v>
      </c>
      <c r="K2204" t="s">
        <v>3326</v>
      </c>
      <c r="L2204" t="s">
        <v>5347</v>
      </c>
    </row>
    <row r="2205" spans="1:12" hidden="1" x14ac:dyDescent="0.25">
      <c r="A2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5" t="str">
        <f>IF(ISERROR(IF(_xlfn.XLOOKUP(Table3[[#This Row],[InfoId]],Table1[InfoId],Table1[DONE]),1,"")),"",IF(AND(_xlfn.XLOOKUP(Table3[[#This Row],[InfoId]],Table1[InfoId],Table1[DONE])=1,Table3[[#This Row],[ALERT]]=1),1,""))</f>
        <v/>
      </c>
      <c r="D2205" t="s">
        <v>5348</v>
      </c>
      <c r="E2205" t="s">
        <v>5349</v>
      </c>
      <c r="F2205" t="s">
        <v>5350</v>
      </c>
      <c r="G2205" t="s">
        <v>5351</v>
      </c>
      <c r="H2205" t="s">
        <v>104</v>
      </c>
      <c r="K2205" t="s">
        <v>3326</v>
      </c>
      <c r="L2205" t="s">
        <v>5352</v>
      </c>
    </row>
    <row r="2206" spans="1:12" hidden="1" x14ac:dyDescent="0.25">
      <c r="A22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6" t="str">
        <f>IF(ISERROR(IF(_xlfn.XLOOKUP(Table3[[#This Row],[InfoId]],Table1[InfoId],Table1[DONE]),1,"")),"",IF(AND(_xlfn.XLOOKUP(Table3[[#This Row],[InfoId]],Table1[InfoId],Table1[DONE])=1,Table3[[#This Row],[ALERT]]=1),1,""))</f>
        <v/>
      </c>
      <c r="D2206" t="s">
        <v>5353</v>
      </c>
      <c r="E2206" t="s">
        <v>5354</v>
      </c>
      <c r="F2206" t="s">
        <v>966</v>
      </c>
      <c r="G2206" t="s">
        <v>967</v>
      </c>
      <c r="H2206" t="s">
        <v>104</v>
      </c>
      <c r="J2206" t="s">
        <v>968</v>
      </c>
      <c r="K2206" t="s">
        <v>3326</v>
      </c>
      <c r="L2206" t="s">
        <v>5355</v>
      </c>
    </row>
    <row r="2207" spans="1:12" hidden="1" x14ac:dyDescent="0.25">
      <c r="A2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7" t="str">
        <f>IF(ISERROR(IF(_xlfn.XLOOKUP(Table3[[#This Row],[InfoId]],Table1[InfoId],Table1[DONE]),1,"")),"",IF(AND(_xlfn.XLOOKUP(Table3[[#This Row],[InfoId]],Table1[InfoId],Table1[DONE])=1,Table3[[#This Row],[ALERT]]=1),1,""))</f>
        <v/>
      </c>
      <c r="D2207" t="s">
        <v>5356</v>
      </c>
      <c r="E2207" t="s">
        <v>5357</v>
      </c>
      <c r="F2207" t="s">
        <v>4975</v>
      </c>
      <c r="G2207" t="s">
        <v>4976</v>
      </c>
      <c r="H2207" t="s">
        <v>104</v>
      </c>
      <c r="K2207" t="s">
        <v>3326</v>
      </c>
      <c r="L2207" t="s">
        <v>5358</v>
      </c>
    </row>
    <row r="2208" spans="1:12" hidden="1" x14ac:dyDescent="0.25">
      <c r="A22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8" t="str">
        <f>IF(ISERROR(IF(_xlfn.XLOOKUP(Table3[[#This Row],[InfoId]],Table1[InfoId],Table1[DONE]),1,"")),"",IF(AND(_xlfn.XLOOKUP(Table3[[#This Row],[InfoId]],Table1[InfoId],Table1[DONE])=1,Table3[[#This Row],[ALERT]]=1),1,""))</f>
        <v/>
      </c>
      <c r="D2208" t="s">
        <v>5359</v>
      </c>
      <c r="E2208" t="s">
        <v>5360</v>
      </c>
      <c r="F2208" t="s">
        <v>5361</v>
      </c>
      <c r="G2208" t="s">
        <v>5362</v>
      </c>
      <c r="H2208" t="s">
        <v>43</v>
      </c>
      <c r="J2208" t="s">
        <v>2904</v>
      </c>
      <c r="K2208" t="s">
        <v>3326</v>
      </c>
      <c r="L2208" t="s">
        <v>5363</v>
      </c>
    </row>
    <row r="2209" spans="1:12" hidden="1" x14ac:dyDescent="0.25">
      <c r="A2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09" t="str">
        <f>IF(ISERROR(IF(_xlfn.XLOOKUP(Table3[[#This Row],[InfoId]],Table1[InfoId],Table1[DONE]),1,"")),"",IF(AND(_xlfn.XLOOKUP(Table3[[#This Row],[InfoId]],Table1[InfoId],Table1[DONE])=1,Table3[[#This Row],[ALERT]]=1),1,""))</f>
        <v/>
      </c>
      <c r="D2209" t="s">
        <v>5364</v>
      </c>
      <c r="E2209" t="s">
        <v>5365</v>
      </c>
      <c r="F2209" t="s">
        <v>5366</v>
      </c>
      <c r="G2209" t="s">
        <v>5367</v>
      </c>
      <c r="H2209" t="s">
        <v>104</v>
      </c>
      <c r="J2209" t="s">
        <v>3220</v>
      </c>
      <c r="K2209" t="s">
        <v>3326</v>
      </c>
      <c r="L2209" t="s">
        <v>5368</v>
      </c>
    </row>
    <row r="2210" spans="1:12" hidden="1" x14ac:dyDescent="0.25">
      <c r="A2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0" t="str">
        <f>IF(ISERROR(IF(_xlfn.XLOOKUP(Table3[[#This Row],[InfoId]],Table1[InfoId],Table1[DONE]),1,"")),"",IF(AND(_xlfn.XLOOKUP(Table3[[#This Row],[InfoId]],Table1[InfoId],Table1[DONE])=1,Table3[[#This Row],[ALERT]]=1),1,""))</f>
        <v/>
      </c>
      <c r="D2210" t="s">
        <v>5392</v>
      </c>
      <c r="E2210" t="s">
        <v>5393</v>
      </c>
      <c r="F2210" t="s">
        <v>5394</v>
      </c>
      <c r="G2210" t="s">
        <v>5395</v>
      </c>
      <c r="H2210" t="s">
        <v>13</v>
      </c>
      <c r="J2210" t="s">
        <v>5341</v>
      </c>
      <c r="K2210" t="s">
        <v>3326</v>
      </c>
      <c r="L2210" t="s">
        <v>5396</v>
      </c>
    </row>
    <row r="2211" spans="1:12" hidden="1" x14ac:dyDescent="0.25">
      <c r="A22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1" t="str">
        <f>IF(ISERROR(IF(_xlfn.XLOOKUP(Table3[[#This Row],[InfoId]],Table1[InfoId],Table1[DONE]),1,"")),"",IF(AND(_xlfn.XLOOKUP(Table3[[#This Row],[InfoId]],Table1[InfoId],Table1[DONE])=1,Table3[[#This Row],[ALERT]]=1),1,""))</f>
        <v/>
      </c>
      <c r="D2211" t="s">
        <v>6254</v>
      </c>
      <c r="E2211" t="s">
        <v>59960</v>
      </c>
      <c r="F2211" t="s">
        <v>6252</v>
      </c>
      <c r="G2211" t="s">
        <v>6240</v>
      </c>
      <c r="H2211" t="s">
        <v>104</v>
      </c>
      <c r="J2211" t="s">
        <v>6241</v>
      </c>
      <c r="K2211" t="s">
        <v>3326</v>
      </c>
      <c r="L2211" t="s">
        <v>59961</v>
      </c>
    </row>
    <row r="2212" spans="1:12" hidden="1" x14ac:dyDescent="0.25">
      <c r="A22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2" t="str">
        <f>IF(ISERROR(IF(_xlfn.XLOOKUP(Table3[[#This Row],[InfoId]],Table1[InfoId],Table1[DONE]),1,"")),"",IF(AND(_xlfn.XLOOKUP(Table3[[#This Row],[InfoId]],Table1[InfoId],Table1[DONE])=1,Table3[[#This Row],[ALERT]]=1),1,""))</f>
        <v/>
      </c>
      <c r="D2212" t="s">
        <v>59962</v>
      </c>
      <c r="E2212" t="s">
        <v>5438</v>
      </c>
      <c r="F2212" t="s">
        <v>5434</v>
      </c>
      <c r="G2212" t="s">
        <v>5435</v>
      </c>
      <c r="H2212" t="s">
        <v>43</v>
      </c>
      <c r="J2212" t="s">
        <v>114</v>
      </c>
      <c r="K2212" t="s">
        <v>3326</v>
      </c>
      <c r="L2212" t="s">
        <v>5439</v>
      </c>
    </row>
    <row r="2213" spans="1:12" hidden="1" x14ac:dyDescent="0.25">
      <c r="A2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3" t="str">
        <f>IF(ISERROR(IF(_xlfn.XLOOKUP(Table3[[#This Row],[InfoId]],Table1[InfoId],Table1[DONE]),1,"")),"",IF(AND(_xlfn.XLOOKUP(Table3[[#This Row],[InfoId]],Table1[InfoId],Table1[DONE])=1,Table3[[#This Row],[ALERT]]=1),1,""))</f>
        <v/>
      </c>
      <c r="D2213" t="s">
        <v>5437</v>
      </c>
      <c r="E2213" t="s">
        <v>5438</v>
      </c>
      <c r="F2213" t="s">
        <v>5434</v>
      </c>
      <c r="G2213" t="s">
        <v>5435</v>
      </c>
      <c r="H2213" t="s">
        <v>43</v>
      </c>
      <c r="J2213" t="s">
        <v>114</v>
      </c>
      <c r="K2213" t="s">
        <v>3326</v>
      </c>
      <c r="L2213" t="s">
        <v>5439</v>
      </c>
    </row>
    <row r="2214" spans="1:12" hidden="1" x14ac:dyDescent="0.25">
      <c r="A2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4" t="str">
        <f>IF(ISERROR(IF(_xlfn.XLOOKUP(Table3[[#This Row],[InfoId]],Table1[InfoId],Table1[DONE]),1,"")),"",IF(AND(_xlfn.XLOOKUP(Table3[[#This Row],[InfoId]],Table1[InfoId],Table1[DONE])=1,Table3[[#This Row],[ALERT]]=1),1,""))</f>
        <v/>
      </c>
      <c r="D2214" t="s">
        <v>5591</v>
      </c>
      <c r="E2214" t="s">
        <v>5592</v>
      </c>
      <c r="F2214" t="s">
        <v>5578</v>
      </c>
      <c r="G2214" t="s">
        <v>5579</v>
      </c>
      <c r="H2214" t="s">
        <v>104</v>
      </c>
      <c r="J2214" t="s">
        <v>968</v>
      </c>
      <c r="K2214" t="s">
        <v>3326</v>
      </c>
      <c r="L2214" t="s">
        <v>5593</v>
      </c>
    </row>
    <row r="2215" spans="1:12" hidden="1" x14ac:dyDescent="0.25">
      <c r="A2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5" t="str">
        <f>IF(ISERROR(IF(_xlfn.XLOOKUP(Table3[[#This Row],[InfoId]],Table1[InfoId],Table1[DONE]),1,"")),"",IF(AND(_xlfn.XLOOKUP(Table3[[#This Row],[InfoId]],Table1[InfoId],Table1[DONE])=1,Table3[[#This Row],[ALERT]]=1),1,""))</f>
        <v/>
      </c>
      <c r="D2215" t="s">
        <v>5501</v>
      </c>
      <c r="E2215" t="s">
        <v>5502</v>
      </c>
      <c r="F2215" t="s">
        <v>5503</v>
      </c>
      <c r="G2215" t="s">
        <v>5504</v>
      </c>
      <c r="H2215" t="s">
        <v>546</v>
      </c>
      <c r="K2215" t="s">
        <v>3326</v>
      </c>
      <c r="L2215" t="s">
        <v>5505</v>
      </c>
    </row>
    <row r="2216" spans="1:12" hidden="1" x14ac:dyDescent="0.25">
      <c r="A2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16" t="str">
        <f>IF(ISERROR(IF(_xlfn.XLOOKUP(Table3[[#This Row],[InfoId]],Table1[InfoId],Table1[DONE]),1,"")),"",IF(AND(_xlfn.XLOOKUP(Table3[[#This Row],[InfoId]],Table1[InfoId],Table1[DONE])=1,Table3[[#This Row],[ALERT]]=1),1,""))</f>
        <v/>
      </c>
      <c r="D2216" t="s">
        <v>5665</v>
      </c>
      <c r="E2216" t="s">
        <v>5666</v>
      </c>
      <c r="F2216" t="s">
        <v>4975</v>
      </c>
      <c r="G2216" t="s">
        <v>4976</v>
      </c>
      <c r="H2216" t="s">
        <v>104</v>
      </c>
      <c r="K2216" t="s">
        <v>3326</v>
      </c>
      <c r="L2216" t="s">
        <v>5667</v>
      </c>
    </row>
    <row r="2217" spans="1:12" hidden="1" x14ac:dyDescent="0.25">
      <c r="A22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7" t="str">
        <f>IF(ISERROR(IF(_xlfn.XLOOKUP(Table3[[#This Row],[InfoId]],Table1[InfoId],Table1[DONE]),1,"")),"",IF(AND(_xlfn.XLOOKUP(Table3[[#This Row],[InfoId]],Table1[InfoId],Table1[DONE])=1,Table3[[#This Row],[ALERT]]=1),1,""))</f>
        <v/>
      </c>
      <c r="D2217" t="s">
        <v>59963</v>
      </c>
      <c r="E2217" t="s">
        <v>5936</v>
      </c>
      <c r="K2217" t="s">
        <v>3326</v>
      </c>
      <c r="L2217" t="s">
        <v>5937</v>
      </c>
    </row>
    <row r="2218" spans="1:12" hidden="1" x14ac:dyDescent="0.25">
      <c r="A2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8" t="str">
        <f>IF(ISERROR(IF(_xlfn.XLOOKUP(Table3[[#This Row],[InfoId]],Table1[InfoId],Table1[DONE]),1,"")),"",IF(AND(_xlfn.XLOOKUP(Table3[[#This Row],[InfoId]],Table1[InfoId],Table1[DONE])=1,Table3[[#This Row],[ALERT]]=1),1,""))</f>
        <v/>
      </c>
      <c r="D2218" t="s">
        <v>59964</v>
      </c>
      <c r="E2218" t="s">
        <v>5939</v>
      </c>
      <c r="K2218" t="s">
        <v>3326</v>
      </c>
      <c r="L2218" t="s">
        <v>5940</v>
      </c>
    </row>
    <row r="2219" spans="1:12" hidden="1" x14ac:dyDescent="0.25">
      <c r="A22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19" t="str">
        <f>IF(ISERROR(IF(_xlfn.XLOOKUP(Table3[[#This Row],[InfoId]],Table1[InfoId],Table1[DONE]),1,"")),"",IF(AND(_xlfn.XLOOKUP(Table3[[#This Row],[InfoId]],Table1[InfoId],Table1[DONE])=1,Table3[[#This Row],[ALERT]]=1),1,""))</f>
        <v/>
      </c>
      <c r="D2219" t="s">
        <v>59965</v>
      </c>
      <c r="E2219" t="s">
        <v>5930</v>
      </c>
      <c r="K2219" t="s">
        <v>3326</v>
      </c>
      <c r="L2219" t="s">
        <v>5931</v>
      </c>
    </row>
    <row r="2220" spans="1:12" hidden="1" x14ac:dyDescent="0.25">
      <c r="A22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0" t="str">
        <f>IF(ISERROR(IF(_xlfn.XLOOKUP(Table3[[#This Row],[InfoId]],Table1[InfoId],Table1[DONE]),1,"")),"",IF(AND(_xlfn.XLOOKUP(Table3[[#This Row],[InfoId]],Table1[InfoId],Table1[DONE])=1,Table3[[#This Row],[ALERT]]=1),1,""))</f>
        <v/>
      </c>
      <c r="D2220" t="s">
        <v>59966</v>
      </c>
      <c r="E2220" t="s">
        <v>5933</v>
      </c>
      <c r="K2220" t="s">
        <v>3326</v>
      </c>
      <c r="L2220" t="s">
        <v>5934</v>
      </c>
    </row>
    <row r="2221" spans="1:12" hidden="1" x14ac:dyDescent="0.25">
      <c r="A2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1" t="str">
        <f>IF(ISERROR(IF(_xlfn.XLOOKUP(Table3[[#This Row],[InfoId]],Table1[InfoId],Table1[DONE]),1,"")),"",IF(AND(_xlfn.XLOOKUP(Table3[[#This Row],[InfoId]],Table1[InfoId],Table1[DONE])=1,Table3[[#This Row],[ALERT]]=1),1,""))</f>
        <v/>
      </c>
      <c r="D2221" t="s">
        <v>59967</v>
      </c>
      <c r="E2221" t="s">
        <v>5942</v>
      </c>
      <c r="K2221" t="s">
        <v>3326</v>
      </c>
      <c r="L2221" t="s">
        <v>5943</v>
      </c>
    </row>
    <row r="2222" spans="1:12" hidden="1" x14ac:dyDescent="0.25">
      <c r="A2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2" t="str">
        <f>IF(ISERROR(IF(_xlfn.XLOOKUP(Table3[[#This Row],[InfoId]],Table1[InfoId],Table1[DONE]),1,"")),"",IF(AND(_xlfn.XLOOKUP(Table3[[#This Row],[InfoId]],Table1[InfoId],Table1[DONE])=1,Table3[[#This Row],[ALERT]]=1),1,""))</f>
        <v/>
      </c>
      <c r="D2222" t="s">
        <v>59968</v>
      </c>
      <c r="E2222" t="s">
        <v>5953</v>
      </c>
      <c r="F2222" t="s">
        <v>5946</v>
      </c>
      <c r="G2222" t="s">
        <v>5947</v>
      </c>
      <c r="H2222" t="s">
        <v>104</v>
      </c>
      <c r="K2222" t="s">
        <v>3326</v>
      </c>
      <c r="L2222" t="s">
        <v>5954</v>
      </c>
    </row>
    <row r="2223" spans="1:12" hidden="1" x14ac:dyDescent="0.25">
      <c r="A22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3" t="str">
        <f>IF(ISERROR(IF(_xlfn.XLOOKUP(Table3[[#This Row],[InfoId]],Table1[InfoId],Table1[DONE]),1,"")),"",IF(AND(_xlfn.XLOOKUP(Table3[[#This Row],[InfoId]],Table1[InfoId],Table1[DONE])=1,Table3[[#This Row],[ALERT]]=1),1,""))</f>
        <v/>
      </c>
      <c r="D2223" t="s">
        <v>59969</v>
      </c>
      <c r="E2223" t="s">
        <v>5956</v>
      </c>
      <c r="F2223" t="s">
        <v>5946</v>
      </c>
      <c r="G2223" t="s">
        <v>5947</v>
      </c>
      <c r="H2223" t="s">
        <v>104</v>
      </c>
      <c r="K2223" t="s">
        <v>3326</v>
      </c>
      <c r="L2223" t="s">
        <v>5957</v>
      </c>
    </row>
    <row r="2224" spans="1:12" hidden="1" x14ac:dyDescent="0.25">
      <c r="A22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4" t="str">
        <f>IF(ISERROR(IF(_xlfn.XLOOKUP(Table3[[#This Row],[InfoId]],Table1[InfoId],Table1[DONE]),1,"")),"",IF(AND(_xlfn.XLOOKUP(Table3[[#This Row],[InfoId]],Table1[InfoId],Table1[DONE])=1,Table3[[#This Row],[ALERT]]=1),1,""))</f>
        <v/>
      </c>
      <c r="D2224" t="s">
        <v>59970</v>
      </c>
      <c r="E2224" t="s">
        <v>5945</v>
      </c>
      <c r="F2224" t="s">
        <v>5946</v>
      </c>
      <c r="G2224" t="s">
        <v>5947</v>
      </c>
      <c r="H2224" t="s">
        <v>104</v>
      </c>
      <c r="K2224" t="s">
        <v>3326</v>
      </c>
      <c r="L2224" t="s">
        <v>5948</v>
      </c>
    </row>
    <row r="2225" spans="1:12" hidden="1" x14ac:dyDescent="0.25">
      <c r="A22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5" t="str">
        <f>IF(ISERROR(IF(_xlfn.XLOOKUP(Table3[[#This Row],[InfoId]],Table1[InfoId],Table1[DONE]),1,"")),"",IF(AND(_xlfn.XLOOKUP(Table3[[#This Row],[InfoId]],Table1[InfoId],Table1[DONE])=1,Table3[[#This Row],[ALERT]]=1),1,""))</f>
        <v/>
      </c>
      <c r="D2225" t="s">
        <v>59971</v>
      </c>
      <c r="E2225" t="s">
        <v>5950</v>
      </c>
      <c r="F2225" t="s">
        <v>5946</v>
      </c>
      <c r="G2225" t="s">
        <v>5947</v>
      </c>
      <c r="H2225" t="s">
        <v>104</v>
      </c>
      <c r="K2225" t="s">
        <v>3326</v>
      </c>
      <c r="L2225" t="s">
        <v>5951</v>
      </c>
    </row>
    <row r="2226" spans="1:12" hidden="1" x14ac:dyDescent="0.25">
      <c r="A2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6" t="str">
        <f>IF(ISERROR(IF(_xlfn.XLOOKUP(Table3[[#This Row],[InfoId]],Table1[InfoId],Table1[DONE]),1,"")),"",IF(AND(_xlfn.XLOOKUP(Table3[[#This Row],[InfoId]],Table1[InfoId],Table1[DONE])=1,Table3[[#This Row],[ALERT]]=1),1,""))</f>
        <v/>
      </c>
      <c r="D2226" t="s">
        <v>59972</v>
      </c>
      <c r="E2226" t="s">
        <v>5942</v>
      </c>
      <c r="F2226" t="s">
        <v>5946</v>
      </c>
      <c r="G2226" t="s">
        <v>5947</v>
      </c>
      <c r="H2226" t="s">
        <v>104</v>
      </c>
      <c r="K2226" t="s">
        <v>3326</v>
      </c>
      <c r="L2226" t="s">
        <v>5943</v>
      </c>
    </row>
    <row r="2227" spans="1:12" hidden="1" x14ac:dyDescent="0.25">
      <c r="A2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7" t="str">
        <f>IF(ISERROR(IF(_xlfn.XLOOKUP(Table3[[#This Row],[InfoId]],Table1[InfoId],Table1[DONE]),1,"")),"",IF(AND(_xlfn.XLOOKUP(Table3[[#This Row],[InfoId]],Table1[InfoId],Table1[DONE])=1,Table3[[#This Row],[ALERT]]=1),1,""))</f>
        <v/>
      </c>
      <c r="D2227" t="s">
        <v>59973</v>
      </c>
      <c r="E2227" t="s">
        <v>5960</v>
      </c>
      <c r="K2227" t="s">
        <v>3326</v>
      </c>
      <c r="L2227" t="s">
        <v>5961</v>
      </c>
    </row>
    <row r="2228" spans="1:12" hidden="1" x14ac:dyDescent="0.25">
      <c r="A22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8" t="str">
        <f>IF(ISERROR(IF(_xlfn.XLOOKUP(Table3[[#This Row],[InfoId]],Table1[InfoId],Table1[DONE]),1,"")),"",IF(AND(_xlfn.XLOOKUP(Table3[[#This Row],[InfoId]],Table1[InfoId],Table1[DONE])=1,Table3[[#This Row],[ALERT]]=1),1,""))</f>
        <v/>
      </c>
      <c r="D2228" t="s">
        <v>59974</v>
      </c>
      <c r="E2228" t="s">
        <v>5969</v>
      </c>
      <c r="K2228" t="s">
        <v>3326</v>
      </c>
      <c r="L2228" t="s">
        <v>5970</v>
      </c>
    </row>
    <row r="2229" spans="1:12" hidden="1" x14ac:dyDescent="0.25">
      <c r="A2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29" t="str">
        <f>IF(ISERROR(IF(_xlfn.XLOOKUP(Table3[[#This Row],[InfoId]],Table1[InfoId],Table1[DONE]),1,"")),"",IF(AND(_xlfn.XLOOKUP(Table3[[#This Row],[InfoId]],Table1[InfoId],Table1[DONE])=1,Table3[[#This Row],[ALERT]]=1),1,""))</f>
        <v/>
      </c>
      <c r="D2229" t="s">
        <v>59975</v>
      </c>
      <c r="E2229" t="s">
        <v>5972</v>
      </c>
      <c r="K2229" t="s">
        <v>3326</v>
      </c>
      <c r="L2229" t="s">
        <v>5973</v>
      </c>
    </row>
    <row r="2230" spans="1:12" hidden="1" x14ac:dyDescent="0.25">
      <c r="A2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0" t="str">
        <f>IF(ISERROR(IF(_xlfn.XLOOKUP(Table3[[#This Row],[InfoId]],Table1[InfoId],Table1[DONE]),1,"")),"",IF(AND(_xlfn.XLOOKUP(Table3[[#This Row],[InfoId]],Table1[InfoId],Table1[DONE])=1,Table3[[#This Row],[ALERT]]=1),1,""))</f>
        <v/>
      </c>
      <c r="D2230" t="s">
        <v>59976</v>
      </c>
      <c r="E2230" t="s">
        <v>5963</v>
      </c>
      <c r="K2230" t="s">
        <v>3326</v>
      </c>
      <c r="L2230" t="s">
        <v>5964</v>
      </c>
    </row>
    <row r="2231" spans="1:12" hidden="1" x14ac:dyDescent="0.25">
      <c r="A2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1" t="str">
        <f>IF(ISERROR(IF(_xlfn.XLOOKUP(Table3[[#This Row],[InfoId]],Table1[InfoId],Table1[DONE]),1,"")),"",IF(AND(_xlfn.XLOOKUP(Table3[[#This Row],[InfoId]],Table1[InfoId],Table1[DONE])=1,Table3[[#This Row],[ALERT]]=1),1,""))</f>
        <v/>
      </c>
      <c r="D2231" t="s">
        <v>59977</v>
      </c>
      <c r="E2231" t="s">
        <v>5966</v>
      </c>
      <c r="K2231" t="s">
        <v>3326</v>
      </c>
      <c r="L2231" t="s">
        <v>5967</v>
      </c>
    </row>
    <row r="2232" spans="1:12" hidden="1" x14ac:dyDescent="0.25">
      <c r="A2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2" t="str">
        <f>IF(ISERROR(IF(_xlfn.XLOOKUP(Table3[[#This Row],[InfoId]],Table1[InfoId],Table1[DONE]),1,"")),"",IF(AND(_xlfn.XLOOKUP(Table3[[#This Row],[InfoId]],Table1[InfoId],Table1[DONE])=1,Table3[[#This Row],[ALERT]]=1),1,""))</f>
        <v/>
      </c>
      <c r="D2232" t="s">
        <v>59978</v>
      </c>
      <c r="E2232" t="s">
        <v>5975</v>
      </c>
      <c r="K2232" t="s">
        <v>3326</v>
      </c>
      <c r="L2232" t="s">
        <v>5976</v>
      </c>
    </row>
    <row r="2233" spans="1:12" hidden="1" x14ac:dyDescent="0.25">
      <c r="A2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3" t="str">
        <f>IF(ISERROR(IF(_xlfn.XLOOKUP(Table3[[#This Row],[InfoId]],Table1[InfoId],Table1[DONE]),1,"")),"",IF(AND(_xlfn.XLOOKUP(Table3[[#This Row],[InfoId]],Table1[InfoId],Table1[DONE])=1,Table3[[#This Row],[ALERT]]=1),1,""))</f>
        <v/>
      </c>
      <c r="D2233" t="s">
        <v>59979</v>
      </c>
      <c r="E2233" t="s">
        <v>5942</v>
      </c>
      <c r="K2233" t="s">
        <v>3326</v>
      </c>
      <c r="L2233" t="s">
        <v>5943</v>
      </c>
    </row>
    <row r="2234" spans="1:12" hidden="1" x14ac:dyDescent="0.25">
      <c r="A22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4" t="str">
        <f>IF(ISERROR(IF(_xlfn.XLOOKUP(Table3[[#This Row],[InfoId]],Table1[InfoId],Table1[DONE]),1,"")),"",IF(AND(_xlfn.XLOOKUP(Table3[[#This Row],[InfoId]],Table1[InfoId],Table1[DONE])=1,Table3[[#This Row],[ALERT]]=1),1,""))</f>
        <v/>
      </c>
      <c r="D2234" t="s">
        <v>6376</v>
      </c>
      <c r="E2234" t="s">
        <v>6377</v>
      </c>
      <c r="F2234" t="s">
        <v>6378</v>
      </c>
      <c r="G2234" t="s">
        <v>6379</v>
      </c>
      <c r="H2234" t="s">
        <v>43</v>
      </c>
      <c r="J2234" t="s">
        <v>5286</v>
      </c>
      <c r="K2234" t="s">
        <v>3326</v>
      </c>
      <c r="L2234" t="s">
        <v>6380</v>
      </c>
    </row>
    <row r="2235" spans="1:12" hidden="1" x14ac:dyDescent="0.25">
      <c r="A2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5" t="str">
        <f>IF(ISERROR(IF(_xlfn.XLOOKUP(Table3[[#This Row],[InfoId]],Table1[InfoId],Table1[DONE]),1,"")),"",IF(AND(_xlfn.XLOOKUP(Table3[[#This Row],[InfoId]],Table1[InfoId],Table1[DONE])=1,Table3[[#This Row],[ALERT]]=1),1,""))</f>
        <v/>
      </c>
      <c r="D2235" t="s">
        <v>6164</v>
      </c>
      <c r="E2235" t="s">
        <v>6165</v>
      </c>
      <c r="F2235" t="s">
        <v>6161</v>
      </c>
      <c r="G2235" t="s">
        <v>6162</v>
      </c>
      <c r="K2235" t="s">
        <v>3326</v>
      </c>
      <c r="L2235" t="s">
        <v>6166</v>
      </c>
    </row>
    <row r="2236" spans="1:12" hidden="1" x14ac:dyDescent="0.25">
      <c r="A22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36" t="str">
        <f>IF(ISERROR(IF(_xlfn.XLOOKUP(Table3[[#This Row],[InfoId]],Table1[InfoId],Table1[DONE]),1,"")),"",IF(AND(_xlfn.XLOOKUP(Table3[[#This Row],[InfoId]],Table1[InfoId],Table1[DONE])=1,Table3[[#This Row],[ALERT]]=1),1,""))</f>
        <v/>
      </c>
      <c r="D2236" t="s">
        <v>6172</v>
      </c>
      <c r="E2236" t="s">
        <v>6173</v>
      </c>
      <c r="F2236" t="s">
        <v>6169</v>
      </c>
      <c r="G2236" t="s">
        <v>6170</v>
      </c>
      <c r="K2236" t="s">
        <v>3326</v>
      </c>
      <c r="L2236" t="s">
        <v>6174</v>
      </c>
    </row>
    <row r="2237" spans="1:12" hidden="1" x14ac:dyDescent="0.25">
      <c r="A2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7" t="str">
        <f>IF(ISERROR(IF(_xlfn.XLOOKUP(Table3[[#This Row],[InfoId]],Table1[InfoId],Table1[DONE]),1,"")),"",IF(AND(_xlfn.XLOOKUP(Table3[[#This Row],[InfoId]],Table1[InfoId],Table1[DONE])=1,Table3[[#This Row],[ALERT]]=1),1,""))</f>
        <v/>
      </c>
      <c r="D2237" t="s">
        <v>6175</v>
      </c>
      <c r="E2237" t="s">
        <v>6181</v>
      </c>
      <c r="F2237" t="s">
        <v>6177</v>
      </c>
      <c r="G2237" t="s">
        <v>6178</v>
      </c>
      <c r="K2237" t="s">
        <v>3326</v>
      </c>
      <c r="L2237" t="s">
        <v>6182</v>
      </c>
    </row>
    <row r="2238" spans="1:12" hidden="1" x14ac:dyDescent="0.25">
      <c r="A2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8" t="str">
        <f>IF(ISERROR(IF(_xlfn.XLOOKUP(Table3[[#This Row],[InfoId]],Table1[InfoId],Table1[DONE]),1,"")),"",IF(AND(_xlfn.XLOOKUP(Table3[[#This Row],[InfoId]],Table1[InfoId],Table1[DONE])=1,Table3[[#This Row],[ALERT]]=1),1,""))</f>
        <v/>
      </c>
      <c r="D2238" t="s">
        <v>6180</v>
      </c>
      <c r="E2238" t="s">
        <v>6176</v>
      </c>
      <c r="F2238" t="s">
        <v>6177</v>
      </c>
      <c r="G2238" t="s">
        <v>6178</v>
      </c>
      <c r="K2238" t="s">
        <v>3326</v>
      </c>
      <c r="L2238" t="s">
        <v>6179</v>
      </c>
    </row>
    <row r="2239" spans="1:12" hidden="1" x14ac:dyDescent="0.25">
      <c r="A2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39" t="str">
        <f>IF(ISERROR(IF(_xlfn.XLOOKUP(Table3[[#This Row],[InfoId]],Table1[InfoId],Table1[DONE]),1,"")),"",IF(AND(_xlfn.XLOOKUP(Table3[[#This Row],[InfoId]],Table1[InfoId],Table1[DONE])=1,Table3[[#This Row],[ALERT]]=1),1,""))</f>
        <v/>
      </c>
      <c r="D2239" t="s">
        <v>6183</v>
      </c>
      <c r="E2239" t="s">
        <v>6181</v>
      </c>
      <c r="F2239" t="s">
        <v>6184</v>
      </c>
      <c r="G2239" t="s">
        <v>6185</v>
      </c>
      <c r="K2239" t="s">
        <v>3326</v>
      </c>
      <c r="L2239" t="s">
        <v>6182</v>
      </c>
    </row>
    <row r="2240" spans="1:12" hidden="1" x14ac:dyDescent="0.25">
      <c r="A22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0" t="str">
        <f>IF(ISERROR(IF(_xlfn.XLOOKUP(Table3[[#This Row],[InfoId]],Table1[InfoId],Table1[DONE]),1,"")),"",IF(AND(_xlfn.XLOOKUP(Table3[[#This Row],[InfoId]],Table1[InfoId],Table1[DONE])=1,Table3[[#This Row],[ALERT]]=1),1,""))</f>
        <v/>
      </c>
      <c r="D2240" t="s">
        <v>6186</v>
      </c>
      <c r="E2240" t="s">
        <v>6176</v>
      </c>
      <c r="F2240" t="s">
        <v>6184</v>
      </c>
      <c r="G2240" t="s">
        <v>6185</v>
      </c>
      <c r="K2240" t="s">
        <v>3326</v>
      </c>
      <c r="L2240" t="s">
        <v>6179</v>
      </c>
    </row>
    <row r="2241" spans="1:12" hidden="1" x14ac:dyDescent="0.25">
      <c r="A22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1" t="str">
        <f>IF(ISERROR(IF(_xlfn.XLOOKUP(Table3[[#This Row],[InfoId]],Table1[InfoId],Table1[DONE]),1,"")),"",IF(AND(_xlfn.XLOOKUP(Table3[[#This Row],[InfoId]],Table1[InfoId],Table1[DONE])=1,Table3[[#This Row],[ALERT]]=1),1,""))</f>
        <v/>
      </c>
      <c r="D2241" t="s">
        <v>6187</v>
      </c>
      <c r="E2241" t="s">
        <v>6181</v>
      </c>
      <c r="F2241" t="s">
        <v>6188</v>
      </c>
      <c r="G2241" t="s">
        <v>6189</v>
      </c>
      <c r="K2241" t="s">
        <v>3326</v>
      </c>
      <c r="L2241" t="s">
        <v>6182</v>
      </c>
    </row>
    <row r="2242" spans="1:12" hidden="1" x14ac:dyDescent="0.25">
      <c r="A22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2" t="str">
        <f>IF(ISERROR(IF(_xlfn.XLOOKUP(Table3[[#This Row],[InfoId]],Table1[InfoId],Table1[DONE]),1,"")),"",IF(AND(_xlfn.XLOOKUP(Table3[[#This Row],[InfoId]],Table1[InfoId],Table1[DONE])=1,Table3[[#This Row],[ALERT]]=1),1,""))</f>
        <v/>
      </c>
      <c r="D2242" t="s">
        <v>6190</v>
      </c>
      <c r="E2242" t="s">
        <v>6176</v>
      </c>
      <c r="F2242" t="s">
        <v>6188</v>
      </c>
      <c r="G2242" t="s">
        <v>6189</v>
      </c>
      <c r="K2242" t="s">
        <v>3326</v>
      </c>
      <c r="L2242" t="s">
        <v>6179</v>
      </c>
    </row>
    <row r="2243" spans="1:12" hidden="1" x14ac:dyDescent="0.25">
      <c r="A22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3" t="str">
        <f>IF(ISERROR(IF(_xlfn.XLOOKUP(Table3[[#This Row],[InfoId]],Table1[InfoId],Table1[DONE]),1,"")),"",IF(AND(_xlfn.XLOOKUP(Table3[[#This Row],[InfoId]],Table1[InfoId],Table1[DONE])=1,Table3[[#This Row],[ALERT]]=1),1,""))</f>
        <v/>
      </c>
      <c r="D2243" t="s">
        <v>6191</v>
      </c>
      <c r="E2243" t="s">
        <v>6181</v>
      </c>
      <c r="F2243" t="s">
        <v>6192</v>
      </c>
      <c r="G2243" t="s">
        <v>6193</v>
      </c>
      <c r="K2243" t="s">
        <v>3326</v>
      </c>
      <c r="L2243" t="s">
        <v>6182</v>
      </c>
    </row>
    <row r="2244" spans="1:12" hidden="1" x14ac:dyDescent="0.25">
      <c r="A22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4" t="str">
        <f>IF(ISERROR(IF(_xlfn.XLOOKUP(Table3[[#This Row],[InfoId]],Table1[InfoId],Table1[DONE]),1,"")),"",IF(AND(_xlfn.XLOOKUP(Table3[[#This Row],[InfoId]],Table1[InfoId],Table1[DONE])=1,Table3[[#This Row],[ALERT]]=1),1,""))</f>
        <v/>
      </c>
      <c r="D2244" t="s">
        <v>6194</v>
      </c>
      <c r="E2244" t="s">
        <v>6176</v>
      </c>
      <c r="F2244" t="s">
        <v>6192</v>
      </c>
      <c r="G2244" t="s">
        <v>6193</v>
      </c>
      <c r="K2244" t="s">
        <v>3326</v>
      </c>
      <c r="L2244" t="s">
        <v>6179</v>
      </c>
    </row>
    <row r="2245" spans="1:12" hidden="1" x14ac:dyDescent="0.25">
      <c r="A22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5" t="str">
        <f>IF(ISERROR(IF(_xlfn.XLOOKUP(Table3[[#This Row],[InfoId]],Table1[InfoId],Table1[DONE]),1,"")),"",IF(AND(_xlfn.XLOOKUP(Table3[[#This Row],[InfoId]],Table1[InfoId],Table1[DONE])=1,Table3[[#This Row],[ALERT]]=1),1,""))</f>
        <v/>
      </c>
      <c r="D2245" t="s">
        <v>6195</v>
      </c>
      <c r="E2245" t="s">
        <v>6181</v>
      </c>
      <c r="F2245" t="s">
        <v>6196</v>
      </c>
      <c r="G2245" t="s">
        <v>6197</v>
      </c>
      <c r="K2245" t="s">
        <v>3326</v>
      </c>
      <c r="L2245" t="s">
        <v>6182</v>
      </c>
    </row>
    <row r="2246" spans="1:12" hidden="1" x14ac:dyDescent="0.25">
      <c r="A22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6" t="str">
        <f>IF(ISERROR(IF(_xlfn.XLOOKUP(Table3[[#This Row],[InfoId]],Table1[InfoId],Table1[DONE]),1,"")),"",IF(AND(_xlfn.XLOOKUP(Table3[[#This Row],[InfoId]],Table1[InfoId],Table1[DONE])=1,Table3[[#This Row],[ALERT]]=1),1,""))</f>
        <v/>
      </c>
      <c r="D2246" t="s">
        <v>6198</v>
      </c>
      <c r="E2246" t="s">
        <v>6176</v>
      </c>
      <c r="F2246" t="s">
        <v>6196</v>
      </c>
      <c r="G2246" t="s">
        <v>6197</v>
      </c>
      <c r="K2246" t="s">
        <v>3326</v>
      </c>
      <c r="L2246" t="s">
        <v>6179</v>
      </c>
    </row>
    <row r="2247" spans="1:12" hidden="1" x14ac:dyDescent="0.25">
      <c r="A22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7" t="str">
        <f>IF(ISERROR(IF(_xlfn.XLOOKUP(Table3[[#This Row],[InfoId]],Table1[InfoId],Table1[DONE]),1,"")),"",IF(AND(_xlfn.XLOOKUP(Table3[[#This Row],[InfoId]],Table1[InfoId],Table1[DONE])=1,Table3[[#This Row],[ALERT]]=1),1,""))</f>
        <v/>
      </c>
      <c r="D2247" t="s">
        <v>59980</v>
      </c>
      <c r="E2247" t="s">
        <v>6181</v>
      </c>
      <c r="F2247" t="s">
        <v>58551</v>
      </c>
      <c r="G2247" t="s">
        <v>58552</v>
      </c>
      <c r="K2247" t="s">
        <v>3326</v>
      </c>
      <c r="L2247" t="s">
        <v>6182</v>
      </c>
    </row>
    <row r="2248" spans="1:12" hidden="1" x14ac:dyDescent="0.25">
      <c r="A22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8" t="str">
        <f>IF(ISERROR(IF(_xlfn.XLOOKUP(Table3[[#This Row],[InfoId]],Table1[InfoId],Table1[DONE]),1,"")),"",IF(AND(_xlfn.XLOOKUP(Table3[[#This Row],[InfoId]],Table1[InfoId],Table1[DONE])=1,Table3[[#This Row],[ALERT]]=1),1,""))</f>
        <v/>
      </c>
      <c r="D2248" t="s">
        <v>59981</v>
      </c>
      <c r="E2248" t="s">
        <v>6176</v>
      </c>
      <c r="F2248" t="s">
        <v>58551</v>
      </c>
      <c r="G2248" t="s">
        <v>58552</v>
      </c>
      <c r="K2248" t="s">
        <v>3326</v>
      </c>
      <c r="L2248" t="s">
        <v>6179</v>
      </c>
    </row>
    <row r="2249" spans="1:12" hidden="1" x14ac:dyDescent="0.25">
      <c r="A22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49" t="str">
        <f>IF(ISERROR(IF(_xlfn.XLOOKUP(Table3[[#This Row],[InfoId]],Table1[InfoId],Table1[DONE]),1,"")),"",IF(AND(_xlfn.XLOOKUP(Table3[[#This Row],[InfoId]],Table1[InfoId],Table1[DONE])=1,Table3[[#This Row],[ALERT]]=1),1,""))</f>
        <v/>
      </c>
      <c r="D2249" t="s">
        <v>59982</v>
      </c>
      <c r="E2249" t="s">
        <v>6181</v>
      </c>
      <c r="F2249" t="s">
        <v>58554</v>
      </c>
      <c r="G2249" t="s">
        <v>58555</v>
      </c>
      <c r="K2249" t="s">
        <v>3326</v>
      </c>
      <c r="L2249" t="s">
        <v>6182</v>
      </c>
    </row>
    <row r="2250" spans="1:12" hidden="1" x14ac:dyDescent="0.25">
      <c r="A22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0" t="str">
        <f>IF(ISERROR(IF(_xlfn.XLOOKUP(Table3[[#This Row],[InfoId]],Table1[InfoId],Table1[DONE]),1,"")),"",IF(AND(_xlfn.XLOOKUP(Table3[[#This Row],[InfoId]],Table1[InfoId],Table1[DONE])=1,Table3[[#This Row],[ALERT]]=1),1,""))</f>
        <v/>
      </c>
      <c r="D2250" t="s">
        <v>59983</v>
      </c>
      <c r="E2250" t="s">
        <v>6176</v>
      </c>
      <c r="F2250" t="s">
        <v>58554</v>
      </c>
      <c r="G2250" t="s">
        <v>58555</v>
      </c>
      <c r="K2250" t="s">
        <v>3326</v>
      </c>
      <c r="L2250" t="s">
        <v>6179</v>
      </c>
    </row>
    <row r="2251" spans="1:12" hidden="1" x14ac:dyDescent="0.25">
      <c r="A22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1" t="str">
        <f>IF(ISERROR(IF(_xlfn.XLOOKUP(Table3[[#This Row],[InfoId]],Table1[InfoId],Table1[DONE]),1,"")),"",IF(AND(_xlfn.XLOOKUP(Table3[[#This Row],[InfoId]],Table1[InfoId],Table1[DONE])=1,Table3[[#This Row],[ALERT]]=1),1,""))</f>
        <v/>
      </c>
      <c r="D2251" t="s">
        <v>59984</v>
      </c>
      <c r="E2251" t="s">
        <v>6181</v>
      </c>
      <c r="F2251" t="s">
        <v>58557</v>
      </c>
      <c r="G2251" t="s">
        <v>58557</v>
      </c>
      <c r="K2251" t="s">
        <v>3326</v>
      </c>
      <c r="L2251" t="s">
        <v>6182</v>
      </c>
    </row>
    <row r="2252" spans="1:12" hidden="1" x14ac:dyDescent="0.25">
      <c r="A22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2" t="str">
        <f>IF(ISERROR(IF(_xlfn.XLOOKUP(Table3[[#This Row],[InfoId]],Table1[InfoId],Table1[DONE]),1,"")),"",IF(AND(_xlfn.XLOOKUP(Table3[[#This Row],[InfoId]],Table1[InfoId],Table1[DONE])=1,Table3[[#This Row],[ALERT]]=1),1,""))</f>
        <v/>
      </c>
      <c r="D2252" t="s">
        <v>59985</v>
      </c>
      <c r="E2252" t="s">
        <v>6176</v>
      </c>
      <c r="F2252" t="s">
        <v>58557</v>
      </c>
      <c r="G2252" t="s">
        <v>58557</v>
      </c>
      <c r="K2252" t="s">
        <v>3326</v>
      </c>
      <c r="L2252" t="s">
        <v>6179</v>
      </c>
    </row>
    <row r="2253" spans="1:12" hidden="1" x14ac:dyDescent="0.25">
      <c r="A22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3" t="str">
        <f>IF(ISERROR(IF(_xlfn.XLOOKUP(Table3[[#This Row],[InfoId]],Table1[InfoId],Table1[DONE]),1,"")),"",IF(AND(_xlfn.XLOOKUP(Table3[[#This Row],[InfoId]],Table1[InfoId],Table1[DONE])=1,Table3[[#This Row],[ALERT]]=1),1,""))</f>
        <v/>
      </c>
      <c r="D2253" t="s">
        <v>59986</v>
      </c>
      <c r="E2253" t="s">
        <v>6181</v>
      </c>
      <c r="F2253" t="s">
        <v>58559</v>
      </c>
      <c r="G2253" t="s">
        <v>58560</v>
      </c>
      <c r="K2253" t="s">
        <v>3326</v>
      </c>
      <c r="L2253" t="s">
        <v>6182</v>
      </c>
    </row>
    <row r="2254" spans="1:12" hidden="1" x14ac:dyDescent="0.25">
      <c r="A22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4" t="str">
        <f>IF(ISERROR(IF(_xlfn.XLOOKUP(Table3[[#This Row],[InfoId]],Table1[InfoId],Table1[DONE]),1,"")),"",IF(AND(_xlfn.XLOOKUP(Table3[[#This Row],[InfoId]],Table1[InfoId],Table1[DONE])=1,Table3[[#This Row],[ALERT]]=1),1,""))</f>
        <v/>
      </c>
      <c r="D2254" t="s">
        <v>59987</v>
      </c>
      <c r="E2254" t="s">
        <v>6176</v>
      </c>
      <c r="F2254" t="s">
        <v>58559</v>
      </c>
      <c r="G2254" t="s">
        <v>58560</v>
      </c>
      <c r="K2254" t="s">
        <v>3326</v>
      </c>
      <c r="L2254" t="s">
        <v>6179</v>
      </c>
    </row>
    <row r="2255" spans="1:12" hidden="1" x14ac:dyDescent="0.25">
      <c r="A22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5" t="str">
        <f>IF(ISERROR(IF(_xlfn.XLOOKUP(Table3[[#This Row],[InfoId]],Table1[InfoId],Table1[DONE]),1,"")),"",IF(AND(_xlfn.XLOOKUP(Table3[[#This Row],[InfoId]],Table1[InfoId],Table1[DONE])=1,Table3[[#This Row],[ALERT]]=1),1,""))</f>
        <v/>
      </c>
      <c r="D2255" t="s">
        <v>59988</v>
      </c>
      <c r="E2255" t="s">
        <v>6181</v>
      </c>
      <c r="F2255" t="s">
        <v>58562</v>
      </c>
      <c r="G2255" t="s">
        <v>58563</v>
      </c>
      <c r="K2255" t="s">
        <v>3326</v>
      </c>
      <c r="L2255" t="s">
        <v>6182</v>
      </c>
    </row>
    <row r="2256" spans="1:12" hidden="1" x14ac:dyDescent="0.25">
      <c r="A22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6" t="str">
        <f>IF(ISERROR(IF(_xlfn.XLOOKUP(Table3[[#This Row],[InfoId]],Table1[InfoId],Table1[DONE]),1,"")),"",IF(AND(_xlfn.XLOOKUP(Table3[[#This Row],[InfoId]],Table1[InfoId],Table1[DONE])=1,Table3[[#This Row],[ALERT]]=1),1,""))</f>
        <v/>
      </c>
      <c r="D2256" t="s">
        <v>59989</v>
      </c>
      <c r="E2256" t="s">
        <v>6176</v>
      </c>
      <c r="F2256" t="s">
        <v>58562</v>
      </c>
      <c r="G2256" t="s">
        <v>58563</v>
      </c>
      <c r="K2256" t="s">
        <v>3326</v>
      </c>
      <c r="L2256" t="s">
        <v>6179</v>
      </c>
    </row>
    <row r="2257" spans="1:12" hidden="1" x14ac:dyDescent="0.25">
      <c r="A22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7" t="str">
        <f>IF(ISERROR(IF(_xlfn.XLOOKUP(Table3[[#This Row],[InfoId]],Table1[InfoId],Table1[DONE]),1,"")),"",IF(AND(_xlfn.XLOOKUP(Table3[[#This Row],[InfoId]],Table1[InfoId],Table1[DONE])=1,Table3[[#This Row],[ALERT]]=1),1,""))</f>
        <v/>
      </c>
      <c r="D2257" t="s">
        <v>59990</v>
      </c>
      <c r="E2257" t="s">
        <v>6181</v>
      </c>
      <c r="F2257" t="s">
        <v>58565</v>
      </c>
      <c r="G2257" t="s">
        <v>58566</v>
      </c>
      <c r="K2257" t="s">
        <v>3326</v>
      </c>
      <c r="L2257" t="s">
        <v>6182</v>
      </c>
    </row>
    <row r="2258" spans="1:12" hidden="1" x14ac:dyDescent="0.25">
      <c r="A22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8" t="str">
        <f>IF(ISERROR(IF(_xlfn.XLOOKUP(Table3[[#This Row],[InfoId]],Table1[InfoId],Table1[DONE]),1,"")),"",IF(AND(_xlfn.XLOOKUP(Table3[[#This Row],[InfoId]],Table1[InfoId],Table1[DONE])=1,Table3[[#This Row],[ALERT]]=1),1,""))</f>
        <v/>
      </c>
      <c r="D2258" t="s">
        <v>59991</v>
      </c>
      <c r="E2258" t="s">
        <v>6176</v>
      </c>
      <c r="F2258" t="s">
        <v>58565</v>
      </c>
      <c r="G2258" t="s">
        <v>58566</v>
      </c>
      <c r="K2258" t="s">
        <v>3326</v>
      </c>
      <c r="L2258" t="s">
        <v>6179</v>
      </c>
    </row>
    <row r="2259" spans="1:12" hidden="1" x14ac:dyDescent="0.25">
      <c r="A22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59" t="str">
        <f>IF(ISERROR(IF(_xlfn.XLOOKUP(Table3[[#This Row],[InfoId]],Table1[InfoId],Table1[DONE]),1,"")),"",IF(AND(_xlfn.XLOOKUP(Table3[[#This Row],[InfoId]],Table1[InfoId],Table1[DONE])=1,Table3[[#This Row],[ALERT]]=1),1,""))</f>
        <v/>
      </c>
      <c r="D2259" t="s">
        <v>59992</v>
      </c>
      <c r="E2259" t="s">
        <v>6181</v>
      </c>
      <c r="F2259" t="s">
        <v>58568</v>
      </c>
      <c r="G2259" t="s">
        <v>58569</v>
      </c>
      <c r="K2259" t="s">
        <v>3326</v>
      </c>
      <c r="L2259" t="s">
        <v>6182</v>
      </c>
    </row>
    <row r="2260" spans="1:12" hidden="1" x14ac:dyDescent="0.25">
      <c r="A22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0" t="str">
        <f>IF(ISERROR(IF(_xlfn.XLOOKUP(Table3[[#This Row],[InfoId]],Table1[InfoId],Table1[DONE]),1,"")),"",IF(AND(_xlfn.XLOOKUP(Table3[[#This Row],[InfoId]],Table1[InfoId],Table1[DONE])=1,Table3[[#This Row],[ALERT]]=1),1,""))</f>
        <v/>
      </c>
      <c r="D2260" t="s">
        <v>59993</v>
      </c>
      <c r="E2260" t="s">
        <v>6176</v>
      </c>
      <c r="F2260" t="s">
        <v>58568</v>
      </c>
      <c r="G2260" t="s">
        <v>58569</v>
      </c>
      <c r="K2260" t="s">
        <v>3326</v>
      </c>
      <c r="L2260" t="s">
        <v>6179</v>
      </c>
    </row>
    <row r="2261" spans="1:12" hidden="1" x14ac:dyDescent="0.25">
      <c r="A22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1" t="str">
        <f>IF(ISERROR(IF(_xlfn.XLOOKUP(Table3[[#This Row],[InfoId]],Table1[InfoId],Table1[DONE]),1,"")),"",IF(AND(_xlfn.XLOOKUP(Table3[[#This Row],[InfoId]],Table1[InfoId],Table1[DONE])=1,Table3[[#This Row],[ALERT]]=1),1,""))</f>
        <v/>
      </c>
      <c r="D2261" t="s">
        <v>59994</v>
      </c>
      <c r="E2261" t="s">
        <v>6181</v>
      </c>
      <c r="F2261" t="s">
        <v>58571</v>
      </c>
      <c r="G2261" t="s">
        <v>58572</v>
      </c>
      <c r="K2261" t="s">
        <v>3326</v>
      </c>
      <c r="L2261" t="s">
        <v>6182</v>
      </c>
    </row>
    <row r="2262" spans="1:12" hidden="1" x14ac:dyDescent="0.25">
      <c r="A22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2" t="str">
        <f>IF(ISERROR(IF(_xlfn.XLOOKUP(Table3[[#This Row],[InfoId]],Table1[InfoId],Table1[DONE]),1,"")),"",IF(AND(_xlfn.XLOOKUP(Table3[[#This Row],[InfoId]],Table1[InfoId],Table1[DONE])=1,Table3[[#This Row],[ALERT]]=1),1,""))</f>
        <v/>
      </c>
      <c r="D2262" t="s">
        <v>59995</v>
      </c>
      <c r="E2262" t="s">
        <v>6176</v>
      </c>
      <c r="F2262" t="s">
        <v>58571</v>
      </c>
      <c r="G2262" t="s">
        <v>58572</v>
      </c>
      <c r="K2262" t="s">
        <v>3326</v>
      </c>
      <c r="L2262" t="s">
        <v>6179</v>
      </c>
    </row>
    <row r="2263" spans="1:12" hidden="1" x14ac:dyDescent="0.25">
      <c r="A22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3" t="str">
        <f>IF(ISERROR(IF(_xlfn.XLOOKUP(Table3[[#This Row],[InfoId]],Table1[InfoId],Table1[DONE]),1,"")),"",IF(AND(_xlfn.XLOOKUP(Table3[[#This Row],[InfoId]],Table1[InfoId],Table1[DONE])=1,Table3[[#This Row],[ALERT]]=1),1,""))</f>
        <v/>
      </c>
      <c r="D2263" t="s">
        <v>59996</v>
      </c>
      <c r="E2263" t="s">
        <v>6181</v>
      </c>
      <c r="F2263" t="s">
        <v>58574</v>
      </c>
      <c r="G2263" t="s">
        <v>58575</v>
      </c>
      <c r="K2263" t="s">
        <v>3326</v>
      </c>
      <c r="L2263" t="s">
        <v>6182</v>
      </c>
    </row>
    <row r="2264" spans="1:12" hidden="1" x14ac:dyDescent="0.25">
      <c r="A22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4" t="str">
        <f>IF(ISERROR(IF(_xlfn.XLOOKUP(Table3[[#This Row],[InfoId]],Table1[InfoId],Table1[DONE]),1,"")),"",IF(AND(_xlfn.XLOOKUP(Table3[[#This Row],[InfoId]],Table1[InfoId],Table1[DONE])=1,Table3[[#This Row],[ALERT]]=1),1,""))</f>
        <v/>
      </c>
      <c r="D2264" t="s">
        <v>59997</v>
      </c>
      <c r="E2264" t="s">
        <v>6176</v>
      </c>
      <c r="F2264" t="s">
        <v>58574</v>
      </c>
      <c r="G2264" t="s">
        <v>58575</v>
      </c>
      <c r="K2264" t="s">
        <v>3326</v>
      </c>
      <c r="L2264" t="s">
        <v>6179</v>
      </c>
    </row>
    <row r="2265" spans="1:12" hidden="1" x14ac:dyDescent="0.25">
      <c r="A22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5" t="str">
        <f>IF(ISERROR(IF(_xlfn.XLOOKUP(Table3[[#This Row],[InfoId]],Table1[InfoId],Table1[DONE]),1,"")),"",IF(AND(_xlfn.XLOOKUP(Table3[[#This Row],[InfoId]],Table1[InfoId],Table1[DONE])=1,Table3[[#This Row],[ALERT]]=1),1,""))</f>
        <v/>
      </c>
      <c r="D2265" t="s">
        <v>59998</v>
      </c>
      <c r="E2265" t="s">
        <v>6181</v>
      </c>
      <c r="F2265" t="s">
        <v>58577</v>
      </c>
      <c r="G2265" t="s">
        <v>58578</v>
      </c>
      <c r="K2265" t="s">
        <v>3326</v>
      </c>
      <c r="L2265" t="s">
        <v>6182</v>
      </c>
    </row>
    <row r="2266" spans="1:12" hidden="1" x14ac:dyDescent="0.25">
      <c r="A22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6" t="str">
        <f>IF(ISERROR(IF(_xlfn.XLOOKUP(Table3[[#This Row],[InfoId]],Table1[InfoId],Table1[DONE]),1,"")),"",IF(AND(_xlfn.XLOOKUP(Table3[[#This Row],[InfoId]],Table1[InfoId],Table1[DONE])=1,Table3[[#This Row],[ALERT]]=1),1,""))</f>
        <v/>
      </c>
      <c r="D2266" t="s">
        <v>59999</v>
      </c>
      <c r="E2266" t="s">
        <v>6176</v>
      </c>
      <c r="F2266" t="s">
        <v>58577</v>
      </c>
      <c r="G2266" t="s">
        <v>58578</v>
      </c>
      <c r="K2266" t="s">
        <v>3326</v>
      </c>
      <c r="L2266" t="s">
        <v>6179</v>
      </c>
    </row>
    <row r="2267" spans="1:12" hidden="1" x14ac:dyDescent="0.25">
      <c r="A22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7" t="str">
        <f>IF(ISERROR(IF(_xlfn.XLOOKUP(Table3[[#This Row],[InfoId]],Table1[InfoId],Table1[DONE]),1,"")),"",IF(AND(_xlfn.XLOOKUP(Table3[[#This Row],[InfoId]],Table1[InfoId],Table1[DONE])=1,Table3[[#This Row],[ALERT]]=1),1,""))</f>
        <v/>
      </c>
      <c r="D2267" t="s">
        <v>60000</v>
      </c>
      <c r="E2267" t="s">
        <v>6181</v>
      </c>
      <c r="F2267" t="s">
        <v>58580</v>
      </c>
      <c r="G2267" t="s">
        <v>58581</v>
      </c>
      <c r="K2267" t="s">
        <v>3326</v>
      </c>
      <c r="L2267" t="s">
        <v>6182</v>
      </c>
    </row>
    <row r="2268" spans="1:12" hidden="1" x14ac:dyDescent="0.25">
      <c r="A22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8" t="str">
        <f>IF(ISERROR(IF(_xlfn.XLOOKUP(Table3[[#This Row],[InfoId]],Table1[InfoId],Table1[DONE]),1,"")),"",IF(AND(_xlfn.XLOOKUP(Table3[[#This Row],[InfoId]],Table1[InfoId],Table1[DONE])=1,Table3[[#This Row],[ALERT]]=1),1,""))</f>
        <v/>
      </c>
      <c r="D2268" t="s">
        <v>60001</v>
      </c>
      <c r="E2268" t="s">
        <v>6176</v>
      </c>
      <c r="F2268" t="s">
        <v>58580</v>
      </c>
      <c r="G2268" t="s">
        <v>58581</v>
      </c>
      <c r="K2268" t="s">
        <v>3326</v>
      </c>
      <c r="L2268" t="s">
        <v>6179</v>
      </c>
    </row>
    <row r="2269" spans="1:12" hidden="1" x14ac:dyDescent="0.25">
      <c r="A22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69" t="str">
        <f>IF(ISERROR(IF(_xlfn.XLOOKUP(Table3[[#This Row],[InfoId]],Table1[InfoId],Table1[DONE]),1,"")),"",IF(AND(_xlfn.XLOOKUP(Table3[[#This Row],[InfoId]],Table1[InfoId],Table1[DONE])=1,Table3[[#This Row],[ALERT]]=1),1,""))</f>
        <v/>
      </c>
      <c r="D2269" t="s">
        <v>60002</v>
      </c>
      <c r="E2269" t="s">
        <v>6181</v>
      </c>
      <c r="F2269" t="s">
        <v>58583</v>
      </c>
      <c r="G2269" t="s">
        <v>58584</v>
      </c>
      <c r="K2269" t="s">
        <v>3326</v>
      </c>
      <c r="L2269" t="s">
        <v>6182</v>
      </c>
    </row>
    <row r="2270" spans="1:12" hidden="1" x14ac:dyDescent="0.25">
      <c r="A22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0" t="str">
        <f>IF(ISERROR(IF(_xlfn.XLOOKUP(Table3[[#This Row],[InfoId]],Table1[InfoId],Table1[DONE]),1,"")),"",IF(AND(_xlfn.XLOOKUP(Table3[[#This Row],[InfoId]],Table1[InfoId],Table1[DONE])=1,Table3[[#This Row],[ALERT]]=1),1,""))</f>
        <v/>
      </c>
      <c r="D2270" t="s">
        <v>60003</v>
      </c>
      <c r="E2270" t="s">
        <v>6176</v>
      </c>
      <c r="F2270" t="s">
        <v>58583</v>
      </c>
      <c r="G2270" t="s">
        <v>58584</v>
      </c>
      <c r="K2270" t="s">
        <v>3326</v>
      </c>
      <c r="L2270" t="s">
        <v>6179</v>
      </c>
    </row>
    <row r="2271" spans="1:12" hidden="1" x14ac:dyDescent="0.25">
      <c r="A22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1" t="str">
        <f>IF(ISERROR(IF(_xlfn.XLOOKUP(Table3[[#This Row],[InfoId]],Table1[InfoId],Table1[DONE]),1,"")),"",IF(AND(_xlfn.XLOOKUP(Table3[[#This Row],[InfoId]],Table1[InfoId],Table1[DONE])=1,Table3[[#This Row],[ALERT]]=1),1,""))</f>
        <v/>
      </c>
      <c r="D2271" t="s">
        <v>60004</v>
      </c>
      <c r="E2271" t="s">
        <v>6181</v>
      </c>
      <c r="F2271" t="s">
        <v>58586</v>
      </c>
      <c r="G2271" t="s">
        <v>58587</v>
      </c>
      <c r="K2271" t="s">
        <v>3326</v>
      </c>
      <c r="L2271" t="s">
        <v>6182</v>
      </c>
    </row>
    <row r="2272" spans="1:12" hidden="1" x14ac:dyDescent="0.25">
      <c r="A22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2" t="str">
        <f>IF(ISERROR(IF(_xlfn.XLOOKUP(Table3[[#This Row],[InfoId]],Table1[InfoId],Table1[DONE]),1,"")),"",IF(AND(_xlfn.XLOOKUP(Table3[[#This Row],[InfoId]],Table1[InfoId],Table1[DONE])=1,Table3[[#This Row],[ALERT]]=1),1,""))</f>
        <v/>
      </c>
      <c r="D2272" t="s">
        <v>60005</v>
      </c>
      <c r="E2272" t="s">
        <v>6176</v>
      </c>
      <c r="F2272" t="s">
        <v>58586</v>
      </c>
      <c r="G2272" t="s">
        <v>58587</v>
      </c>
      <c r="K2272" t="s">
        <v>3326</v>
      </c>
      <c r="L2272" t="s">
        <v>6179</v>
      </c>
    </row>
    <row r="2273" spans="1:12" hidden="1" x14ac:dyDescent="0.25">
      <c r="A22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3" t="str">
        <f>IF(ISERROR(IF(_xlfn.XLOOKUP(Table3[[#This Row],[InfoId]],Table1[InfoId],Table1[DONE]),1,"")),"",IF(AND(_xlfn.XLOOKUP(Table3[[#This Row],[InfoId]],Table1[InfoId],Table1[DONE])=1,Table3[[#This Row],[ALERT]]=1),1,""))</f>
        <v/>
      </c>
      <c r="D2273" t="s">
        <v>60006</v>
      </c>
      <c r="E2273" t="s">
        <v>6181</v>
      </c>
      <c r="F2273" t="s">
        <v>58589</v>
      </c>
      <c r="G2273" t="s">
        <v>58590</v>
      </c>
      <c r="K2273" t="s">
        <v>3326</v>
      </c>
      <c r="L2273" t="s">
        <v>6182</v>
      </c>
    </row>
    <row r="2274" spans="1:12" hidden="1" x14ac:dyDescent="0.25">
      <c r="A22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4" t="str">
        <f>IF(ISERROR(IF(_xlfn.XLOOKUP(Table3[[#This Row],[InfoId]],Table1[InfoId],Table1[DONE]),1,"")),"",IF(AND(_xlfn.XLOOKUP(Table3[[#This Row],[InfoId]],Table1[InfoId],Table1[DONE])=1,Table3[[#This Row],[ALERT]]=1),1,""))</f>
        <v/>
      </c>
      <c r="D2274" t="s">
        <v>60007</v>
      </c>
      <c r="E2274" t="s">
        <v>6176</v>
      </c>
      <c r="F2274" t="s">
        <v>58589</v>
      </c>
      <c r="G2274" t="s">
        <v>58590</v>
      </c>
      <c r="K2274" t="s">
        <v>3326</v>
      </c>
      <c r="L2274" t="s">
        <v>6179</v>
      </c>
    </row>
    <row r="2275" spans="1:12" hidden="1" x14ac:dyDescent="0.25">
      <c r="A22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5" t="str">
        <f>IF(ISERROR(IF(_xlfn.XLOOKUP(Table3[[#This Row],[InfoId]],Table1[InfoId],Table1[DONE]),1,"")),"",IF(AND(_xlfn.XLOOKUP(Table3[[#This Row],[InfoId]],Table1[InfoId],Table1[DONE])=1,Table3[[#This Row],[ALERT]]=1),1,""))</f>
        <v/>
      </c>
      <c r="D2275" t="s">
        <v>60008</v>
      </c>
      <c r="E2275" t="s">
        <v>6181</v>
      </c>
      <c r="F2275" t="s">
        <v>58592</v>
      </c>
      <c r="G2275" t="s">
        <v>58593</v>
      </c>
      <c r="K2275" t="s">
        <v>3326</v>
      </c>
      <c r="L2275" t="s">
        <v>6182</v>
      </c>
    </row>
    <row r="2276" spans="1:12" hidden="1" x14ac:dyDescent="0.25">
      <c r="A22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6" t="str">
        <f>IF(ISERROR(IF(_xlfn.XLOOKUP(Table3[[#This Row],[InfoId]],Table1[InfoId],Table1[DONE]),1,"")),"",IF(AND(_xlfn.XLOOKUP(Table3[[#This Row],[InfoId]],Table1[InfoId],Table1[DONE])=1,Table3[[#This Row],[ALERT]]=1),1,""))</f>
        <v/>
      </c>
      <c r="D2276" t="s">
        <v>60009</v>
      </c>
      <c r="E2276" t="s">
        <v>6176</v>
      </c>
      <c r="F2276" t="s">
        <v>58592</v>
      </c>
      <c r="G2276" t="s">
        <v>58593</v>
      </c>
      <c r="K2276" t="s">
        <v>3326</v>
      </c>
      <c r="L2276" t="s">
        <v>6179</v>
      </c>
    </row>
    <row r="2277" spans="1:12" hidden="1" x14ac:dyDescent="0.25">
      <c r="A22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77" t="str">
        <f>IF(ISERROR(IF(_xlfn.XLOOKUP(Table3[[#This Row],[InfoId]],Table1[InfoId],Table1[DONE]),1,"")),"",IF(AND(_xlfn.XLOOKUP(Table3[[#This Row],[InfoId]],Table1[InfoId],Table1[DONE])=1,Table3[[#This Row],[ALERT]]=1),1,""))</f>
        <v/>
      </c>
      <c r="D2277" t="s">
        <v>60010</v>
      </c>
      <c r="E2277" t="s">
        <v>6176</v>
      </c>
      <c r="F2277" t="s">
        <v>6247</v>
      </c>
      <c r="G2277" t="s">
        <v>6248</v>
      </c>
      <c r="K2277" t="s">
        <v>3326</v>
      </c>
      <c r="L2277" t="s">
        <v>6179</v>
      </c>
    </row>
    <row r="2278" spans="1:12" hidden="1" x14ac:dyDescent="0.25">
      <c r="A22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8" t="str">
        <f>IF(ISERROR(IF(_xlfn.XLOOKUP(Table3[[#This Row],[InfoId]],Table1[InfoId],Table1[DONE]),1,"")),"",IF(AND(_xlfn.XLOOKUP(Table3[[#This Row],[InfoId]],Table1[InfoId],Table1[DONE])=1,Table3[[#This Row],[ALERT]]=1),1,""))</f>
        <v/>
      </c>
      <c r="D2278" t="s">
        <v>6264</v>
      </c>
      <c r="E2278" t="s">
        <v>6265</v>
      </c>
      <c r="F2278" t="s">
        <v>6266</v>
      </c>
      <c r="G2278" t="s">
        <v>6267</v>
      </c>
      <c r="K2278" t="s">
        <v>3326</v>
      </c>
      <c r="L2278" t="s">
        <v>6268</v>
      </c>
    </row>
    <row r="2279" spans="1:12" hidden="1" x14ac:dyDescent="0.25">
      <c r="A22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79" t="str">
        <f>IF(ISERROR(IF(_xlfn.XLOOKUP(Table3[[#This Row],[InfoId]],Table1[InfoId],Table1[DONE]),1,"")),"",IF(AND(_xlfn.XLOOKUP(Table3[[#This Row],[InfoId]],Table1[InfoId],Table1[DONE])=1,Table3[[#This Row],[ALERT]]=1),1,""))</f>
        <v/>
      </c>
      <c r="D2279" t="s">
        <v>6269</v>
      </c>
      <c r="E2279" t="s">
        <v>6270</v>
      </c>
      <c r="F2279" t="s">
        <v>6266</v>
      </c>
      <c r="G2279" t="s">
        <v>6267</v>
      </c>
      <c r="K2279" t="s">
        <v>3326</v>
      </c>
      <c r="L2279" t="s">
        <v>6271</v>
      </c>
    </row>
    <row r="2280" spans="1:12" hidden="1" x14ac:dyDescent="0.25">
      <c r="A22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0" t="str">
        <f>IF(ISERROR(IF(_xlfn.XLOOKUP(Table3[[#This Row],[InfoId]],Table1[InfoId],Table1[DONE]),1,"")),"",IF(AND(_xlfn.XLOOKUP(Table3[[#This Row],[InfoId]],Table1[InfoId],Table1[DONE])=1,Table3[[#This Row],[ALERT]]=1),1,""))</f>
        <v/>
      </c>
      <c r="D2280" t="s">
        <v>6285</v>
      </c>
      <c r="E2280" t="s">
        <v>6286</v>
      </c>
      <c r="F2280" t="s">
        <v>6282</v>
      </c>
      <c r="G2280" t="s">
        <v>6283</v>
      </c>
      <c r="K2280" t="s">
        <v>3326</v>
      </c>
      <c r="L2280" t="s">
        <v>6287</v>
      </c>
    </row>
    <row r="2281" spans="1:12" hidden="1" x14ac:dyDescent="0.25">
      <c r="A22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1" t="str">
        <f>IF(ISERROR(IF(_xlfn.XLOOKUP(Table3[[#This Row],[InfoId]],Table1[InfoId],Table1[DONE]),1,"")),"",IF(AND(_xlfn.XLOOKUP(Table3[[#This Row],[InfoId]],Table1[InfoId],Table1[DONE])=1,Table3[[#This Row],[ALERT]]=1),1,""))</f>
        <v/>
      </c>
      <c r="D2281" t="s">
        <v>6288</v>
      </c>
      <c r="E2281" t="s">
        <v>6289</v>
      </c>
      <c r="F2281" t="s">
        <v>6290</v>
      </c>
      <c r="G2281" t="s">
        <v>6291</v>
      </c>
      <c r="K2281" t="s">
        <v>3326</v>
      </c>
      <c r="L2281" t="s">
        <v>6292</v>
      </c>
    </row>
    <row r="2282" spans="1:12" hidden="1" x14ac:dyDescent="0.25">
      <c r="A22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2" t="str">
        <f>IF(ISERROR(IF(_xlfn.XLOOKUP(Table3[[#This Row],[InfoId]],Table1[InfoId],Table1[DONE]),1,"")),"",IF(AND(_xlfn.XLOOKUP(Table3[[#This Row],[InfoId]],Table1[InfoId],Table1[DONE])=1,Table3[[#This Row],[ALERT]]=1),1,""))</f>
        <v/>
      </c>
      <c r="D2282" t="s">
        <v>6293</v>
      </c>
      <c r="E2282" t="s">
        <v>6294</v>
      </c>
      <c r="F2282" t="s">
        <v>6290</v>
      </c>
      <c r="G2282" t="s">
        <v>6291</v>
      </c>
      <c r="K2282" t="s">
        <v>3326</v>
      </c>
      <c r="L2282" t="s">
        <v>6295</v>
      </c>
    </row>
    <row r="2283" spans="1:12" hidden="1" x14ac:dyDescent="0.25">
      <c r="A22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3" t="str">
        <f>IF(ISERROR(IF(_xlfn.XLOOKUP(Table3[[#This Row],[InfoId]],Table1[InfoId],Table1[DONE]),1,"")),"",IF(AND(_xlfn.XLOOKUP(Table3[[#This Row],[InfoId]],Table1[InfoId],Table1[DONE])=1,Table3[[#This Row],[ALERT]]=1),1,""))</f>
        <v/>
      </c>
      <c r="D2283" t="s">
        <v>6296</v>
      </c>
      <c r="E2283" t="s">
        <v>6297</v>
      </c>
      <c r="F2283" t="s">
        <v>6298</v>
      </c>
      <c r="G2283" t="s">
        <v>6299</v>
      </c>
      <c r="K2283" t="s">
        <v>3326</v>
      </c>
      <c r="L2283" t="s">
        <v>6300</v>
      </c>
    </row>
    <row r="2284" spans="1:12" hidden="1" x14ac:dyDescent="0.25">
      <c r="A22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4" t="str">
        <f>IF(ISERROR(IF(_xlfn.XLOOKUP(Table3[[#This Row],[InfoId]],Table1[InfoId],Table1[DONE]),1,"")),"",IF(AND(_xlfn.XLOOKUP(Table3[[#This Row],[InfoId]],Table1[InfoId],Table1[DONE])=1,Table3[[#This Row],[ALERT]]=1),1,""))</f>
        <v/>
      </c>
      <c r="D2284" t="s">
        <v>6301</v>
      </c>
      <c r="E2284" t="s">
        <v>6302</v>
      </c>
      <c r="F2284" t="s">
        <v>6298</v>
      </c>
      <c r="G2284" t="s">
        <v>6299</v>
      </c>
      <c r="K2284" t="s">
        <v>3326</v>
      </c>
      <c r="L2284" t="s">
        <v>6303</v>
      </c>
    </row>
    <row r="2285" spans="1:12" hidden="1" x14ac:dyDescent="0.25">
      <c r="A22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5" t="str">
        <f>IF(ISERROR(IF(_xlfn.XLOOKUP(Table3[[#This Row],[InfoId]],Table1[InfoId],Table1[DONE]),1,"")),"",IF(AND(_xlfn.XLOOKUP(Table3[[#This Row],[InfoId]],Table1[InfoId],Table1[DONE])=1,Table3[[#This Row],[ALERT]]=1),1,""))</f>
        <v/>
      </c>
      <c r="D2285" t="s">
        <v>6304</v>
      </c>
      <c r="E2285" t="s">
        <v>6305</v>
      </c>
      <c r="F2285" t="s">
        <v>6306</v>
      </c>
      <c r="G2285" t="s">
        <v>6307</v>
      </c>
      <c r="K2285" t="s">
        <v>3326</v>
      </c>
      <c r="L2285" t="s">
        <v>6308</v>
      </c>
    </row>
    <row r="2286" spans="1:12" hidden="1" x14ac:dyDescent="0.25">
      <c r="A22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6" t="str">
        <f>IF(ISERROR(IF(_xlfn.XLOOKUP(Table3[[#This Row],[InfoId]],Table1[InfoId],Table1[DONE]),1,"")),"",IF(AND(_xlfn.XLOOKUP(Table3[[#This Row],[InfoId]],Table1[InfoId],Table1[DONE])=1,Table3[[#This Row],[ALERT]]=1),1,""))</f>
        <v/>
      </c>
      <c r="D2286" t="s">
        <v>6309</v>
      </c>
      <c r="E2286" t="s">
        <v>6310</v>
      </c>
      <c r="F2286" t="s">
        <v>6306</v>
      </c>
      <c r="G2286" t="s">
        <v>6307</v>
      </c>
      <c r="K2286" t="s">
        <v>3326</v>
      </c>
      <c r="L2286" t="s">
        <v>6311</v>
      </c>
    </row>
    <row r="2287" spans="1:12" hidden="1" x14ac:dyDescent="0.25">
      <c r="A22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7" t="str">
        <f>IF(ISERROR(IF(_xlfn.XLOOKUP(Table3[[#This Row],[InfoId]],Table1[InfoId],Table1[DONE]),1,"")),"",IF(AND(_xlfn.XLOOKUP(Table3[[#This Row],[InfoId]],Table1[InfoId],Table1[DONE])=1,Table3[[#This Row],[ALERT]]=1),1,""))</f>
        <v/>
      </c>
      <c r="D2287" t="s">
        <v>6357</v>
      </c>
      <c r="E2287" t="s">
        <v>6358</v>
      </c>
      <c r="K2287" t="s">
        <v>3326</v>
      </c>
      <c r="L2287" t="s">
        <v>6359</v>
      </c>
    </row>
    <row r="2288" spans="1:12" hidden="1" x14ac:dyDescent="0.25">
      <c r="A22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8" t="str">
        <f>IF(ISERROR(IF(_xlfn.XLOOKUP(Table3[[#This Row],[InfoId]],Table1[InfoId],Table1[DONE]),1,"")),"",IF(AND(_xlfn.XLOOKUP(Table3[[#This Row],[InfoId]],Table1[InfoId],Table1[DONE])=1,Table3[[#This Row],[ALERT]]=1),1,""))</f>
        <v/>
      </c>
      <c r="D2288" t="s">
        <v>33279</v>
      </c>
      <c r="E2288" t="s">
        <v>33280</v>
      </c>
      <c r="F2288" t="s">
        <v>13384</v>
      </c>
      <c r="G2288" t="s">
        <v>13385</v>
      </c>
      <c r="H2288" t="s">
        <v>1305</v>
      </c>
      <c r="K2288" t="s">
        <v>3326</v>
      </c>
      <c r="L2288" t="s">
        <v>33281</v>
      </c>
    </row>
    <row r="2289" spans="1:12" hidden="1" x14ac:dyDescent="0.25">
      <c r="A22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89" t="str">
        <f>IF(ISERROR(IF(_xlfn.XLOOKUP(Table3[[#This Row],[InfoId]],Table1[InfoId],Table1[DONE]),1,"")),"",IF(AND(_xlfn.XLOOKUP(Table3[[#This Row],[InfoId]],Table1[InfoId],Table1[DONE])=1,Table3[[#This Row],[ALERT]]=1),1,""))</f>
        <v/>
      </c>
      <c r="D2289" t="s">
        <v>33282</v>
      </c>
      <c r="E2289" t="s">
        <v>33283</v>
      </c>
      <c r="F2289" t="s">
        <v>13384</v>
      </c>
      <c r="G2289" t="s">
        <v>13385</v>
      </c>
      <c r="H2289" t="s">
        <v>1305</v>
      </c>
      <c r="K2289" t="s">
        <v>3326</v>
      </c>
      <c r="L2289" t="s">
        <v>33284</v>
      </c>
    </row>
    <row r="2290" spans="1:12" hidden="1" x14ac:dyDescent="0.25">
      <c r="A229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0" t="str">
        <f>IF(ISERROR(IF(_xlfn.XLOOKUP(Table3[[#This Row],[InfoId]],Table1[InfoId],Table1[DONE]),1,"")),"",IF(AND(_xlfn.XLOOKUP(Table3[[#This Row],[InfoId]],Table1[InfoId],Table1[DONE])=1,Table3[[#This Row],[ALERT]]=1),1,""))</f>
        <v/>
      </c>
      <c r="D2290" t="s">
        <v>33285</v>
      </c>
      <c r="E2290" t="s">
        <v>33283</v>
      </c>
      <c r="F2290" t="s">
        <v>13384</v>
      </c>
      <c r="G2290" t="s">
        <v>13385</v>
      </c>
      <c r="H2290" t="s">
        <v>1305</v>
      </c>
      <c r="K2290" t="s">
        <v>3326</v>
      </c>
      <c r="L2290" t="s">
        <v>33284</v>
      </c>
    </row>
    <row r="2291" spans="1:12" hidden="1" x14ac:dyDescent="0.25">
      <c r="A22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1" t="str">
        <f>IF(ISERROR(IF(_xlfn.XLOOKUP(Table3[[#This Row],[InfoId]],Table1[InfoId],Table1[DONE]),1,"")),"",IF(AND(_xlfn.XLOOKUP(Table3[[#This Row],[InfoId]],Table1[InfoId],Table1[DONE])=1,Table3[[#This Row],[ALERT]]=1),1,""))</f>
        <v/>
      </c>
      <c r="D2291" t="s">
        <v>33286</v>
      </c>
      <c r="E2291" t="s">
        <v>33283</v>
      </c>
      <c r="F2291" t="s">
        <v>13384</v>
      </c>
      <c r="G2291" t="s">
        <v>13385</v>
      </c>
      <c r="H2291" t="s">
        <v>1305</v>
      </c>
      <c r="K2291" t="s">
        <v>3326</v>
      </c>
      <c r="L2291" t="s">
        <v>33284</v>
      </c>
    </row>
    <row r="2292" spans="1:12" hidden="1" x14ac:dyDescent="0.25">
      <c r="A22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2" t="str">
        <f>IF(ISERROR(IF(_xlfn.XLOOKUP(Table3[[#This Row],[InfoId]],Table1[InfoId],Table1[DONE]),1,"")),"",IF(AND(_xlfn.XLOOKUP(Table3[[#This Row],[InfoId]],Table1[InfoId],Table1[DONE])=1,Table3[[#This Row],[ALERT]]=1),1,""))</f>
        <v/>
      </c>
      <c r="D2292" t="s">
        <v>60011</v>
      </c>
      <c r="E2292" t="s">
        <v>60012</v>
      </c>
      <c r="F2292" t="s">
        <v>13384</v>
      </c>
      <c r="G2292" t="s">
        <v>13385</v>
      </c>
      <c r="H2292" t="s">
        <v>1305</v>
      </c>
      <c r="K2292" t="s">
        <v>3326</v>
      </c>
      <c r="L2292" t="s">
        <v>60013</v>
      </c>
    </row>
    <row r="2293" spans="1:12" hidden="1" x14ac:dyDescent="0.25">
      <c r="A22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3" t="str">
        <f>IF(ISERROR(IF(_xlfn.XLOOKUP(Table3[[#This Row],[InfoId]],Table1[InfoId],Table1[DONE]),1,"")),"",IF(AND(_xlfn.XLOOKUP(Table3[[#This Row],[InfoId]],Table1[InfoId],Table1[DONE])=1,Table3[[#This Row],[ALERT]]=1),1,""))</f>
        <v/>
      </c>
      <c r="D2293" t="s">
        <v>60014</v>
      </c>
      <c r="E2293" t="s">
        <v>4357</v>
      </c>
      <c r="F2293" t="s">
        <v>13384</v>
      </c>
      <c r="G2293" t="s">
        <v>13385</v>
      </c>
      <c r="H2293" t="s">
        <v>1305</v>
      </c>
      <c r="K2293" t="s">
        <v>3326</v>
      </c>
      <c r="L2293" t="s">
        <v>4358</v>
      </c>
    </row>
    <row r="2294" spans="1:12" hidden="1" x14ac:dyDescent="0.25">
      <c r="A22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4" t="str">
        <f>IF(ISERROR(IF(_xlfn.XLOOKUP(Table3[[#This Row],[InfoId]],Table1[InfoId],Table1[DONE]),1,"")),"",IF(AND(_xlfn.XLOOKUP(Table3[[#This Row],[InfoId]],Table1[InfoId],Table1[DONE])=1,Table3[[#This Row],[ALERT]]=1),1,""))</f>
        <v/>
      </c>
      <c r="D2294" t="s">
        <v>33302</v>
      </c>
      <c r="E2294" t="s">
        <v>33303</v>
      </c>
      <c r="F2294" t="s">
        <v>12444</v>
      </c>
      <c r="G2294" t="s">
        <v>12444</v>
      </c>
      <c r="H2294" t="s">
        <v>104</v>
      </c>
      <c r="K2294" t="s">
        <v>3326</v>
      </c>
      <c r="L2294" t="s">
        <v>33304</v>
      </c>
    </row>
    <row r="2295" spans="1:12" hidden="1" x14ac:dyDescent="0.25">
      <c r="A22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295" t="str">
        <f>IF(ISERROR(IF(_xlfn.XLOOKUP(Table3[[#This Row],[InfoId]],Table1[InfoId],Table1[DONE]),1,"")),"",IF(AND(_xlfn.XLOOKUP(Table3[[#This Row],[InfoId]],Table1[InfoId],Table1[DONE])=1,Table3[[#This Row],[ALERT]]=1),1,""))</f>
        <v/>
      </c>
      <c r="D2295" t="s">
        <v>33305</v>
      </c>
      <c r="E2295" t="s">
        <v>33306</v>
      </c>
      <c r="F2295" t="s">
        <v>12444</v>
      </c>
      <c r="G2295" t="s">
        <v>12444</v>
      </c>
      <c r="H2295" t="s">
        <v>104</v>
      </c>
      <c r="K2295" t="s">
        <v>3326</v>
      </c>
      <c r="L2295" t="s">
        <v>33307</v>
      </c>
    </row>
    <row r="2296" spans="1:12" hidden="1" x14ac:dyDescent="0.25">
      <c r="A22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6" t="str">
        <f>IF(ISERROR(IF(_xlfn.XLOOKUP(Table3[[#This Row],[InfoId]],Table1[InfoId],Table1[DONE]),1,"")),"",IF(AND(_xlfn.XLOOKUP(Table3[[#This Row],[InfoId]],Table1[InfoId],Table1[DONE])=1,Table3[[#This Row],[ALERT]]=1),1,""))</f>
        <v/>
      </c>
      <c r="D2296" t="s">
        <v>60015</v>
      </c>
      <c r="E2296" t="s">
        <v>60016</v>
      </c>
      <c r="F2296" t="s">
        <v>12444</v>
      </c>
      <c r="G2296" t="s">
        <v>12444</v>
      </c>
      <c r="H2296" t="s">
        <v>104</v>
      </c>
      <c r="K2296" t="s">
        <v>3326</v>
      </c>
      <c r="L2296" t="s">
        <v>60017</v>
      </c>
    </row>
    <row r="2297" spans="1:12" hidden="1" x14ac:dyDescent="0.25">
      <c r="A22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7" t="str">
        <f>IF(ISERROR(IF(_xlfn.XLOOKUP(Table3[[#This Row],[InfoId]],Table1[InfoId],Table1[DONE]),1,"")),"",IF(AND(_xlfn.XLOOKUP(Table3[[#This Row],[InfoId]],Table1[InfoId],Table1[DONE])=1,Table3[[#This Row],[ALERT]]=1),1,""))</f>
        <v/>
      </c>
      <c r="D2297" t="s">
        <v>60018</v>
      </c>
      <c r="E2297" t="s">
        <v>60019</v>
      </c>
      <c r="F2297" t="s">
        <v>12444</v>
      </c>
      <c r="G2297" t="s">
        <v>12444</v>
      </c>
      <c r="H2297" t="s">
        <v>104</v>
      </c>
      <c r="K2297" t="s">
        <v>3326</v>
      </c>
      <c r="L2297" t="s">
        <v>60020</v>
      </c>
    </row>
    <row r="2298" spans="1:12" hidden="1" x14ac:dyDescent="0.25">
      <c r="A22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8" t="str">
        <f>IF(ISERROR(IF(_xlfn.XLOOKUP(Table3[[#This Row],[InfoId]],Table1[InfoId],Table1[DONE]),1,"")),"",IF(AND(_xlfn.XLOOKUP(Table3[[#This Row],[InfoId]],Table1[InfoId],Table1[DONE])=1,Table3[[#This Row],[ALERT]]=1),1,""))</f>
        <v/>
      </c>
      <c r="D2298" t="s">
        <v>33450</v>
      </c>
      <c r="E2298" t="s">
        <v>60021</v>
      </c>
      <c r="F2298" t="s">
        <v>33452</v>
      </c>
      <c r="G2298" t="s">
        <v>33453</v>
      </c>
      <c r="H2298" t="s">
        <v>104</v>
      </c>
      <c r="J2298" t="s">
        <v>105</v>
      </c>
      <c r="K2298" t="s">
        <v>3326</v>
      </c>
      <c r="L2298" t="s">
        <v>60022</v>
      </c>
    </row>
    <row r="2299" spans="1:12" hidden="1" x14ac:dyDescent="0.25">
      <c r="A22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299" t="str">
        <f>IF(ISERROR(IF(_xlfn.XLOOKUP(Table3[[#This Row],[InfoId]],Table1[InfoId],Table1[DONE]),1,"")),"",IF(AND(_xlfn.XLOOKUP(Table3[[#This Row],[InfoId]],Table1[InfoId],Table1[DONE])=1,Table3[[#This Row],[ALERT]]=1),1,""))</f>
        <v/>
      </c>
      <c r="D2299" t="s">
        <v>33463</v>
      </c>
      <c r="E2299" t="s">
        <v>60023</v>
      </c>
      <c r="F2299" t="s">
        <v>33457</v>
      </c>
      <c r="G2299" t="s">
        <v>33458</v>
      </c>
      <c r="H2299" t="s">
        <v>104</v>
      </c>
      <c r="J2299" t="s">
        <v>105</v>
      </c>
      <c r="K2299" t="s">
        <v>3326</v>
      </c>
      <c r="L2299" t="s">
        <v>60024</v>
      </c>
    </row>
    <row r="2300" spans="1:12" hidden="1" x14ac:dyDescent="0.25">
      <c r="A23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0" t="str">
        <f>IF(ISERROR(IF(_xlfn.XLOOKUP(Table3[[#This Row],[InfoId]],Table1[InfoId],Table1[DONE]),1,"")),"",IF(AND(_xlfn.XLOOKUP(Table3[[#This Row],[InfoId]],Table1[InfoId],Table1[DONE])=1,Table3[[#This Row],[ALERT]]=1),1,""))</f>
        <v/>
      </c>
      <c r="D2300" t="s">
        <v>33512</v>
      </c>
      <c r="E2300" t="s">
        <v>60025</v>
      </c>
      <c r="K2300" t="s">
        <v>3326</v>
      </c>
      <c r="L2300" t="s">
        <v>60026</v>
      </c>
    </row>
    <row r="2301" spans="1:12" hidden="1" x14ac:dyDescent="0.25">
      <c r="A23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1" t="str">
        <f>IF(ISERROR(IF(_xlfn.XLOOKUP(Table3[[#This Row],[InfoId]],Table1[InfoId],Table1[DONE]),1,"")),"",IF(AND(_xlfn.XLOOKUP(Table3[[#This Row],[InfoId]],Table1[InfoId],Table1[DONE])=1,Table3[[#This Row],[ALERT]]=1),1,""))</f>
        <v/>
      </c>
      <c r="D2301" t="s">
        <v>33631</v>
      </c>
      <c r="E2301" t="s">
        <v>60027</v>
      </c>
      <c r="K2301" t="s">
        <v>3326</v>
      </c>
      <c r="L2301" t="s">
        <v>60028</v>
      </c>
    </row>
    <row r="2302" spans="1:12" hidden="1" x14ac:dyDescent="0.25">
      <c r="A23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2" t="str">
        <f>IF(ISERROR(IF(_xlfn.XLOOKUP(Table3[[#This Row],[InfoId]],Table1[InfoId],Table1[DONE]),1,"")),"",IF(AND(_xlfn.XLOOKUP(Table3[[#This Row],[InfoId]],Table1[InfoId],Table1[DONE])=1,Table3[[#This Row],[ALERT]]=1),1,""))</f>
        <v/>
      </c>
      <c r="D2302" t="s">
        <v>33643</v>
      </c>
      <c r="E2302" t="s">
        <v>60029</v>
      </c>
      <c r="K2302" t="s">
        <v>3326</v>
      </c>
      <c r="L2302" t="s">
        <v>60030</v>
      </c>
    </row>
    <row r="2303" spans="1:12" hidden="1" x14ac:dyDescent="0.25">
      <c r="A23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3" t="str">
        <f>IF(ISERROR(IF(_xlfn.XLOOKUP(Table3[[#This Row],[InfoId]],Table1[InfoId],Table1[DONE]),1,"")),"",IF(AND(_xlfn.XLOOKUP(Table3[[#This Row],[InfoId]],Table1[InfoId],Table1[DONE])=1,Table3[[#This Row],[ALERT]]=1),1,""))</f>
        <v/>
      </c>
      <c r="D2303" t="s">
        <v>33698</v>
      </c>
      <c r="E2303" t="s">
        <v>60031</v>
      </c>
      <c r="K2303" t="s">
        <v>3326</v>
      </c>
      <c r="L2303" t="s">
        <v>60032</v>
      </c>
    </row>
    <row r="2304" spans="1:12" hidden="1" x14ac:dyDescent="0.25">
      <c r="A23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4" t="str">
        <f>IF(ISERROR(IF(_xlfn.XLOOKUP(Table3[[#This Row],[InfoId]],Table1[InfoId],Table1[DONE]),1,"")),"",IF(AND(_xlfn.XLOOKUP(Table3[[#This Row],[InfoId]],Table1[InfoId],Table1[DONE])=1,Table3[[#This Row],[ALERT]]=1),1,""))</f>
        <v/>
      </c>
      <c r="D2304" t="s">
        <v>33704</v>
      </c>
      <c r="E2304" t="s">
        <v>60031</v>
      </c>
      <c r="K2304" t="s">
        <v>3326</v>
      </c>
      <c r="L2304" t="s">
        <v>60032</v>
      </c>
    </row>
    <row r="2305" spans="1:12" hidden="1" x14ac:dyDescent="0.25">
      <c r="A23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5" t="str">
        <f>IF(ISERROR(IF(_xlfn.XLOOKUP(Table3[[#This Row],[InfoId]],Table1[InfoId],Table1[DONE]),1,"")),"",IF(AND(_xlfn.XLOOKUP(Table3[[#This Row],[InfoId]],Table1[InfoId],Table1[DONE])=1,Table3[[#This Row],[ALERT]]=1),1,""))</f>
        <v/>
      </c>
      <c r="D2305" t="s">
        <v>33705</v>
      </c>
      <c r="E2305" t="s">
        <v>60033</v>
      </c>
      <c r="K2305" t="s">
        <v>3326</v>
      </c>
      <c r="L2305" t="s">
        <v>60034</v>
      </c>
    </row>
    <row r="2306" spans="1:12" hidden="1" x14ac:dyDescent="0.25">
      <c r="A23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6" t="str">
        <f>IF(ISERROR(IF(_xlfn.XLOOKUP(Table3[[#This Row],[InfoId]],Table1[InfoId],Table1[DONE]),1,"")),"",IF(AND(_xlfn.XLOOKUP(Table3[[#This Row],[InfoId]],Table1[InfoId],Table1[DONE])=1,Table3[[#This Row],[ALERT]]=1),1,""))</f>
        <v/>
      </c>
      <c r="D2306" t="s">
        <v>33708</v>
      </c>
      <c r="E2306" t="s">
        <v>60033</v>
      </c>
      <c r="K2306" t="s">
        <v>3326</v>
      </c>
      <c r="L2306" t="s">
        <v>60034</v>
      </c>
    </row>
    <row r="2307" spans="1:12" hidden="1" x14ac:dyDescent="0.25">
      <c r="A23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7" t="str">
        <f>IF(ISERROR(IF(_xlfn.XLOOKUP(Table3[[#This Row],[InfoId]],Table1[InfoId],Table1[DONE]),1,"")),"",IF(AND(_xlfn.XLOOKUP(Table3[[#This Row],[InfoId]],Table1[InfoId],Table1[DONE])=1,Table3[[#This Row],[ALERT]]=1),1,""))</f>
        <v/>
      </c>
      <c r="D2307" t="s">
        <v>33722</v>
      </c>
      <c r="E2307" t="s">
        <v>33723</v>
      </c>
      <c r="F2307" t="s">
        <v>33159</v>
      </c>
      <c r="G2307" t="s">
        <v>33160</v>
      </c>
      <c r="H2307" t="s">
        <v>104</v>
      </c>
      <c r="K2307" t="s">
        <v>3326</v>
      </c>
      <c r="L2307" t="s">
        <v>33724</v>
      </c>
    </row>
    <row r="2308" spans="1:12" hidden="1" x14ac:dyDescent="0.25">
      <c r="A23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08" t="str">
        <f>IF(ISERROR(IF(_xlfn.XLOOKUP(Table3[[#This Row],[InfoId]],Table1[InfoId],Table1[DONE]),1,"")),"",IF(AND(_xlfn.XLOOKUP(Table3[[#This Row],[InfoId]],Table1[InfoId],Table1[DONE])=1,Table3[[#This Row],[ALERT]]=1),1,""))</f>
        <v/>
      </c>
      <c r="D2308" t="s">
        <v>33725</v>
      </c>
      <c r="E2308" t="s">
        <v>33726</v>
      </c>
      <c r="F2308" t="s">
        <v>33159</v>
      </c>
      <c r="G2308" t="s">
        <v>33160</v>
      </c>
      <c r="H2308" t="s">
        <v>104</v>
      </c>
      <c r="K2308" t="s">
        <v>3326</v>
      </c>
      <c r="L2308" t="s">
        <v>33727</v>
      </c>
    </row>
    <row r="2309" spans="1:12" hidden="1" x14ac:dyDescent="0.25">
      <c r="A23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09" t="str">
        <f>IF(ISERROR(IF(_xlfn.XLOOKUP(Table3[[#This Row],[InfoId]],Table1[InfoId],Table1[DONE]),1,"")),"",IF(AND(_xlfn.XLOOKUP(Table3[[#This Row],[InfoId]],Table1[InfoId],Table1[DONE])=1,Table3[[#This Row],[ALERT]]=1),1,""))</f>
        <v/>
      </c>
      <c r="D2309" t="s">
        <v>33742</v>
      </c>
      <c r="E2309" t="s">
        <v>60035</v>
      </c>
      <c r="F2309" t="s">
        <v>27385</v>
      </c>
      <c r="G2309" t="s">
        <v>27386</v>
      </c>
      <c r="H2309" t="s">
        <v>104</v>
      </c>
      <c r="J2309" t="s">
        <v>968</v>
      </c>
      <c r="K2309" t="s">
        <v>3326</v>
      </c>
      <c r="L2309" t="s">
        <v>60036</v>
      </c>
    </row>
    <row r="2310" spans="1:12" hidden="1" x14ac:dyDescent="0.25">
      <c r="A23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0" t="str">
        <f>IF(ISERROR(IF(_xlfn.XLOOKUP(Table3[[#This Row],[InfoId]],Table1[InfoId],Table1[DONE]),1,"")),"",IF(AND(_xlfn.XLOOKUP(Table3[[#This Row],[InfoId]],Table1[InfoId],Table1[DONE])=1,Table3[[#This Row],[ALERT]]=1),1,""))</f>
        <v/>
      </c>
      <c r="D2310" t="s">
        <v>33746</v>
      </c>
      <c r="E2310" t="s">
        <v>60037</v>
      </c>
      <c r="F2310" t="s">
        <v>33748</v>
      </c>
      <c r="G2310" t="s">
        <v>33749</v>
      </c>
      <c r="H2310" t="s">
        <v>104</v>
      </c>
      <c r="J2310" t="s">
        <v>968</v>
      </c>
      <c r="K2310" t="s">
        <v>3326</v>
      </c>
      <c r="L2310" t="s">
        <v>60038</v>
      </c>
    </row>
    <row r="2311" spans="1:12" hidden="1" x14ac:dyDescent="0.25">
      <c r="A23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1" t="str">
        <f>IF(ISERROR(IF(_xlfn.XLOOKUP(Table3[[#This Row],[InfoId]],Table1[InfoId],Table1[DONE]),1,"")),"",IF(AND(_xlfn.XLOOKUP(Table3[[#This Row],[InfoId]],Table1[InfoId],Table1[DONE])=1,Table3[[#This Row],[ALERT]]=1),1,""))</f>
        <v/>
      </c>
      <c r="D2311" t="s">
        <v>33787</v>
      </c>
      <c r="E2311" t="s">
        <v>60039</v>
      </c>
      <c r="K2311" t="s">
        <v>3326</v>
      </c>
      <c r="L2311" t="s">
        <v>60040</v>
      </c>
    </row>
    <row r="2312" spans="1:12" hidden="1" x14ac:dyDescent="0.25">
      <c r="A23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2" t="str">
        <f>IF(ISERROR(IF(_xlfn.XLOOKUP(Table3[[#This Row],[InfoId]],Table1[InfoId],Table1[DONE]),1,"")),"",IF(AND(_xlfn.XLOOKUP(Table3[[#This Row],[InfoId]],Table1[InfoId],Table1[DONE])=1,Table3[[#This Row],[ALERT]]=1),1,""))</f>
        <v/>
      </c>
      <c r="D2312" t="s">
        <v>34038</v>
      </c>
      <c r="E2312" t="s">
        <v>60041</v>
      </c>
      <c r="F2312" t="s">
        <v>16607</v>
      </c>
      <c r="G2312" t="s">
        <v>16608</v>
      </c>
      <c r="H2312" t="s">
        <v>5009</v>
      </c>
      <c r="J2312" t="s">
        <v>5286</v>
      </c>
      <c r="K2312" t="s">
        <v>3326</v>
      </c>
      <c r="L2312" t="s">
        <v>60042</v>
      </c>
    </row>
    <row r="2313" spans="1:12" hidden="1" x14ac:dyDescent="0.25">
      <c r="A23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3" t="str">
        <f>IF(ISERROR(IF(_xlfn.XLOOKUP(Table3[[#This Row],[InfoId]],Table1[InfoId],Table1[DONE]),1,"")),"",IF(AND(_xlfn.XLOOKUP(Table3[[#This Row],[InfoId]],Table1[InfoId],Table1[DONE])=1,Table3[[#This Row],[ALERT]]=1),1,""))</f>
        <v/>
      </c>
      <c r="D2313" t="s">
        <v>34041</v>
      </c>
      <c r="E2313" t="s">
        <v>60043</v>
      </c>
      <c r="F2313" t="s">
        <v>16607</v>
      </c>
      <c r="G2313" t="s">
        <v>16608</v>
      </c>
      <c r="H2313" t="s">
        <v>5009</v>
      </c>
      <c r="J2313" t="s">
        <v>5286</v>
      </c>
      <c r="K2313" t="s">
        <v>3326</v>
      </c>
      <c r="L2313" t="s">
        <v>60044</v>
      </c>
    </row>
    <row r="2314" spans="1:12" hidden="1" x14ac:dyDescent="0.25">
      <c r="A23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4" t="str">
        <f>IF(ISERROR(IF(_xlfn.XLOOKUP(Table3[[#This Row],[InfoId]],Table1[InfoId],Table1[DONE]),1,"")),"",IF(AND(_xlfn.XLOOKUP(Table3[[#This Row],[InfoId]],Table1[InfoId],Table1[DONE])=1,Table3[[#This Row],[ALERT]]=1),1,""))</f>
        <v/>
      </c>
      <c r="D2314" t="s">
        <v>34166</v>
      </c>
      <c r="E2314" t="s">
        <v>34167</v>
      </c>
      <c r="F2314" t="s">
        <v>21237</v>
      </c>
      <c r="G2314" t="s">
        <v>21238</v>
      </c>
      <c r="H2314" t="s">
        <v>104</v>
      </c>
      <c r="J2314" t="s">
        <v>3220</v>
      </c>
      <c r="K2314" t="s">
        <v>3326</v>
      </c>
      <c r="L2314" t="s">
        <v>34168</v>
      </c>
    </row>
    <row r="2315" spans="1:12" hidden="1" x14ac:dyDescent="0.25">
      <c r="A23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5" t="str">
        <f>IF(ISERROR(IF(_xlfn.XLOOKUP(Table3[[#This Row],[InfoId]],Table1[InfoId],Table1[DONE]),1,"")),"",IF(AND(_xlfn.XLOOKUP(Table3[[#This Row],[InfoId]],Table1[InfoId],Table1[DONE])=1,Table3[[#This Row],[ALERT]]=1),1,""))</f>
        <v/>
      </c>
      <c r="D2315" t="s">
        <v>34178</v>
      </c>
      <c r="E2315" t="s">
        <v>34179</v>
      </c>
      <c r="F2315" t="s">
        <v>16833</v>
      </c>
      <c r="G2315" t="s">
        <v>16834</v>
      </c>
      <c r="H2315" t="s">
        <v>123</v>
      </c>
      <c r="K2315" t="s">
        <v>3326</v>
      </c>
      <c r="L2315" t="s">
        <v>34180</v>
      </c>
    </row>
    <row r="2316" spans="1:12" hidden="1" x14ac:dyDescent="0.25">
      <c r="A23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6" t="str">
        <f>IF(ISERROR(IF(_xlfn.XLOOKUP(Table3[[#This Row],[InfoId]],Table1[InfoId],Table1[DONE]),1,"")),"",IF(AND(_xlfn.XLOOKUP(Table3[[#This Row],[InfoId]],Table1[InfoId],Table1[DONE])=1,Table3[[#This Row],[ALERT]]=1),1,""))</f>
        <v/>
      </c>
      <c r="D2316" t="s">
        <v>34181</v>
      </c>
      <c r="E2316" t="s">
        <v>34182</v>
      </c>
      <c r="F2316" t="s">
        <v>24369</v>
      </c>
      <c r="G2316" t="s">
        <v>24370</v>
      </c>
      <c r="H2316" t="s">
        <v>96</v>
      </c>
      <c r="K2316" t="s">
        <v>3326</v>
      </c>
      <c r="L2316" t="s">
        <v>34183</v>
      </c>
    </row>
    <row r="2317" spans="1:12" hidden="1" x14ac:dyDescent="0.25">
      <c r="A23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7" t="str">
        <f>IF(ISERROR(IF(_xlfn.XLOOKUP(Table3[[#This Row],[InfoId]],Table1[InfoId],Table1[DONE]),1,"")),"",IF(AND(_xlfn.XLOOKUP(Table3[[#This Row],[InfoId]],Table1[InfoId],Table1[DONE])=1,Table3[[#This Row],[ALERT]]=1),1,""))</f>
        <v/>
      </c>
      <c r="D2317" t="s">
        <v>34187</v>
      </c>
      <c r="E2317" t="s">
        <v>60045</v>
      </c>
      <c r="F2317" t="s">
        <v>9864</v>
      </c>
      <c r="G2317" t="s">
        <v>9865</v>
      </c>
      <c r="H2317" t="s">
        <v>96</v>
      </c>
      <c r="K2317" t="s">
        <v>3326</v>
      </c>
      <c r="L2317" t="s">
        <v>60046</v>
      </c>
    </row>
    <row r="2318" spans="1:12" hidden="1" x14ac:dyDescent="0.25">
      <c r="A23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18" t="str">
        <f>IF(ISERROR(IF(_xlfn.XLOOKUP(Table3[[#This Row],[InfoId]],Table1[InfoId],Table1[DONE]),1,"")),"",IF(AND(_xlfn.XLOOKUP(Table3[[#This Row],[InfoId]],Table1[InfoId],Table1[DONE])=1,Table3[[#This Row],[ALERT]]=1),1,""))</f>
        <v/>
      </c>
      <c r="D2318" t="s">
        <v>60047</v>
      </c>
      <c r="E2318" t="s">
        <v>34248</v>
      </c>
      <c r="F2318" t="s">
        <v>10998</v>
      </c>
      <c r="G2318" t="s">
        <v>10999</v>
      </c>
      <c r="H2318" t="s">
        <v>13</v>
      </c>
      <c r="J2318" t="s">
        <v>124</v>
      </c>
      <c r="K2318" t="s">
        <v>3326</v>
      </c>
      <c r="L2318" t="s">
        <v>34249</v>
      </c>
    </row>
    <row r="2319" spans="1:12" hidden="1" x14ac:dyDescent="0.25">
      <c r="A23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19" t="str">
        <f>IF(ISERROR(IF(_xlfn.XLOOKUP(Table3[[#This Row],[InfoId]],Table1[InfoId],Table1[DONE]),1,"")),"",IF(AND(_xlfn.XLOOKUP(Table3[[#This Row],[InfoId]],Table1[InfoId],Table1[DONE])=1,Table3[[#This Row],[ALERT]]=1),1,""))</f>
        <v/>
      </c>
      <c r="D2319" t="s">
        <v>34241</v>
      </c>
      <c r="E2319" t="s">
        <v>34242</v>
      </c>
      <c r="F2319" t="s">
        <v>12433</v>
      </c>
      <c r="G2319" t="s">
        <v>12434</v>
      </c>
      <c r="H2319" t="s">
        <v>1305</v>
      </c>
      <c r="K2319" t="s">
        <v>3326</v>
      </c>
      <c r="L2319" t="s">
        <v>34243</v>
      </c>
    </row>
    <row r="2320" spans="1:12" hidden="1" x14ac:dyDescent="0.25">
      <c r="A23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0" t="str">
        <f>IF(ISERROR(IF(_xlfn.XLOOKUP(Table3[[#This Row],[InfoId]],Table1[InfoId],Table1[DONE]),1,"")),"",IF(AND(_xlfn.XLOOKUP(Table3[[#This Row],[InfoId]],Table1[InfoId],Table1[DONE])=1,Table3[[#This Row],[ALERT]]=1),1,""))</f>
        <v/>
      </c>
      <c r="D2320" t="s">
        <v>34267</v>
      </c>
      <c r="E2320" t="s">
        <v>60048</v>
      </c>
      <c r="F2320" t="s">
        <v>28289</v>
      </c>
      <c r="G2320" t="s">
        <v>28290</v>
      </c>
      <c r="H2320" t="s">
        <v>104</v>
      </c>
      <c r="J2320" t="s">
        <v>124</v>
      </c>
      <c r="K2320" t="s">
        <v>3326</v>
      </c>
      <c r="L2320" t="s">
        <v>60049</v>
      </c>
    </row>
    <row r="2321" spans="1:12" hidden="1" x14ac:dyDescent="0.25">
      <c r="A23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1" t="str">
        <f>IF(ISERROR(IF(_xlfn.XLOOKUP(Table3[[#This Row],[InfoId]],Table1[InfoId],Table1[DONE]),1,"")),"",IF(AND(_xlfn.XLOOKUP(Table3[[#This Row],[InfoId]],Table1[InfoId],Table1[DONE])=1,Table3[[#This Row],[ALERT]]=1),1,""))</f>
        <v/>
      </c>
      <c r="D2321" t="s">
        <v>34289</v>
      </c>
      <c r="E2321" t="s">
        <v>34290</v>
      </c>
      <c r="F2321" t="s">
        <v>9217</v>
      </c>
      <c r="G2321" t="s">
        <v>9217</v>
      </c>
      <c r="H2321" t="s">
        <v>43</v>
      </c>
      <c r="J2321" t="s">
        <v>124</v>
      </c>
      <c r="K2321" t="s">
        <v>3326</v>
      </c>
      <c r="L2321" t="s">
        <v>34291</v>
      </c>
    </row>
    <row r="2322" spans="1:12" hidden="1" x14ac:dyDescent="0.25">
      <c r="A23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2" t="str">
        <f>IF(ISERROR(IF(_xlfn.XLOOKUP(Table3[[#This Row],[InfoId]],Table1[InfoId],Table1[DONE]),1,"")),"",IF(AND(_xlfn.XLOOKUP(Table3[[#This Row],[InfoId]],Table1[InfoId],Table1[DONE])=1,Table3[[#This Row],[ALERT]]=1),1,""))</f>
        <v/>
      </c>
      <c r="D2322" t="s">
        <v>34322</v>
      </c>
      <c r="E2322" t="s">
        <v>60050</v>
      </c>
      <c r="F2322" t="s">
        <v>9217</v>
      </c>
      <c r="G2322" t="s">
        <v>9217</v>
      </c>
      <c r="H2322" t="s">
        <v>43</v>
      </c>
      <c r="J2322" t="s">
        <v>124</v>
      </c>
      <c r="K2322" t="s">
        <v>3326</v>
      </c>
      <c r="L2322" t="s">
        <v>60051</v>
      </c>
    </row>
    <row r="2323" spans="1:12" hidden="1" x14ac:dyDescent="0.25">
      <c r="A23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3" t="str">
        <f>IF(ISERROR(IF(_xlfn.XLOOKUP(Table3[[#This Row],[InfoId]],Table1[InfoId],Table1[DONE]),1,"")),"",IF(AND(_xlfn.XLOOKUP(Table3[[#This Row],[InfoId]],Table1[InfoId],Table1[DONE])=1,Table3[[#This Row],[ALERT]]=1),1,""))</f>
        <v/>
      </c>
      <c r="D2323" t="s">
        <v>34325</v>
      </c>
      <c r="E2323" t="s">
        <v>60052</v>
      </c>
      <c r="F2323" t="s">
        <v>9217</v>
      </c>
      <c r="G2323" t="s">
        <v>9217</v>
      </c>
      <c r="H2323" t="s">
        <v>43</v>
      </c>
      <c r="J2323" t="s">
        <v>124</v>
      </c>
      <c r="K2323" t="s">
        <v>3326</v>
      </c>
      <c r="L2323" t="s">
        <v>60053</v>
      </c>
    </row>
    <row r="2324" spans="1:12" hidden="1" x14ac:dyDescent="0.25">
      <c r="A23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4" t="str">
        <f>IF(ISERROR(IF(_xlfn.XLOOKUP(Table3[[#This Row],[InfoId]],Table1[InfoId],Table1[DONE]),1,"")),"",IF(AND(_xlfn.XLOOKUP(Table3[[#This Row],[InfoId]],Table1[InfoId],Table1[DONE])=1,Table3[[#This Row],[ALERT]]=1),1,""))</f>
        <v/>
      </c>
      <c r="D2324" t="s">
        <v>34326</v>
      </c>
      <c r="E2324" t="s">
        <v>60054</v>
      </c>
      <c r="F2324" t="s">
        <v>9217</v>
      </c>
      <c r="G2324" t="s">
        <v>9217</v>
      </c>
      <c r="H2324" t="s">
        <v>43</v>
      </c>
      <c r="J2324" t="s">
        <v>124</v>
      </c>
      <c r="K2324" t="s">
        <v>3326</v>
      </c>
      <c r="L2324" t="s">
        <v>60055</v>
      </c>
    </row>
    <row r="2325" spans="1:12" hidden="1" x14ac:dyDescent="0.25">
      <c r="A23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5" t="str">
        <f>IF(ISERROR(IF(_xlfn.XLOOKUP(Table3[[#This Row],[InfoId]],Table1[InfoId],Table1[DONE]),1,"")),"",IF(AND(_xlfn.XLOOKUP(Table3[[#This Row],[InfoId]],Table1[InfoId],Table1[DONE])=1,Table3[[#This Row],[ALERT]]=1),1,""))</f>
        <v/>
      </c>
      <c r="D2325" t="s">
        <v>34394</v>
      </c>
      <c r="E2325" t="s">
        <v>60056</v>
      </c>
      <c r="F2325" t="s">
        <v>10435</v>
      </c>
      <c r="G2325" t="s">
        <v>10435</v>
      </c>
      <c r="H2325" t="s">
        <v>123</v>
      </c>
      <c r="J2325" t="s">
        <v>124</v>
      </c>
      <c r="K2325" t="s">
        <v>3326</v>
      </c>
      <c r="L2325" t="s">
        <v>60057</v>
      </c>
    </row>
    <row r="2326" spans="1:12" hidden="1" x14ac:dyDescent="0.25">
      <c r="A23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6" t="str">
        <f>IF(ISERROR(IF(_xlfn.XLOOKUP(Table3[[#This Row],[InfoId]],Table1[InfoId],Table1[DONE]),1,"")),"",IF(AND(_xlfn.XLOOKUP(Table3[[#This Row],[InfoId]],Table1[InfoId],Table1[DONE])=1,Table3[[#This Row],[ALERT]]=1),1,""))</f>
        <v/>
      </c>
      <c r="D2326" t="s">
        <v>34400</v>
      </c>
      <c r="E2326" t="s">
        <v>34401</v>
      </c>
      <c r="F2326" t="s">
        <v>10435</v>
      </c>
      <c r="G2326" t="s">
        <v>10435</v>
      </c>
      <c r="H2326" t="s">
        <v>123</v>
      </c>
      <c r="J2326" t="s">
        <v>124</v>
      </c>
      <c r="K2326" t="s">
        <v>3326</v>
      </c>
      <c r="L2326" t="s">
        <v>34402</v>
      </c>
    </row>
    <row r="2327" spans="1:12" hidden="1" x14ac:dyDescent="0.25">
      <c r="A23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7" t="str">
        <f>IF(ISERROR(IF(_xlfn.XLOOKUP(Table3[[#This Row],[InfoId]],Table1[InfoId],Table1[DONE]),1,"")),"",IF(AND(_xlfn.XLOOKUP(Table3[[#This Row],[InfoId]],Table1[InfoId],Table1[DONE])=1,Table3[[#This Row],[ALERT]]=1),1,""))</f>
        <v/>
      </c>
      <c r="D2327" t="s">
        <v>34422</v>
      </c>
      <c r="E2327" t="s">
        <v>34423</v>
      </c>
      <c r="F2327" t="s">
        <v>10435</v>
      </c>
      <c r="G2327" t="s">
        <v>10435</v>
      </c>
      <c r="H2327" t="s">
        <v>123</v>
      </c>
      <c r="J2327" t="s">
        <v>124</v>
      </c>
      <c r="K2327" t="s">
        <v>3326</v>
      </c>
      <c r="L2327" t="s">
        <v>34424</v>
      </c>
    </row>
    <row r="2328" spans="1:12" hidden="1" x14ac:dyDescent="0.25">
      <c r="A23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28" t="str">
        <f>IF(ISERROR(IF(_xlfn.XLOOKUP(Table3[[#This Row],[InfoId]],Table1[InfoId],Table1[DONE]),1,"")),"",IF(AND(_xlfn.XLOOKUP(Table3[[#This Row],[InfoId]],Table1[InfoId],Table1[DONE])=1,Table3[[#This Row],[ALERT]]=1),1,""))</f>
        <v/>
      </c>
      <c r="D2328" t="s">
        <v>34425</v>
      </c>
      <c r="E2328" t="s">
        <v>34423</v>
      </c>
      <c r="F2328" t="s">
        <v>10435</v>
      </c>
      <c r="G2328" t="s">
        <v>10435</v>
      </c>
      <c r="H2328" t="s">
        <v>123</v>
      </c>
      <c r="J2328" t="s">
        <v>124</v>
      </c>
      <c r="K2328" t="s">
        <v>3326</v>
      </c>
      <c r="L2328" t="s">
        <v>34424</v>
      </c>
    </row>
    <row r="2329" spans="1:12" hidden="1" x14ac:dyDescent="0.25">
      <c r="A23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29" t="str">
        <f>IF(ISERROR(IF(_xlfn.XLOOKUP(Table3[[#This Row],[InfoId]],Table1[InfoId],Table1[DONE]),1,"")),"",IF(AND(_xlfn.XLOOKUP(Table3[[#This Row],[InfoId]],Table1[InfoId],Table1[DONE])=1,Table3[[#This Row],[ALERT]]=1),1,""))</f>
        <v/>
      </c>
      <c r="D2329" t="s">
        <v>34437</v>
      </c>
      <c r="E2329" t="s">
        <v>60058</v>
      </c>
      <c r="F2329" t="s">
        <v>10435</v>
      </c>
      <c r="G2329" t="s">
        <v>10435</v>
      </c>
      <c r="H2329" t="s">
        <v>123</v>
      </c>
      <c r="J2329" t="s">
        <v>124</v>
      </c>
      <c r="K2329" t="s">
        <v>3326</v>
      </c>
      <c r="L2329" t="s">
        <v>60059</v>
      </c>
    </row>
    <row r="2330" spans="1:12" hidden="1" x14ac:dyDescent="0.25">
      <c r="A23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0" t="str">
        <f>IF(ISERROR(IF(_xlfn.XLOOKUP(Table3[[#This Row],[InfoId]],Table1[InfoId],Table1[DONE]),1,"")),"",IF(AND(_xlfn.XLOOKUP(Table3[[#This Row],[InfoId]],Table1[InfoId],Table1[DONE])=1,Table3[[#This Row],[ALERT]]=1),1,""))</f>
        <v/>
      </c>
      <c r="D2330" t="s">
        <v>34440</v>
      </c>
      <c r="E2330" t="s">
        <v>34441</v>
      </c>
      <c r="F2330" t="s">
        <v>10435</v>
      </c>
      <c r="G2330" t="s">
        <v>10435</v>
      </c>
      <c r="H2330" t="s">
        <v>123</v>
      </c>
      <c r="J2330" t="s">
        <v>124</v>
      </c>
      <c r="K2330" t="s">
        <v>3326</v>
      </c>
      <c r="L2330" t="s">
        <v>34442</v>
      </c>
    </row>
    <row r="2331" spans="1:12" hidden="1" x14ac:dyDescent="0.25">
      <c r="A23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1" t="str">
        <f>IF(ISERROR(IF(_xlfn.XLOOKUP(Table3[[#This Row],[InfoId]],Table1[InfoId],Table1[DONE]),1,"")),"",IF(AND(_xlfn.XLOOKUP(Table3[[#This Row],[InfoId]],Table1[InfoId],Table1[DONE])=1,Table3[[#This Row],[ALERT]]=1),1,""))</f>
        <v/>
      </c>
      <c r="D2331" t="s">
        <v>34443</v>
      </c>
      <c r="E2331" t="s">
        <v>34441</v>
      </c>
      <c r="F2331" t="s">
        <v>10435</v>
      </c>
      <c r="G2331" t="s">
        <v>10435</v>
      </c>
      <c r="H2331" t="s">
        <v>123</v>
      </c>
      <c r="J2331" t="s">
        <v>124</v>
      </c>
      <c r="K2331" t="s">
        <v>3326</v>
      </c>
      <c r="L2331" t="s">
        <v>34442</v>
      </c>
    </row>
    <row r="2332" spans="1:12" hidden="1" x14ac:dyDescent="0.25">
      <c r="A23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2" t="str">
        <f>IF(ISERROR(IF(_xlfn.XLOOKUP(Table3[[#This Row],[InfoId]],Table1[InfoId],Table1[DONE]),1,"")),"",IF(AND(_xlfn.XLOOKUP(Table3[[#This Row],[InfoId]],Table1[InfoId],Table1[DONE])=1,Table3[[#This Row],[ALERT]]=1),1,""))</f>
        <v/>
      </c>
      <c r="D2332" t="s">
        <v>34463</v>
      </c>
      <c r="E2332" t="s">
        <v>60060</v>
      </c>
      <c r="F2332" t="s">
        <v>10435</v>
      </c>
      <c r="G2332" t="s">
        <v>10435</v>
      </c>
      <c r="H2332" t="s">
        <v>123</v>
      </c>
      <c r="J2332" t="s">
        <v>124</v>
      </c>
      <c r="K2332" t="s">
        <v>3326</v>
      </c>
      <c r="L2332" t="s">
        <v>60061</v>
      </c>
    </row>
    <row r="2333" spans="1:12" hidden="1" x14ac:dyDescent="0.25">
      <c r="A23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3" t="str">
        <f>IF(ISERROR(IF(_xlfn.XLOOKUP(Table3[[#This Row],[InfoId]],Table1[InfoId],Table1[DONE]),1,"")),"",IF(AND(_xlfn.XLOOKUP(Table3[[#This Row],[InfoId]],Table1[InfoId],Table1[DONE])=1,Table3[[#This Row],[ALERT]]=1),1,""))</f>
        <v/>
      </c>
      <c r="D2333" t="s">
        <v>34476</v>
      </c>
      <c r="E2333" t="s">
        <v>34477</v>
      </c>
      <c r="F2333" t="s">
        <v>10435</v>
      </c>
      <c r="G2333" t="s">
        <v>10435</v>
      </c>
      <c r="H2333" t="s">
        <v>123</v>
      </c>
      <c r="J2333" t="s">
        <v>124</v>
      </c>
      <c r="K2333" t="s">
        <v>3326</v>
      </c>
      <c r="L2333" t="s">
        <v>34478</v>
      </c>
    </row>
    <row r="2334" spans="1:12" hidden="1" x14ac:dyDescent="0.25">
      <c r="A23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4" t="str">
        <f>IF(ISERROR(IF(_xlfn.XLOOKUP(Table3[[#This Row],[InfoId]],Table1[InfoId],Table1[DONE]),1,"")),"",IF(AND(_xlfn.XLOOKUP(Table3[[#This Row],[InfoId]],Table1[InfoId],Table1[DONE])=1,Table3[[#This Row],[ALERT]]=1),1,""))</f>
        <v/>
      </c>
      <c r="D2334" t="s">
        <v>34495</v>
      </c>
      <c r="E2334" t="s">
        <v>34477</v>
      </c>
      <c r="F2334" t="s">
        <v>10435</v>
      </c>
      <c r="G2334" t="s">
        <v>10435</v>
      </c>
      <c r="H2334" t="s">
        <v>123</v>
      </c>
      <c r="J2334" t="s">
        <v>124</v>
      </c>
      <c r="K2334" t="s">
        <v>3326</v>
      </c>
      <c r="L2334" t="s">
        <v>34478</v>
      </c>
    </row>
    <row r="2335" spans="1:12" hidden="1" x14ac:dyDescent="0.25">
      <c r="A23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35" t="str">
        <f>IF(ISERROR(IF(_xlfn.XLOOKUP(Table3[[#This Row],[InfoId]],Table1[InfoId],Table1[DONE]),1,"")),"",IF(AND(_xlfn.XLOOKUP(Table3[[#This Row],[InfoId]],Table1[InfoId],Table1[DONE])=1,Table3[[#This Row],[ALERT]]=1),1,""))</f>
        <v/>
      </c>
      <c r="D2335" t="s">
        <v>34496</v>
      </c>
      <c r="E2335" t="s">
        <v>60060</v>
      </c>
      <c r="F2335" t="s">
        <v>10435</v>
      </c>
      <c r="G2335" t="s">
        <v>10435</v>
      </c>
      <c r="H2335" t="s">
        <v>123</v>
      </c>
      <c r="J2335" t="s">
        <v>124</v>
      </c>
      <c r="K2335" t="s">
        <v>3326</v>
      </c>
      <c r="L2335" t="s">
        <v>60061</v>
      </c>
    </row>
    <row r="2336" spans="1:12" hidden="1" x14ac:dyDescent="0.25">
      <c r="A23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6" t="str">
        <f>IF(ISERROR(IF(_xlfn.XLOOKUP(Table3[[#This Row],[InfoId]],Table1[InfoId],Table1[DONE]),1,"")),"",IF(AND(_xlfn.XLOOKUP(Table3[[#This Row],[InfoId]],Table1[InfoId],Table1[DONE])=1,Table3[[#This Row],[ALERT]]=1),1,""))</f>
        <v/>
      </c>
      <c r="D2336" t="s">
        <v>34498</v>
      </c>
      <c r="E2336" t="s">
        <v>60058</v>
      </c>
      <c r="F2336" t="s">
        <v>10435</v>
      </c>
      <c r="G2336" t="s">
        <v>10435</v>
      </c>
      <c r="H2336" t="s">
        <v>123</v>
      </c>
      <c r="J2336" t="s">
        <v>124</v>
      </c>
      <c r="K2336" t="s">
        <v>3326</v>
      </c>
      <c r="L2336" t="s">
        <v>60059</v>
      </c>
    </row>
    <row r="2337" spans="1:12" hidden="1" x14ac:dyDescent="0.25">
      <c r="A23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7" t="str">
        <f>IF(ISERROR(IF(_xlfn.XLOOKUP(Table3[[#This Row],[InfoId]],Table1[InfoId],Table1[DONE]),1,"")),"",IF(AND(_xlfn.XLOOKUP(Table3[[#This Row],[InfoId]],Table1[InfoId],Table1[DONE])=1,Table3[[#This Row],[ALERT]]=1),1,""))</f>
        <v/>
      </c>
      <c r="D2337" t="s">
        <v>34541</v>
      </c>
      <c r="E2337" t="s">
        <v>60062</v>
      </c>
      <c r="F2337" t="s">
        <v>556</v>
      </c>
      <c r="G2337" t="s">
        <v>556</v>
      </c>
      <c r="H2337" t="s">
        <v>43</v>
      </c>
      <c r="J2337" t="s">
        <v>124</v>
      </c>
      <c r="K2337" t="s">
        <v>3326</v>
      </c>
      <c r="L2337" t="s">
        <v>60063</v>
      </c>
    </row>
    <row r="2338" spans="1:12" hidden="1" x14ac:dyDescent="0.25">
      <c r="A23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8" t="str">
        <f>IF(ISERROR(IF(_xlfn.XLOOKUP(Table3[[#This Row],[InfoId]],Table1[InfoId],Table1[DONE]),1,"")),"",IF(AND(_xlfn.XLOOKUP(Table3[[#This Row],[InfoId]],Table1[InfoId],Table1[DONE])=1,Table3[[#This Row],[ALERT]]=1),1,""))</f>
        <v/>
      </c>
      <c r="D2338" t="s">
        <v>34544</v>
      </c>
      <c r="E2338" t="s">
        <v>60062</v>
      </c>
      <c r="F2338" t="s">
        <v>556</v>
      </c>
      <c r="G2338" t="s">
        <v>556</v>
      </c>
      <c r="H2338" t="s">
        <v>43</v>
      </c>
      <c r="J2338" t="s">
        <v>124</v>
      </c>
      <c r="K2338" t="s">
        <v>3326</v>
      </c>
      <c r="L2338" t="s">
        <v>60063</v>
      </c>
    </row>
    <row r="2339" spans="1:12" hidden="1" x14ac:dyDescent="0.25">
      <c r="A23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39" t="str">
        <f>IF(ISERROR(IF(_xlfn.XLOOKUP(Table3[[#This Row],[InfoId]],Table1[InfoId],Table1[DONE]),1,"")),"",IF(AND(_xlfn.XLOOKUP(Table3[[#This Row],[InfoId]],Table1[InfoId],Table1[DONE])=1,Table3[[#This Row],[ALERT]]=1),1,""))</f>
        <v/>
      </c>
      <c r="D2339" t="s">
        <v>34554</v>
      </c>
      <c r="E2339" t="s">
        <v>60064</v>
      </c>
      <c r="F2339" t="s">
        <v>556</v>
      </c>
      <c r="G2339" t="s">
        <v>556</v>
      </c>
      <c r="H2339" t="s">
        <v>43</v>
      </c>
      <c r="J2339" t="s">
        <v>124</v>
      </c>
      <c r="K2339" t="s">
        <v>3326</v>
      </c>
      <c r="L2339" t="s">
        <v>60065</v>
      </c>
    </row>
    <row r="2340" spans="1:12" hidden="1" x14ac:dyDescent="0.25">
      <c r="A23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0" t="str">
        <f>IF(ISERROR(IF(_xlfn.XLOOKUP(Table3[[#This Row],[InfoId]],Table1[InfoId],Table1[DONE]),1,"")),"",IF(AND(_xlfn.XLOOKUP(Table3[[#This Row],[InfoId]],Table1[InfoId],Table1[DONE])=1,Table3[[#This Row],[ALERT]]=1),1,""))</f>
        <v/>
      </c>
      <c r="D2340" t="s">
        <v>34557</v>
      </c>
      <c r="E2340" t="s">
        <v>60064</v>
      </c>
      <c r="F2340" t="s">
        <v>556</v>
      </c>
      <c r="G2340" t="s">
        <v>556</v>
      </c>
      <c r="H2340" t="s">
        <v>43</v>
      </c>
      <c r="J2340" t="s">
        <v>124</v>
      </c>
      <c r="K2340" t="s">
        <v>3326</v>
      </c>
      <c r="L2340" t="s">
        <v>60065</v>
      </c>
    </row>
    <row r="2341" spans="1:12" hidden="1" x14ac:dyDescent="0.25">
      <c r="A23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1" t="str">
        <f>IF(ISERROR(IF(_xlfn.XLOOKUP(Table3[[#This Row],[InfoId]],Table1[InfoId],Table1[DONE]),1,"")),"",IF(AND(_xlfn.XLOOKUP(Table3[[#This Row],[InfoId]],Table1[InfoId],Table1[DONE])=1,Table3[[#This Row],[ALERT]]=1),1,""))</f>
        <v/>
      </c>
      <c r="D2341" t="s">
        <v>34576</v>
      </c>
      <c r="E2341" t="s">
        <v>60066</v>
      </c>
      <c r="F2341" t="s">
        <v>556</v>
      </c>
      <c r="G2341" t="s">
        <v>556</v>
      </c>
      <c r="H2341" t="s">
        <v>43</v>
      </c>
      <c r="J2341" t="s">
        <v>124</v>
      </c>
      <c r="K2341" t="s">
        <v>3326</v>
      </c>
      <c r="L2341" t="s">
        <v>60067</v>
      </c>
    </row>
    <row r="2342" spans="1:12" hidden="1" x14ac:dyDescent="0.25">
      <c r="A23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2" t="str">
        <f>IF(ISERROR(IF(_xlfn.XLOOKUP(Table3[[#This Row],[InfoId]],Table1[InfoId],Table1[DONE]),1,"")),"",IF(AND(_xlfn.XLOOKUP(Table3[[#This Row],[InfoId]],Table1[InfoId],Table1[DONE])=1,Table3[[#This Row],[ALERT]]=1),1,""))</f>
        <v/>
      </c>
      <c r="D2342" t="s">
        <v>34580</v>
      </c>
      <c r="E2342" t="s">
        <v>60068</v>
      </c>
      <c r="F2342" t="s">
        <v>556</v>
      </c>
      <c r="G2342" t="s">
        <v>556</v>
      </c>
      <c r="H2342" t="s">
        <v>43</v>
      </c>
      <c r="J2342" t="s">
        <v>124</v>
      </c>
      <c r="K2342" t="s">
        <v>3326</v>
      </c>
      <c r="L2342" t="s">
        <v>60069</v>
      </c>
    </row>
    <row r="2343" spans="1:12" hidden="1" x14ac:dyDescent="0.25">
      <c r="A23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3" t="str">
        <f>IF(ISERROR(IF(_xlfn.XLOOKUP(Table3[[#This Row],[InfoId]],Table1[InfoId],Table1[DONE]),1,"")),"",IF(AND(_xlfn.XLOOKUP(Table3[[#This Row],[InfoId]],Table1[InfoId],Table1[DONE])=1,Table3[[#This Row],[ALERT]]=1),1,""))</f>
        <v/>
      </c>
      <c r="D2343" t="s">
        <v>34632</v>
      </c>
      <c r="E2343" t="s">
        <v>60068</v>
      </c>
      <c r="F2343" t="s">
        <v>556</v>
      </c>
      <c r="G2343" t="s">
        <v>556</v>
      </c>
      <c r="H2343" t="s">
        <v>43</v>
      </c>
      <c r="J2343" t="s">
        <v>124</v>
      </c>
      <c r="K2343" t="s">
        <v>3326</v>
      </c>
      <c r="L2343" t="s">
        <v>60069</v>
      </c>
    </row>
    <row r="2344" spans="1:12" hidden="1" x14ac:dyDescent="0.25">
      <c r="A23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4" t="str">
        <f>IF(ISERROR(IF(_xlfn.XLOOKUP(Table3[[#This Row],[InfoId]],Table1[InfoId],Table1[DONE]),1,"")),"",IF(AND(_xlfn.XLOOKUP(Table3[[#This Row],[InfoId]],Table1[InfoId],Table1[DONE])=1,Table3[[#This Row],[ALERT]]=1),1,""))</f>
        <v/>
      </c>
      <c r="D2344" t="s">
        <v>34756</v>
      </c>
      <c r="E2344" t="s">
        <v>60070</v>
      </c>
      <c r="F2344" t="s">
        <v>11288</v>
      </c>
      <c r="G2344" t="s">
        <v>11288</v>
      </c>
      <c r="H2344" t="s">
        <v>43</v>
      </c>
      <c r="J2344" t="s">
        <v>124</v>
      </c>
      <c r="K2344" t="s">
        <v>3326</v>
      </c>
      <c r="L2344" t="s">
        <v>60071</v>
      </c>
    </row>
    <row r="2345" spans="1:12" hidden="1" x14ac:dyDescent="0.25">
      <c r="A23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5" t="str">
        <f>IF(ISERROR(IF(_xlfn.XLOOKUP(Table3[[#This Row],[InfoId]],Table1[InfoId],Table1[DONE]),1,"")),"",IF(AND(_xlfn.XLOOKUP(Table3[[#This Row],[InfoId]],Table1[InfoId],Table1[DONE])=1,Table3[[#This Row],[ALERT]]=1),1,""))</f>
        <v/>
      </c>
      <c r="D2345" t="s">
        <v>34762</v>
      </c>
      <c r="E2345" t="s">
        <v>60072</v>
      </c>
      <c r="F2345" t="s">
        <v>11288</v>
      </c>
      <c r="G2345" t="s">
        <v>11288</v>
      </c>
      <c r="H2345" t="s">
        <v>43</v>
      </c>
      <c r="J2345" t="s">
        <v>124</v>
      </c>
      <c r="K2345" t="s">
        <v>3326</v>
      </c>
      <c r="L2345" t="s">
        <v>60073</v>
      </c>
    </row>
    <row r="2346" spans="1:12" hidden="1" x14ac:dyDescent="0.25">
      <c r="A23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6" t="str">
        <f>IF(ISERROR(IF(_xlfn.XLOOKUP(Table3[[#This Row],[InfoId]],Table1[InfoId],Table1[DONE]),1,"")),"",IF(AND(_xlfn.XLOOKUP(Table3[[#This Row],[InfoId]],Table1[InfoId],Table1[DONE])=1,Table3[[#This Row],[ALERT]]=1),1,""))</f>
        <v/>
      </c>
      <c r="D2346" t="s">
        <v>34806</v>
      </c>
      <c r="E2346" t="s">
        <v>60072</v>
      </c>
      <c r="F2346" t="s">
        <v>11288</v>
      </c>
      <c r="G2346" t="s">
        <v>11288</v>
      </c>
      <c r="H2346" t="s">
        <v>43</v>
      </c>
      <c r="J2346" t="s">
        <v>124</v>
      </c>
      <c r="K2346" t="s">
        <v>3326</v>
      </c>
      <c r="L2346" t="s">
        <v>60073</v>
      </c>
    </row>
    <row r="2347" spans="1:12" hidden="1" x14ac:dyDescent="0.25">
      <c r="A23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7" t="str">
        <f>IF(ISERROR(IF(_xlfn.XLOOKUP(Table3[[#This Row],[InfoId]],Table1[InfoId],Table1[DONE]),1,"")),"",IF(AND(_xlfn.XLOOKUP(Table3[[#This Row],[InfoId]],Table1[InfoId],Table1[DONE])=1,Table3[[#This Row],[ALERT]]=1),1,""))</f>
        <v/>
      </c>
      <c r="D2347" t="s">
        <v>34862</v>
      </c>
      <c r="E2347" t="s">
        <v>60074</v>
      </c>
      <c r="F2347" t="s">
        <v>24308</v>
      </c>
      <c r="G2347" t="s">
        <v>24309</v>
      </c>
      <c r="H2347" t="s">
        <v>104</v>
      </c>
      <c r="J2347" t="s">
        <v>1482</v>
      </c>
      <c r="K2347" t="s">
        <v>3326</v>
      </c>
      <c r="L2347" t="s">
        <v>60075</v>
      </c>
    </row>
    <row r="2348" spans="1:12" hidden="1" x14ac:dyDescent="0.25">
      <c r="A23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8" t="str">
        <f>IF(ISERROR(IF(_xlfn.XLOOKUP(Table3[[#This Row],[InfoId]],Table1[InfoId],Table1[DONE]),1,"")),"",IF(AND(_xlfn.XLOOKUP(Table3[[#This Row],[InfoId]],Table1[InfoId],Table1[DONE])=1,Table3[[#This Row],[ALERT]]=1),1,""))</f>
        <v/>
      </c>
      <c r="D2348" t="s">
        <v>34865</v>
      </c>
      <c r="E2348" t="s">
        <v>60074</v>
      </c>
      <c r="F2348" t="s">
        <v>1480</v>
      </c>
      <c r="G2348" t="s">
        <v>1481</v>
      </c>
      <c r="H2348" t="s">
        <v>104</v>
      </c>
      <c r="J2348" t="s">
        <v>1482</v>
      </c>
      <c r="K2348" t="s">
        <v>3326</v>
      </c>
      <c r="L2348" t="s">
        <v>60075</v>
      </c>
    </row>
    <row r="2349" spans="1:12" hidden="1" x14ac:dyDescent="0.25">
      <c r="A23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49" t="str">
        <f>IF(ISERROR(IF(_xlfn.XLOOKUP(Table3[[#This Row],[InfoId]],Table1[InfoId],Table1[DONE]),1,"")),"",IF(AND(_xlfn.XLOOKUP(Table3[[#This Row],[InfoId]],Table1[InfoId],Table1[DONE])=1,Table3[[#This Row],[ALERT]]=1),1,""))</f>
        <v/>
      </c>
      <c r="D2349" t="s">
        <v>34866</v>
      </c>
      <c r="E2349" t="s">
        <v>60074</v>
      </c>
      <c r="F2349" t="s">
        <v>27931</v>
      </c>
      <c r="G2349" t="s">
        <v>27932</v>
      </c>
      <c r="H2349" t="s">
        <v>104</v>
      </c>
      <c r="J2349" t="s">
        <v>1482</v>
      </c>
      <c r="K2349" t="s">
        <v>3326</v>
      </c>
      <c r="L2349" t="s">
        <v>60075</v>
      </c>
    </row>
    <row r="2350" spans="1:12" hidden="1" x14ac:dyDescent="0.25">
      <c r="A23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0" t="str">
        <f>IF(ISERROR(IF(_xlfn.XLOOKUP(Table3[[#This Row],[InfoId]],Table1[InfoId],Table1[DONE]),1,"")),"",IF(AND(_xlfn.XLOOKUP(Table3[[#This Row],[InfoId]],Table1[InfoId],Table1[DONE])=1,Table3[[#This Row],[ALERT]]=1),1,""))</f>
        <v/>
      </c>
      <c r="D2350" t="s">
        <v>34867</v>
      </c>
      <c r="E2350" t="s">
        <v>60074</v>
      </c>
      <c r="F2350" t="s">
        <v>34868</v>
      </c>
      <c r="G2350" t="s">
        <v>34869</v>
      </c>
      <c r="H2350" t="s">
        <v>104</v>
      </c>
      <c r="J2350" t="s">
        <v>1482</v>
      </c>
      <c r="K2350" t="s">
        <v>3326</v>
      </c>
      <c r="L2350" t="s">
        <v>60075</v>
      </c>
    </row>
    <row r="2351" spans="1:12" hidden="1" x14ac:dyDescent="0.25">
      <c r="A23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1" t="str">
        <f>IF(ISERROR(IF(_xlfn.XLOOKUP(Table3[[#This Row],[InfoId]],Table1[InfoId],Table1[DONE]),1,"")),"",IF(AND(_xlfn.XLOOKUP(Table3[[#This Row],[InfoId]],Table1[InfoId],Table1[DONE])=1,Table3[[#This Row],[ALERT]]=1),1,""))</f>
        <v/>
      </c>
      <c r="D2351" t="s">
        <v>34870</v>
      </c>
      <c r="E2351" t="s">
        <v>60074</v>
      </c>
      <c r="F2351" t="s">
        <v>34871</v>
      </c>
      <c r="G2351" t="s">
        <v>34872</v>
      </c>
      <c r="H2351" t="s">
        <v>104</v>
      </c>
      <c r="J2351" t="s">
        <v>1482</v>
      </c>
      <c r="K2351" t="s">
        <v>3326</v>
      </c>
      <c r="L2351" t="s">
        <v>60075</v>
      </c>
    </row>
    <row r="2352" spans="1:12" hidden="1" x14ac:dyDescent="0.25">
      <c r="A23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2" t="str">
        <f>IF(ISERROR(IF(_xlfn.XLOOKUP(Table3[[#This Row],[InfoId]],Table1[InfoId],Table1[DONE]),1,"")),"",IF(AND(_xlfn.XLOOKUP(Table3[[#This Row],[InfoId]],Table1[InfoId],Table1[DONE])=1,Table3[[#This Row],[ALERT]]=1),1,""))</f>
        <v/>
      </c>
      <c r="D2352" t="s">
        <v>34873</v>
      </c>
      <c r="E2352" t="s">
        <v>60074</v>
      </c>
      <c r="F2352" t="s">
        <v>34874</v>
      </c>
      <c r="G2352" t="s">
        <v>34875</v>
      </c>
      <c r="H2352" t="s">
        <v>104</v>
      </c>
      <c r="J2352" t="s">
        <v>1482</v>
      </c>
      <c r="K2352" t="s">
        <v>3326</v>
      </c>
      <c r="L2352" t="s">
        <v>60075</v>
      </c>
    </row>
    <row r="2353" spans="1:12" hidden="1" x14ac:dyDescent="0.25">
      <c r="A23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3" t="str">
        <f>IF(ISERROR(IF(_xlfn.XLOOKUP(Table3[[#This Row],[InfoId]],Table1[InfoId],Table1[DONE]),1,"")),"",IF(AND(_xlfn.XLOOKUP(Table3[[#This Row],[InfoId]],Table1[InfoId],Table1[DONE])=1,Table3[[#This Row],[ALERT]]=1),1,""))</f>
        <v/>
      </c>
      <c r="D2353" t="s">
        <v>34876</v>
      </c>
      <c r="E2353" t="s">
        <v>60074</v>
      </c>
      <c r="F2353" t="s">
        <v>34877</v>
      </c>
      <c r="G2353" t="s">
        <v>34878</v>
      </c>
      <c r="H2353" t="s">
        <v>104</v>
      </c>
      <c r="J2353" t="s">
        <v>1482</v>
      </c>
      <c r="K2353" t="s">
        <v>3326</v>
      </c>
      <c r="L2353" t="s">
        <v>60075</v>
      </c>
    </row>
    <row r="2354" spans="1:12" hidden="1" x14ac:dyDescent="0.25">
      <c r="A23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4" t="str">
        <f>IF(ISERROR(IF(_xlfn.XLOOKUP(Table3[[#This Row],[InfoId]],Table1[InfoId],Table1[DONE]),1,"")),"",IF(AND(_xlfn.XLOOKUP(Table3[[#This Row],[InfoId]],Table1[InfoId],Table1[DONE])=1,Table3[[#This Row],[ALERT]]=1),1,""))</f>
        <v/>
      </c>
      <c r="D2354" t="s">
        <v>34879</v>
      </c>
      <c r="E2354" t="s">
        <v>60074</v>
      </c>
      <c r="F2354" t="s">
        <v>34880</v>
      </c>
      <c r="G2354" t="s">
        <v>34881</v>
      </c>
      <c r="H2354" t="s">
        <v>104</v>
      </c>
      <c r="J2354" t="s">
        <v>1482</v>
      </c>
      <c r="K2354" t="s">
        <v>3326</v>
      </c>
      <c r="L2354" t="s">
        <v>60075</v>
      </c>
    </row>
    <row r="2355" spans="1:12" hidden="1" x14ac:dyDescent="0.25">
      <c r="A23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5" t="str">
        <f>IF(ISERROR(IF(_xlfn.XLOOKUP(Table3[[#This Row],[InfoId]],Table1[InfoId],Table1[DONE]),1,"")),"",IF(AND(_xlfn.XLOOKUP(Table3[[#This Row],[InfoId]],Table1[InfoId],Table1[DONE])=1,Table3[[#This Row],[ALERT]]=1),1,""))</f>
        <v/>
      </c>
      <c r="D2355" t="s">
        <v>34926</v>
      </c>
      <c r="E2355" t="s">
        <v>60076</v>
      </c>
      <c r="K2355" t="s">
        <v>3326</v>
      </c>
      <c r="L2355" t="s">
        <v>60077</v>
      </c>
    </row>
    <row r="2356" spans="1:12" hidden="1" x14ac:dyDescent="0.25">
      <c r="A23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6" t="str">
        <f>IF(ISERROR(IF(_xlfn.XLOOKUP(Table3[[#This Row],[InfoId]],Table1[InfoId],Table1[DONE]),1,"")),"",IF(AND(_xlfn.XLOOKUP(Table3[[#This Row],[InfoId]],Table1[InfoId],Table1[DONE])=1,Table3[[#This Row],[ALERT]]=1),1,""))</f>
        <v/>
      </c>
      <c r="D2356" t="s">
        <v>34929</v>
      </c>
      <c r="E2356" t="s">
        <v>60078</v>
      </c>
      <c r="K2356" t="s">
        <v>3326</v>
      </c>
      <c r="L2356" t="s">
        <v>60079</v>
      </c>
    </row>
    <row r="2357" spans="1:12" hidden="1" x14ac:dyDescent="0.25">
      <c r="A23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7" t="str">
        <f>IF(ISERROR(IF(_xlfn.XLOOKUP(Table3[[#This Row],[InfoId]],Table1[InfoId],Table1[DONE]),1,"")),"",IF(AND(_xlfn.XLOOKUP(Table3[[#This Row],[InfoId]],Table1[InfoId],Table1[DONE])=1,Table3[[#This Row],[ALERT]]=1),1,""))</f>
        <v/>
      </c>
      <c r="D2357" t="s">
        <v>34968</v>
      </c>
      <c r="E2357" t="s">
        <v>34969</v>
      </c>
      <c r="F2357" t="s">
        <v>21356</v>
      </c>
      <c r="G2357" t="s">
        <v>21356</v>
      </c>
      <c r="H2357" t="s">
        <v>104</v>
      </c>
      <c r="K2357" t="s">
        <v>3326</v>
      </c>
      <c r="L2357" t="s">
        <v>34970</v>
      </c>
    </row>
    <row r="2358" spans="1:12" hidden="1" x14ac:dyDescent="0.25">
      <c r="A23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58" t="str">
        <f>IF(ISERROR(IF(_xlfn.XLOOKUP(Table3[[#This Row],[InfoId]],Table1[InfoId],Table1[DONE]),1,"")),"",IF(AND(_xlfn.XLOOKUP(Table3[[#This Row],[InfoId]],Table1[InfoId],Table1[DONE])=1,Table3[[#This Row],[ALERT]]=1),1,""))</f>
        <v/>
      </c>
      <c r="D2358" t="s">
        <v>34971</v>
      </c>
      <c r="E2358" t="s">
        <v>34972</v>
      </c>
      <c r="F2358" t="s">
        <v>21356</v>
      </c>
      <c r="G2358" t="s">
        <v>21356</v>
      </c>
      <c r="H2358" t="s">
        <v>104</v>
      </c>
      <c r="K2358" t="s">
        <v>3326</v>
      </c>
      <c r="L2358" t="s">
        <v>34973</v>
      </c>
    </row>
    <row r="2359" spans="1:12" hidden="1" x14ac:dyDescent="0.25">
      <c r="A23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59" t="str">
        <f>IF(ISERROR(IF(_xlfn.XLOOKUP(Table3[[#This Row],[InfoId]],Table1[InfoId],Table1[DONE]),1,"")),"",IF(AND(_xlfn.XLOOKUP(Table3[[#This Row],[InfoId]],Table1[InfoId],Table1[DONE])=1,Table3[[#This Row],[ALERT]]=1),1,""))</f>
        <v/>
      </c>
      <c r="D2359" t="s">
        <v>35127</v>
      </c>
      <c r="E2359" t="s">
        <v>60080</v>
      </c>
      <c r="F2359" t="s">
        <v>12710</v>
      </c>
      <c r="G2359" t="s">
        <v>12711</v>
      </c>
      <c r="H2359" t="s">
        <v>104</v>
      </c>
      <c r="J2359" t="s">
        <v>2904</v>
      </c>
      <c r="K2359" t="s">
        <v>3326</v>
      </c>
      <c r="L2359" t="s">
        <v>60081</v>
      </c>
    </row>
    <row r="2360" spans="1:12" hidden="1" x14ac:dyDescent="0.25">
      <c r="A23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0" t="str">
        <f>IF(ISERROR(IF(_xlfn.XLOOKUP(Table3[[#This Row],[InfoId]],Table1[InfoId],Table1[DONE]),1,"")),"",IF(AND(_xlfn.XLOOKUP(Table3[[#This Row],[InfoId]],Table1[InfoId],Table1[DONE])=1,Table3[[#This Row],[ALERT]]=1),1,""))</f>
        <v/>
      </c>
      <c r="D2360" t="s">
        <v>60082</v>
      </c>
      <c r="E2360" t="s">
        <v>35234</v>
      </c>
      <c r="F2360" t="s">
        <v>9630</v>
      </c>
      <c r="G2360" t="s">
        <v>9631</v>
      </c>
      <c r="H2360" t="s">
        <v>96</v>
      </c>
      <c r="J2360" t="s">
        <v>5286</v>
      </c>
      <c r="K2360" t="s">
        <v>3326</v>
      </c>
      <c r="L2360" t="s">
        <v>35235</v>
      </c>
    </row>
    <row r="2361" spans="1:12" hidden="1" x14ac:dyDescent="0.25">
      <c r="A23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1" t="str">
        <f>IF(ISERROR(IF(_xlfn.XLOOKUP(Table3[[#This Row],[InfoId]],Table1[InfoId],Table1[DONE]),1,"")),"",IF(AND(_xlfn.XLOOKUP(Table3[[#This Row],[InfoId]],Table1[InfoId],Table1[DONE])=1,Table3[[#This Row],[ALERT]]=1),1,""))</f>
        <v/>
      </c>
      <c r="D2361" t="s">
        <v>35221</v>
      </c>
      <c r="E2361" t="s">
        <v>35222</v>
      </c>
      <c r="F2361" t="s">
        <v>9630</v>
      </c>
      <c r="G2361" t="s">
        <v>9631</v>
      </c>
      <c r="H2361" t="s">
        <v>96</v>
      </c>
      <c r="J2361" t="s">
        <v>5286</v>
      </c>
      <c r="K2361" t="s">
        <v>3326</v>
      </c>
      <c r="L2361" t="s">
        <v>35223</v>
      </c>
    </row>
    <row r="2362" spans="1:12" hidden="1" x14ac:dyDescent="0.25">
      <c r="A23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2" t="str">
        <f>IF(ISERROR(IF(_xlfn.XLOOKUP(Table3[[#This Row],[InfoId]],Table1[InfoId],Table1[DONE]),1,"")),"",IF(AND(_xlfn.XLOOKUP(Table3[[#This Row],[InfoId]],Table1[InfoId],Table1[DONE])=1,Table3[[#This Row],[ALERT]]=1),1,""))</f>
        <v/>
      </c>
      <c r="D2362" t="s">
        <v>35340</v>
      </c>
      <c r="E2362" t="s">
        <v>35341</v>
      </c>
      <c r="F2362" t="s">
        <v>9175</v>
      </c>
      <c r="G2362" t="s">
        <v>9176</v>
      </c>
      <c r="H2362" t="s">
        <v>104</v>
      </c>
      <c r="K2362" t="s">
        <v>3326</v>
      </c>
      <c r="L2362" t="s">
        <v>35342</v>
      </c>
    </row>
    <row r="2363" spans="1:12" hidden="1" x14ac:dyDescent="0.25">
      <c r="A23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3" t="str">
        <f>IF(ISERROR(IF(_xlfn.XLOOKUP(Table3[[#This Row],[InfoId]],Table1[InfoId],Table1[DONE]),1,"")),"",IF(AND(_xlfn.XLOOKUP(Table3[[#This Row],[InfoId]],Table1[InfoId],Table1[DONE])=1,Table3[[#This Row],[ALERT]]=1),1,""))</f>
        <v/>
      </c>
      <c r="D2363" t="s">
        <v>35393</v>
      </c>
      <c r="E2363" t="s">
        <v>35394</v>
      </c>
      <c r="F2363" t="s">
        <v>21382</v>
      </c>
      <c r="G2363" t="s">
        <v>21383</v>
      </c>
      <c r="H2363" t="s">
        <v>104</v>
      </c>
      <c r="K2363" t="s">
        <v>3326</v>
      </c>
      <c r="L2363" t="s">
        <v>35395</v>
      </c>
    </row>
    <row r="2364" spans="1:12" hidden="1" x14ac:dyDescent="0.25">
      <c r="A23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4" t="str">
        <f>IF(ISERROR(IF(_xlfn.XLOOKUP(Table3[[#This Row],[InfoId]],Table1[InfoId],Table1[DONE]),1,"")),"",IF(AND(_xlfn.XLOOKUP(Table3[[#This Row],[InfoId]],Table1[InfoId],Table1[DONE])=1,Table3[[#This Row],[ALERT]]=1),1,""))</f>
        <v/>
      </c>
      <c r="D2364" t="s">
        <v>35517</v>
      </c>
      <c r="E2364" t="s">
        <v>60083</v>
      </c>
      <c r="F2364" t="s">
        <v>12080</v>
      </c>
      <c r="G2364" t="s">
        <v>12081</v>
      </c>
      <c r="H2364" t="s">
        <v>104</v>
      </c>
      <c r="K2364" t="s">
        <v>3326</v>
      </c>
      <c r="L2364" t="s">
        <v>60084</v>
      </c>
    </row>
    <row r="2365" spans="1:12" hidden="1" x14ac:dyDescent="0.25">
      <c r="A23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5" t="str">
        <f>IF(ISERROR(IF(_xlfn.XLOOKUP(Table3[[#This Row],[InfoId]],Table1[InfoId],Table1[DONE]),1,"")),"",IF(AND(_xlfn.XLOOKUP(Table3[[#This Row],[InfoId]],Table1[InfoId],Table1[DONE])=1,Table3[[#This Row],[ALERT]]=1),1,""))</f>
        <v/>
      </c>
      <c r="D2365" t="s">
        <v>35541</v>
      </c>
      <c r="E2365" t="s">
        <v>35542</v>
      </c>
      <c r="F2365" t="s">
        <v>22123</v>
      </c>
      <c r="G2365" t="s">
        <v>22124</v>
      </c>
      <c r="H2365" t="s">
        <v>104</v>
      </c>
      <c r="K2365" t="s">
        <v>3326</v>
      </c>
      <c r="L2365" t="s">
        <v>35543</v>
      </c>
    </row>
    <row r="2366" spans="1:12" hidden="1" x14ac:dyDescent="0.25">
      <c r="A23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6" t="str">
        <f>IF(ISERROR(IF(_xlfn.XLOOKUP(Table3[[#This Row],[InfoId]],Table1[InfoId],Table1[DONE]),1,"")),"",IF(AND(_xlfn.XLOOKUP(Table3[[#This Row],[InfoId]],Table1[InfoId],Table1[DONE])=1,Table3[[#This Row],[ALERT]]=1),1,""))</f>
        <v/>
      </c>
      <c r="D2366" t="s">
        <v>35544</v>
      </c>
      <c r="E2366" t="s">
        <v>35545</v>
      </c>
      <c r="F2366" t="s">
        <v>22123</v>
      </c>
      <c r="G2366" t="s">
        <v>22124</v>
      </c>
      <c r="H2366" t="s">
        <v>104</v>
      </c>
      <c r="K2366" t="s">
        <v>3326</v>
      </c>
      <c r="L2366" t="s">
        <v>35546</v>
      </c>
    </row>
    <row r="2367" spans="1:12" hidden="1" x14ac:dyDescent="0.25">
      <c r="A23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7" t="str">
        <f>IF(ISERROR(IF(_xlfn.XLOOKUP(Table3[[#This Row],[InfoId]],Table1[InfoId],Table1[DONE]),1,"")),"",IF(AND(_xlfn.XLOOKUP(Table3[[#This Row],[InfoId]],Table1[InfoId],Table1[DONE])=1,Table3[[#This Row],[ALERT]]=1),1,""))</f>
        <v/>
      </c>
      <c r="D2367" t="s">
        <v>35611</v>
      </c>
      <c r="E2367" t="s">
        <v>60085</v>
      </c>
      <c r="F2367" t="s">
        <v>102</v>
      </c>
      <c r="G2367" t="s">
        <v>103</v>
      </c>
      <c r="H2367" t="s">
        <v>104</v>
      </c>
      <c r="J2367" t="s">
        <v>105</v>
      </c>
      <c r="K2367" t="s">
        <v>3326</v>
      </c>
      <c r="L2367" t="s">
        <v>60086</v>
      </c>
    </row>
    <row r="2368" spans="1:12" hidden="1" x14ac:dyDescent="0.25">
      <c r="A23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68" t="str">
        <f>IF(ISERROR(IF(_xlfn.XLOOKUP(Table3[[#This Row],[InfoId]],Table1[InfoId],Table1[DONE]),1,"")),"",IF(AND(_xlfn.XLOOKUP(Table3[[#This Row],[InfoId]],Table1[InfoId],Table1[DONE])=1,Table3[[#This Row],[ALERT]]=1),1,""))</f>
        <v/>
      </c>
      <c r="D2368" t="s">
        <v>35624</v>
      </c>
      <c r="E2368" t="s">
        <v>60087</v>
      </c>
      <c r="F2368" t="s">
        <v>19997</v>
      </c>
      <c r="G2368" t="s">
        <v>19998</v>
      </c>
      <c r="H2368" t="s">
        <v>104</v>
      </c>
      <c r="J2368" t="s">
        <v>105</v>
      </c>
      <c r="K2368" t="s">
        <v>3326</v>
      </c>
      <c r="L2368" t="s">
        <v>60088</v>
      </c>
    </row>
    <row r="2369" spans="1:12" hidden="1" x14ac:dyDescent="0.25">
      <c r="A23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69" t="str">
        <f>IF(ISERROR(IF(_xlfn.XLOOKUP(Table3[[#This Row],[InfoId]],Table1[InfoId],Table1[DONE]),1,"")),"",IF(AND(_xlfn.XLOOKUP(Table3[[#This Row],[InfoId]],Table1[InfoId],Table1[DONE])=1,Table3[[#This Row],[ALERT]]=1),1,""))</f>
        <v/>
      </c>
      <c r="D2369" t="s">
        <v>35729</v>
      </c>
      <c r="E2369" t="s">
        <v>35730</v>
      </c>
      <c r="F2369" t="s">
        <v>14014</v>
      </c>
      <c r="G2369" t="s">
        <v>14015</v>
      </c>
      <c r="H2369" t="s">
        <v>104</v>
      </c>
      <c r="J2369" t="s">
        <v>3220</v>
      </c>
      <c r="K2369" t="s">
        <v>3326</v>
      </c>
      <c r="L2369" t="s">
        <v>35731</v>
      </c>
    </row>
    <row r="2370" spans="1:12" hidden="1" x14ac:dyDescent="0.25">
      <c r="A23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0" t="str">
        <f>IF(ISERROR(IF(_xlfn.XLOOKUP(Table3[[#This Row],[InfoId]],Table1[InfoId],Table1[DONE]),1,"")),"",IF(AND(_xlfn.XLOOKUP(Table3[[#This Row],[InfoId]],Table1[InfoId],Table1[DONE])=1,Table3[[#This Row],[ALERT]]=1),1,""))</f>
        <v/>
      </c>
      <c r="D2370" t="s">
        <v>60089</v>
      </c>
      <c r="E2370" t="s">
        <v>36049</v>
      </c>
      <c r="F2370" t="s">
        <v>36050</v>
      </c>
      <c r="G2370" t="s">
        <v>36051</v>
      </c>
      <c r="H2370" t="s">
        <v>96</v>
      </c>
      <c r="J2370" t="s">
        <v>114</v>
      </c>
      <c r="K2370" t="s">
        <v>3326</v>
      </c>
      <c r="L2370" t="s">
        <v>36052</v>
      </c>
    </row>
    <row r="2371" spans="1:12" hidden="1" x14ac:dyDescent="0.25">
      <c r="A23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1" t="str">
        <f>IF(ISERROR(IF(_xlfn.XLOOKUP(Table3[[#This Row],[InfoId]],Table1[InfoId],Table1[DONE]),1,"")),"",IF(AND(_xlfn.XLOOKUP(Table3[[#This Row],[InfoId]],Table1[InfoId],Table1[DONE])=1,Table3[[#This Row],[ALERT]]=1),1,""))</f>
        <v/>
      </c>
      <c r="D2371" t="s">
        <v>36117</v>
      </c>
      <c r="E2371" t="s">
        <v>60090</v>
      </c>
      <c r="F2371" t="s">
        <v>10782</v>
      </c>
      <c r="G2371" t="s">
        <v>10783</v>
      </c>
      <c r="H2371" t="s">
        <v>104</v>
      </c>
      <c r="J2371" t="s">
        <v>968</v>
      </c>
      <c r="K2371" t="s">
        <v>3326</v>
      </c>
      <c r="L2371" t="s">
        <v>60091</v>
      </c>
    </row>
    <row r="2372" spans="1:12" hidden="1" x14ac:dyDescent="0.25">
      <c r="A23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2" t="str">
        <f>IF(ISERROR(IF(_xlfn.XLOOKUP(Table3[[#This Row],[InfoId]],Table1[InfoId],Table1[DONE]),1,"")),"",IF(AND(_xlfn.XLOOKUP(Table3[[#This Row],[InfoId]],Table1[InfoId],Table1[DONE])=1,Table3[[#This Row],[ALERT]]=1),1,""))</f>
        <v/>
      </c>
      <c r="D2372" t="s">
        <v>36123</v>
      </c>
      <c r="E2372" t="s">
        <v>36124</v>
      </c>
      <c r="F2372" t="s">
        <v>10782</v>
      </c>
      <c r="G2372" t="s">
        <v>10783</v>
      </c>
      <c r="H2372" t="s">
        <v>104</v>
      </c>
      <c r="J2372" t="s">
        <v>968</v>
      </c>
      <c r="K2372" t="s">
        <v>3326</v>
      </c>
      <c r="L2372" t="s">
        <v>36125</v>
      </c>
    </row>
    <row r="2373" spans="1:12" hidden="1" x14ac:dyDescent="0.25">
      <c r="A23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3" t="str">
        <f>IF(ISERROR(IF(_xlfn.XLOOKUP(Table3[[#This Row],[InfoId]],Table1[InfoId],Table1[DONE]),1,"")),"",IF(AND(_xlfn.XLOOKUP(Table3[[#This Row],[InfoId]],Table1[InfoId],Table1[DONE])=1,Table3[[#This Row],[ALERT]]=1),1,""))</f>
        <v/>
      </c>
      <c r="D2373" t="s">
        <v>36147</v>
      </c>
      <c r="E2373" t="s">
        <v>36148</v>
      </c>
      <c r="F2373" t="s">
        <v>19253</v>
      </c>
      <c r="G2373" t="s">
        <v>19253</v>
      </c>
      <c r="H2373" t="s">
        <v>123</v>
      </c>
      <c r="K2373" t="s">
        <v>3326</v>
      </c>
      <c r="L2373" t="s">
        <v>36149</v>
      </c>
    </row>
    <row r="2374" spans="1:12" hidden="1" x14ac:dyDescent="0.25">
      <c r="A23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4" t="str">
        <f>IF(ISERROR(IF(_xlfn.XLOOKUP(Table3[[#This Row],[InfoId]],Table1[InfoId],Table1[DONE]),1,"")),"",IF(AND(_xlfn.XLOOKUP(Table3[[#This Row],[InfoId]],Table1[InfoId],Table1[DONE])=1,Table3[[#This Row],[ALERT]]=1),1,""))</f>
        <v/>
      </c>
      <c r="D2374" t="s">
        <v>36166</v>
      </c>
      <c r="E2374" t="s">
        <v>60092</v>
      </c>
      <c r="F2374" t="s">
        <v>36168</v>
      </c>
      <c r="G2374" t="s">
        <v>36169</v>
      </c>
      <c r="H2374" t="s">
        <v>96</v>
      </c>
      <c r="J2374" t="s">
        <v>124</v>
      </c>
      <c r="K2374" t="s">
        <v>3326</v>
      </c>
      <c r="L2374" t="s">
        <v>60093</v>
      </c>
    </row>
    <row r="2375" spans="1:12" hidden="1" x14ac:dyDescent="0.25">
      <c r="A23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5" t="str">
        <f>IF(ISERROR(IF(_xlfn.XLOOKUP(Table3[[#This Row],[InfoId]],Table1[InfoId],Table1[DONE]),1,"")),"",IF(AND(_xlfn.XLOOKUP(Table3[[#This Row],[InfoId]],Table1[InfoId],Table1[DONE])=1,Table3[[#This Row],[ALERT]]=1),1,""))</f>
        <v/>
      </c>
      <c r="D2375" t="s">
        <v>36171</v>
      </c>
      <c r="E2375" t="s">
        <v>60092</v>
      </c>
      <c r="F2375" t="s">
        <v>36168</v>
      </c>
      <c r="G2375" t="s">
        <v>36169</v>
      </c>
      <c r="H2375" t="s">
        <v>96</v>
      </c>
      <c r="J2375" t="s">
        <v>124</v>
      </c>
      <c r="K2375" t="s">
        <v>3326</v>
      </c>
      <c r="L2375" t="s">
        <v>60093</v>
      </c>
    </row>
    <row r="2376" spans="1:12" hidden="1" x14ac:dyDescent="0.25">
      <c r="A23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76" t="str">
        <f>IF(ISERROR(IF(_xlfn.XLOOKUP(Table3[[#This Row],[InfoId]],Table1[InfoId],Table1[DONE]),1,"")),"",IF(AND(_xlfn.XLOOKUP(Table3[[#This Row],[InfoId]],Table1[InfoId],Table1[DONE])=1,Table3[[#This Row],[ALERT]]=1),1,""))</f>
        <v/>
      </c>
      <c r="D2376" t="s">
        <v>36172</v>
      </c>
      <c r="E2376" t="s">
        <v>60094</v>
      </c>
      <c r="F2376" t="s">
        <v>36168</v>
      </c>
      <c r="G2376" t="s">
        <v>36169</v>
      </c>
      <c r="H2376" t="s">
        <v>96</v>
      </c>
      <c r="J2376" t="s">
        <v>124</v>
      </c>
      <c r="K2376" t="s">
        <v>3326</v>
      </c>
      <c r="L2376" t="s">
        <v>60095</v>
      </c>
    </row>
    <row r="2377" spans="1:12" hidden="1" x14ac:dyDescent="0.25">
      <c r="A23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7" t="str">
        <f>IF(ISERROR(IF(_xlfn.XLOOKUP(Table3[[#This Row],[InfoId]],Table1[InfoId],Table1[DONE]),1,"")),"",IF(AND(_xlfn.XLOOKUP(Table3[[#This Row],[InfoId]],Table1[InfoId],Table1[DONE])=1,Table3[[#This Row],[ALERT]]=1),1,""))</f>
        <v/>
      </c>
      <c r="D2377" t="s">
        <v>36183</v>
      </c>
      <c r="E2377" t="s">
        <v>36184</v>
      </c>
      <c r="F2377" t="s">
        <v>6378</v>
      </c>
      <c r="G2377" t="s">
        <v>6379</v>
      </c>
      <c r="H2377" t="s">
        <v>43</v>
      </c>
      <c r="J2377" t="s">
        <v>5286</v>
      </c>
      <c r="K2377" t="s">
        <v>3326</v>
      </c>
      <c r="L2377" t="s">
        <v>36185</v>
      </c>
    </row>
    <row r="2378" spans="1:12" hidden="1" x14ac:dyDescent="0.25">
      <c r="A23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8" t="str">
        <f>IF(ISERROR(IF(_xlfn.XLOOKUP(Table3[[#This Row],[InfoId]],Table1[InfoId],Table1[DONE]),1,"")),"",IF(AND(_xlfn.XLOOKUP(Table3[[#This Row],[InfoId]],Table1[InfoId],Table1[DONE])=1,Table3[[#This Row],[ALERT]]=1),1,""))</f>
        <v/>
      </c>
      <c r="D2378" t="s">
        <v>36187</v>
      </c>
      <c r="E2378" t="s">
        <v>36188</v>
      </c>
      <c r="F2378" t="s">
        <v>6378</v>
      </c>
      <c r="G2378" t="s">
        <v>6379</v>
      </c>
      <c r="H2378" t="s">
        <v>43</v>
      </c>
      <c r="J2378" t="s">
        <v>5286</v>
      </c>
      <c r="K2378" t="s">
        <v>3326</v>
      </c>
      <c r="L2378" t="s">
        <v>36189</v>
      </c>
    </row>
    <row r="2379" spans="1:12" hidden="1" x14ac:dyDescent="0.25">
      <c r="A23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79" t="str">
        <f>IF(ISERROR(IF(_xlfn.XLOOKUP(Table3[[#This Row],[InfoId]],Table1[InfoId],Table1[DONE]),1,"")),"",IF(AND(_xlfn.XLOOKUP(Table3[[#This Row],[InfoId]],Table1[InfoId],Table1[DONE])=1,Table3[[#This Row],[ALERT]]=1),1,""))</f>
        <v/>
      </c>
      <c r="D2379" t="s">
        <v>36271</v>
      </c>
      <c r="E2379" t="s">
        <v>36272</v>
      </c>
      <c r="F2379" t="s">
        <v>5503</v>
      </c>
      <c r="G2379" t="s">
        <v>5504</v>
      </c>
      <c r="H2379" t="s">
        <v>546</v>
      </c>
      <c r="K2379" t="s">
        <v>3326</v>
      </c>
      <c r="L2379" t="s">
        <v>36273</v>
      </c>
    </row>
    <row r="2380" spans="1:12" hidden="1" x14ac:dyDescent="0.25">
      <c r="A23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0" t="str">
        <f>IF(ISERROR(IF(_xlfn.XLOOKUP(Table3[[#This Row],[InfoId]],Table1[InfoId],Table1[DONE]),1,"")),"",IF(AND(_xlfn.XLOOKUP(Table3[[#This Row],[InfoId]],Table1[InfoId],Table1[DONE])=1,Table3[[#This Row],[ALERT]]=1),1,""))</f>
        <v/>
      </c>
      <c r="D2380" t="s">
        <v>36298</v>
      </c>
      <c r="E2380" t="s">
        <v>36299</v>
      </c>
      <c r="F2380" t="s">
        <v>14403</v>
      </c>
      <c r="G2380" t="s">
        <v>14404</v>
      </c>
      <c r="H2380" t="s">
        <v>104</v>
      </c>
      <c r="K2380" t="s">
        <v>3326</v>
      </c>
      <c r="L2380" t="s">
        <v>36300</v>
      </c>
    </row>
    <row r="2381" spans="1:12" hidden="1" x14ac:dyDescent="0.25">
      <c r="A23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1" t="str">
        <f>IF(ISERROR(IF(_xlfn.XLOOKUP(Table3[[#This Row],[InfoId]],Table1[InfoId],Table1[DONE]),1,"")),"",IF(AND(_xlfn.XLOOKUP(Table3[[#This Row],[InfoId]],Table1[InfoId],Table1[DONE])=1,Table3[[#This Row],[ALERT]]=1),1,""))</f>
        <v/>
      </c>
      <c r="D2381" t="s">
        <v>36310</v>
      </c>
      <c r="E2381" t="s">
        <v>36311</v>
      </c>
      <c r="F2381" t="s">
        <v>13021</v>
      </c>
      <c r="G2381" t="s">
        <v>13021</v>
      </c>
      <c r="H2381" t="s">
        <v>104</v>
      </c>
      <c r="J2381" t="s">
        <v>5086</v>
      </c>
      <c r="K2381" t="s">
        <v>3326</v>
      </c>
      <c r="L2381" t="s">
        <v>36312</v>
      </c>
    </row>
    <row r="2382" spans="1:12" hidden="1" x14ac:dyDescent="0.25">
      <c r="A23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2" t="str">
        <f>IF(ISERROR(IF(_xlfn.XLOOKUP(Table3[[#This Row],[InfoId]],Table1[InfoId],Table1[DONE]),1,"")),"",IF(AND(_xlfn.XLOOKUP(Table3[[#This Row],[InfoId]],Table1[InfoId],Table1[DONE])=1,Table3[[#This Row],[ALERT]]=1),1,""))</f>
        <v/>
      </c>
      <c r="D2382" t="s">
        <v>36340</v>
      </c>
      <c r="E2382" t="s">
        <v>36341</v>
      </c>
      <c r="F2382" t="s">
        <v>5465</v>
      </c>
      <c r="G2382" t="s">
        <v>5466</v>
      </c>
      <c r="H2382" t="s">
        <v>13</v>
      </c>
      <c r="K2382" t="s">
        <v>3326</v>
      </c>
      <c r="L2382" t="s">
        <v>36342</v>
      </c>
    </row>
    <row r="2383" spans="1:12" hidden="1" x14ac:dyDescent="0.25">
      <c r="A23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3" t="str">
        <f>IF(ISERROR(IF(_xlfn.XLOOKUP(Table3[[#This Row],[InfoId]],Table1[InfoId],Table1[DONE]),1,"")),"",IF(AND(_xlfn.XLOOKUP(Table3[[#This Row],[InfoId]],Table1[InfoId],Table1[DONE])=1,Table3[[#This Row],[ALERT]]=1),1,""))</f>
        <v/>
      </c>
      <c r="D2383" t="s">
        <v>36343</v>
      </c>
      <c r="E2383" t="s">
        <v>36344</v>
      </c>
      <c r="F2383" t="s">
        <v>5465</v>
      </c>
      <c r="G2383" t="s">
        <v>5466</v>
      </c>
      <c r="H2383" t="s">
        <v>13</v>
      </c>
      <c r="K2383" t="s">
        <v>3326</v>
      </c>
      <c r="L2383" t="s">
        <v>36345</v>
      </c>
    </row>
    <row r="2384" spans="1:12" hidden="1" x14ac:dyDescent="0.25">
      <c r="A23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4" t="str">
        <f>IF(ISERROR(IF(_xlfn.XLOOKUP(Table3[[#This Row],[InfoId]],Table1[InfoId],Table1[DONE]),1,"")),"",IF(AND(_xlfn.XLOOKUP(Table3[[#This Row],[InfoId]],Table1[InfoId],Table1[DONE])=1,Table3[[#This Row],[ALERT]]=1),1,""))</f>
        <v/>
      </c>
      <c r="D2384" t="s">
        <v>36346</v>
      </c>
      <c r="E2384" t="s">
        <v>60096</v>
      </c>
      <c r="F2384" t="s">
        <v>5465</v>
      </c>
      <c r="G2384" t="s">
        <v>5466</v>
      </c>
      <c r="H2384" t="s">
        <v>13</v>
      </c>
      <c r="K2384" t="s">
        <v>3326</v>
      </c>
      <c r="L2384" t="s">
        <v>60097</v>
      </c>
    </row>
    <row r="2385" spans="1:12" hidden="1" x14ac:dyDescent="0.25">
      <c r="A23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5" t="str">
        <f>IF(ISERROR(IF(_xlfn.XLOOKUP(Table3[[#This Row],[InfoId]],Table1[InfoId],Table1[DONE]),1,"")),"",IF(AND(_xlfn.XLOOKUP(Table3[[#This Row],[InfoId]],Table1[InfoId],Table1[DONE])=1,Table3[[#This Row],[ALERT]]=1),1,""))</f>
        <v/>
      </c>
      <c r="D2385" t="s">
        <v>36550</v>
      </c>
      <c r="E2385" t="s">
        <v>60098</v>
      </c>
      <c r="F2385" t="s">
        <v>15802</v>
      </c>
      <c r="G2385" t="s">
        <v>15803</v>
      </c>
      <c r="H2385" t="s">
        <v>104</v>
      </c>
      <c r="J2385" t="s">
        <v>105</v>
      </c>
      <c r="K2385" t="s">
        <v>3326</v>
      </c>
      <c r="L2385" t="s">
        <v>60099</v>
      </c>
    </row>
    <row r="2386" spans="1:12" hidden="1" x14ac:dyDescent="0.25">
      <c r="A23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6" t="str">
        <f>IF(ISERROR(IF(_xlfn.XLOOKUP(Table3[[#This Row],[InfoId]],Table1[InfoId],Table1[DONE]),1,"")),"",IF(AND(_xlfn.XLOOKUP(Table3[[#This Row],[InfoId]],Table1[InfoId],Table1[DONE])=1,Table3[[#This Row],[ALERT]]=1),1,""))</f>
        <v/>
      </c>
      <c r="D2386" t="s">
        <v>36602</v>
      </c>
      <c r="E2386" t="s">
        <v>60100</v>
      </c>
      <c r="F2386" t="s">
        <v>5044</v>
      </c>
      <c r="G2386" t="s">
        <v>5045</v>
      </c>
      <c r="H2386" t="s">
        <v>13</v>
      </c>
      <c r="K2386" t="s">
        <v>3326</v>
      </c>
      <c r="L2386" t="s">
        <v>60101</v>
      </c>
    </row>
    <row r="2387" spans="1:12" hidden="1" x14ac:dyDescent="0.25">
      <c r="A23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87" t="str">
        <f>IF(ISERROR(IF(_xlfn.XLOOKUP(Table3[[#This Row],[InfoId]],Table1[InfoId],Table1[DONE]),1,"")),"",IF(AND(_xlfn.XLOOKUP(Table3[[#This Row],[InfoId]],Table1[InfoId],Table1[DONE])=1,Table3[[#This Row],[ALERT]]=1),1,""))</f>
        <v/>
      </c>
      <c r="D2387" t="s">
        <v>36671</v>
      </c>
      <c r="E2387" t="s">
        <v>36672</v>
      </c>
      <c r="F2387" t="s">
        <v>14263</v>
      </c>
      <c r="G2387" t="s">
        <v>14264</v>
      </c>
      <c r="H2387" t="s">
        <v>43</v>
      </c>
      <c r="J2387" t="s">
        <v>114</v>
      </c>
      <c r="K2387" t="s">
        <v>3326</v>
      </c>
      <c r="L2387" t="s">
        <v>36673</v>
      </c>
    </row>
    <row r="2388" spans="1:12" hidden="1" x14ac:dyDescent="0.25">
      <c r="A23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8" t="str">
        <f>IF(ISERROR(IF(_xlfn.XLOOKUP(Table3[[#This Row],[InfoId]],Table1[InfoId],Table1[DONE]),1,"")),"",IF(AND(_xlfn.XLOOKUP(Table3[[#This Row],[InfoId]],Table1[InfoId],Table1[DONE])=1,Table3[[#This Row],[ALERT]]=1),1,""))</f>
        <v/>
      </c>
      <c r="D2388" t="s">
        <v>36697</v>
      </c>
      <c r="E2388" t="s">
        <v>60102</v>
      </c>
      <c r="F2388" t="s">
        <v>13913</v>
      </c>
      <c r="G2388" t="s">
        <v>13914</v>
      </c>
      <c r="H2388" t="s">
        <v>104</v>
      </c>
      <c r="J2388" t="s">
        <v>1482</v>
      </c>
      <c r="K2388" t="s">
        <v>3326</v>
      </c>
      <c r="L2388" t="s">
        <v>60103</v>
      </c>
    </row>
    <row r="2389" spans="1:12" hidden="1" x14ac:dyDescent="0.25">
      <c r="A23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89" t="str">
        <f>IF(ISERROR(IF(_xlfn.XLOOKUP(Table3[[#This Row],[InfoId]],Table1[InfoId],Table1[DONE]),1,"")),"",IF(AND(_xlfn.XLOOKUP(Table3[[#This Row],[InfoId]],Table1[InfoId],Table1[DONE])=1,Table3[[#This Row],[ALERT]]=1),1,""))</f>
        <v/>
      </c>
      <c r="D2389" t="s">
        <v>36700</v>
      </c>
      <c r="E2389" t="s">
        <v>60102</v>
      </c>
      <c r="F2389" t="s">
        <v>13913</v>
      </c>
      <c r="G2389" t="s">
        <v>13914</v>
      </c>
      <c r="H2389" t="s">
        <v>104</v>
      </c>
      <c r="J2389" t="s">
        <v>1482</v>
      </c>
      <c r="K2389" t="s">
        <v>3326</v>
      </c>
      <c r="L2389" t="s">
        <v>60103</v>
      </c>
    </row>
    <row r="2390" spans="1:12" hidden="1" x14ac:dyDescent="0.25">
      <c r="A23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0" t="str">
        <f>IF(ISERROR(IF(_xlfn.XLOOKUP(Table3[[#This Row],[InfoId]],Table1[InfoId],Table1[DONE]),1,"")),"",IF(AND(_xlfn.XLOOKUP(Table3[[#This Row],[InfoId]],Table1[InfoId],Table1[DONE])=1,Table3[[#This Row],[ALERT]]=1),1,""))</f>
        <v/>
      </c>
      <c r="D2390" t="s">
        <v>36749</v>
      </c>
      <c r="E2390" t="s">
        <v>60074</v>
      </c>
      <c r="F2390" t="s">
        <v>11401</v>
      </c>
      <c r="G2390" t="s">
        <v>11402</v>
      </c>
      <c r="H2390" t="s">
        <v>104</v>
      </c>
      <c r="J2390" t="s">
        <v>1482</v>
      </c>
      <c r="K2390" t="s">
        <v>3326</v>
      </c>
      <c r="L2390" t="s">
        <v>60075</v>
      </c>
    </row>
    <row r="2391" spans="1:12" hidden="1" x14ac:dyDescent="0.25">
      <c r="A23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1" t="str">
        <f>IF(ISERROR(IF(_xlfn.XLOOKUP(Table3[[#This Row],[InfoId]],Table1[InfoId],Table1[DONE]),1,"")),"",IF(AND(_xlfn.XLOOKUP(Table3[[#This Row],[InfoId]],Table1[InfoId],Table1[DONE])=1,Table3[[#This Row],[ALERT]]=1),1,""))</f>
        <v/>
      </c>
      <c r="D2391" t="s">
        <v>36771</v>
      </c>
      <c r="E2391" t="s">
        <v>60104</v>
      </c>
      <c r="F2391" t="s">
        <v>13389</v>
      </c>
      <c r="G2391" t="s">
        <v>13390</v>
      </c>
      <c r="H2391" t="s">
        <v>104</v>
      </c>
      <c r="K2391" t="s">
        <v>3326</v>
      </c>
      <c r="L2391" t="s">
        <v>60105</v>
      </c>
    </row>
    <row r="2392" spans="1:12" hidden="1" x14ac:dyDescent="0.25">
      <c r="A23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2" t="str">
        <f>IF(ISERROR(IF(_xlfn.XLOOKUP(Table3[[#This Row],[InfoId]],Table1[InfoId],Table1[DONE]),1,"")),"",IF(AND(_xlfn.XLOOKUP(Table3[[#This Row],[InfoId]],Table1[InfoId],Table1[DONE])=1,Table3[[#This Row],[ALERT]]=1),1,""))</f>
        <v/>
      </c>
      <c r="D2392" t="s">
        <v>36801</v>
      </c>
      <c r="E2392" t="s">
        <v>60106</v>
      </c>
      <c r="F2392" t="s">
        <v>5568</v>
      </c>
      <c r="G2392" t="s">
        <v>5569</v>
      </c>
      <c r="H2392" t="s">
        <v>104</v>
      </c>
      <c r="J2392" t="s">
        <v>1482</v>
      </c>
      <c r="K2392" t="s">
        <v>3326</v>
      </c>
      <c r="L2392" t="s">
        <v>60107</v>
      </c>
    </row>
    <row r="2393" spans="1:12" hidden="1" x14ac:dyDescent="0.25">
      <c r="A23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3" t="str">
        <f>IF(ISERROR(IF(_xlfn.XLOOKUP(Table3[[#This Row],[InfoId]],Table1[InfoId],Table1[DONE]),1,"")),"",IF(AND(_xlfn.XLOOKUP(Table3[[#This Row],[InfoId]],Table1[InfoId],Table1[DONE])=1,Table3[[#This Row],[ALERT]]=1),1,""))</f>
        <v/>
      </c>
      <c r="D2393" t="s">
        <v>36804</v>
      </c>
      <c r="E2393" t="s">
        <v>60106</v>
      </c>
      <c r="F2393" t="s">
        <v>5568</v>
      </c>
      <c r="G2393" t="s">
        <v>5569</v>
      </c>
      <c r="H2393" t="s">
        <v>104</v>
      </c>
      <c r="J2393" t="s">
        <v>1482</v>
      </c>
      <c r="K2393" t="s">
        <v>3326</v>
      </c>
      <c r="L2393" t="s">
        <v>60107</v>
      </c>
    </row>
    <row r="2394" spans="1:12" hidden="1" x14ac:dyDescent="0.25">
      <c r="A23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4" t="str">
        <f>IF(ISERROR(IF(_xlfn.XLOOKUP(Table3[[#This Row],[InfoId]],Table1[InfoId],Table1[DONE]),1,"")),"",IF(AND(_xlfn.XLOOKUP(Table3[[#This Row],[InfoId]],Table1[InfoId],Table1[DONE])=1,Table3[[#This Row],[ALERT]]=1),1,""))</f>
        <v/>
      </c>
      <c r="D2394" t="s">
        <v>36835</v>
      </c>
      <c r="E2394" t="s">
        <v>60074</v>
      </c>
      <c r="F2394" t="s">
        <v>9522</v>
      </c>
      <c r="G2394" t="s">
        <v>9523</v>
      </c>
      <c r="H2394" t="s">
        <v>104</v>
      </c>
      <c r="J2394" t="s">
        <v>1482</v>
      </c>
      <c r="K2394" t="s">
        <v>3326</v>
      </c>
      <c r="L2394" t="s">
        <v>60075</v>
      </c>
    </row>
    <row r="2395" spans="1:12" hidden="1" x14ac:dyDescent="0.25">
      <c r="A23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5" t="str">
        <f>IF(ISERROR(IF(_xlfn.XLOOKUP(Table3[[#This Row],[InfoId]],Table1[InfoId],Table1[DONE]),1,"")),"",IF(AND(_xlfn.XLOOKUP(Table3[[#This Row],[InfoId]],Table1[InfoId],Table1[DONE])=1,Table3[[#This Row],[ALERT]]=1),1,""))</f>
        <v/>
      </c>
      <c r="D2395" t="s">
        <v>36885</v>
      </c>
      <c r="E2395" t="s">
        <v>60108</v>
      </c>
      <c r="F2395" t="s">
        <v>17181</v>
      </c>
      <c r="G2395" t="s">
        <v>17182</v>
      </c>
      <c r="H2395" t="s">
        <v>43</v>
      </c>
      <c r="J2395" t="s">
        <v>114</v>
      </c>
      <c r="K2395" t="s">
        <v>3326</v>
      </c>
      <c r="L2395" t="s">
        <v>60109</v>
      </c>
    </row>
    <row r="2396" spans="1:12" hidden="1" x14ac:dyDescent="0.25">
      <c r="A23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396" t="str">
        <f>IF(ISERROR(IF(_xlfn.XLOOKUP(Table3[[#This Row],[InfoId]],Table1[InfoId],Table1[DONE]),1,"")),"",IF(AND(_xlfn.XLOOKUP(Table3[[#This Row],[InfoId]],Table1[InfoId],Table1[DONE])=1,Table3[[#This Row],[ALERT]]=1),1,""))</f>
        <v/>
      </c>
      <c r="D2396" t="s">
        <v>36894</v>
      </c>
      <c r="E2396" t="s">
        <v>60110</v>
      </c>
      <c r="F2396" t="s">
        <v>5350</v>
      </c>
      <c r="G2396" t="s">
        <v>5351</v>
      </c>
      <c r="H2396" t="s">
        <v>104</v>
      </c>
      <c r="K2396" t="s">
        <v>3326</v>
      </c>
      <c r="L2396" t="s">
        <v>60111</v>
      </c>
    </row>
    <row r="2397" spans="1:12" hidden="1" x14ac:dyDescent="0.25">
      <c r="A23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7" t="str">
        <f>IF(ISERROR(IF(_xlfn.XLOOKUP(Table3[[#This Row],[InfoId]],Table1[InfoId],Table1[DONE]),1,"")),"",IF(AND(_xlfn.XLOOKUP(Table3[[#This Row],[InfoId]],Table1[InfoId],Table1[DONE])=1,Table3[[#This Row],[ALERT]]=1),1,""))</f>
        <v/>
      </c>
      <c r="D2397" t="s">
        <v>36919</v>
      </c>
      <c r="E2397" t="s">
        <v>36920</v>
      </c>
      <c r="F2397" t="s">
        <v>6450</v>
      </c>
      <c r="G2397" t="s">
        <v>6451</v>
      </c>
      <c r="H2397" t="s">
        <v>338</v>
      </c>
      <c r="J2397" t="s">
        <v>1476</v>
      </c>
      <c r="K2397" t="s">
        <v>3326</v>
      </c>
      <c r="L2397" t="s">
        <v>36921</v>
      </c>
    </row>
    <row r="2398" spans="1:12" hidden="1" x14ac:dyDescent="0.25">
      <c r="A23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8" t="str">
        <f>IF(ISERROR(IF(_xlfn.XLOOKUP(Table3[[#This Row],[InfoId]],Table1[InfoId],Table1[DONE]),1,"")),"",IF(AND(_xlfn.XLOOKUP(Table3[[#This Row],[InfoId]],Table1[InfoId],Table1[DONE])=1,Table3[[#This Row],[ALERT]]=1),1,""))</f>
        <v/>
      </c>
      <c r="D2398" t="s">
        <v>6448</v>
      </c>
      <c r="E2398" t="s">
        <v>6449</v>
      </c>
      <c r="F2398" t="s">
        <v>6450</v>
      </c>
      <c r="G2398" t="s">
        <v>6451</v>
      </c>
      <c r="H2398" t="s">
        <v>338</v>
      </c>
      <c r="J2398" t="s">
        <v>1476</v>
      </c>
      <c r="K2398" t="s">
        <v>3326</v>
      </c>
      <c r="L2398" t="s">
        <v>6452</v>
      </c>
    </row>
    <row r="2399" spans="1:12" hidden="1" x14ac:dyDescent="0.25">
      <c r="A23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399" t="str">
        <f>IF(ISERROR(IF(_xlfn.XLOOKUP(Table3[[#This Row],[InfoId]],Table1[InfoId],Table1[DONE]),1,"")),"",IF(AND(_xlfn.XLOOKUP(Table3[[#This Row],[InfoId]],Table1[InfoId],Table1[DONE])=1,Table3[[#This Row],[ALERT]]=1),1,""))</f>
        <v/>
      </c>
      <c r="D2399" t="s">
        <v>6453</v>
      </c>
      <c r="E2399" t="s">
        <v>6454</v>
      </c>
      <c r="F2399" t="s">
        <v>6450</v>
      </c>
      <c r="G2399" t="s">
        <v>6451</v>
      </c>
      <c r="H2399" t="s">
        <v>338</v>
      </c>
      <c r="J2399" t="s">
        <v>1476</v>
      </c>
      <c r="K2399" t="s">
        <v>3326</v>
      </c>
      <c r="L2399" t="s">
        <v>6455</v>
      </c>
    </row>
    <row r="2400" spans="1:12" hidden="1" x14ac:dyDescent="0.25">
      <c r="A24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0" t="str">
        <f>IF(ISERROR(IF(_xlfn.XLOOKUP(Table3[[#This Row],[InfoId]],Table1[InfoId],Table1[DONE]),1,"")),"",IF(AND(_xlfn.XLOOKUP(Table3[[#This Row],[InfoId]],Table1[InfoId],Table1[DONE])=1,Table3[[#This Row],[ALERT]]=1),1,""))</f>
        <v/>
      </c>
      <c r="D2400" t="s">
        <v>36922</v>
      </c>
      <c r="E2400" t="s">
        <v>36923</v>
      </c>
      <c r="F2400" t="s">
        <v>6450</v>
      </c>
      <c r="G2400" t="s">
        <v>6451</v>
      </c>
      <c r="H2400" t="s">
        <v>338</v>
      </c>
      <c r="J2400" t="s">
        <v>1476</v>
      </c>
      <c r="K2400" t="s">
        <v>3326</v>
      </c>
      <c r="L2400" t="s">
        <v>36924</v>
      </c>
    </row>
    <row r="2401" spans="1:12" hidden="1" x14ac:dyDescent="0.25">
      <c r="A24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1" t="str">
        <f>IF(ISERROR(IF(_xlfn.XLOOKUP(Table3[[#This Row],[InfoId]],Table1[InfoId],Table1[DONE]),1,"")),"",IF(AND(_xlfn.XLOOKUP(Table3[[#This Row],[InfoId]],Table1[InfoId],Table1[DONE])=1,Table3[[#This Row],[ALERT]]=1),1,""))</f>
        <v/>
      </c>
      <c r="D2401" t="s">
        <v>36925</v>
      </c>
      <c r="E2401" t="s">
        <v>36926</v>
      </c>
      <c r="F2401" t="s">
        <v>6450</v>
      </c>
      <c r="G2401" t="s">
        <v>6451</v>
      </c>
      <c r="H2401" t="s">
        <v>338</v>
      </c>
      <c r="J2401" t="s">
        <v>1476</v>
      </c>
      <c r="K2401" t="s">
        <v>3326</v>
      </c>
      <c r="L2401" t="s">
        <v>36927</v>
      </c>
    </row>
    <row r="2402" spans="1:12" hidden="1" x14ac:dyDescent="0.25">
      <c r="A24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2" t="str">
        <f>IF(ISERROR(IF(_xlfn.XLOOKUP(Table3[[#This Row],[InfoId]],Table1[InfoId],Table1[DONE]),1,"")),"",IF(AND(_xlfn.XLOOKUP(Table3[[#This Row],[InfoId]],Table1[InfoId],Table1[DONE])=1,Table3[[#This Row],[ALERT]]=1),1,""))</f>
        <v/>
      </c>
      <c r="D2402" t="s">
        <v>36933</v>
      </c>
      <c r="E2402" t="s">
        <v>60112</v>
      </c>
      <c r="F2402" t="s">
        <v>6450</v>
      </c>
      <c r="G2402" t="s">
        <v>6451</v>
      </c>
      <c r="H2402" t="s">
        <v>338</v>
      </c>
      <c r="J2402" t="s">
        <v>1476</v>
      </c>
      <c r="K2402" t="s">
        <v>3326</v>
      </c>
      <c r="L2402" t="s">
        <v>60113</v>
      </c>
    </row>
    <row r="2403" spans="1:12" hidden="1" x14ac:dyDescent="0.25">
      <c r="A24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3" t="str">
        <f>IF(ISERROR(IF(_xlfn.XLOOKUP(Table3[[#This Row],[InfoId]],Table1[InfoId],Table1[DONE]),1,"")),"",IF(AND(_xlfn.XLOOKUP(Table3[[#This Row],[InfoId]],Table1[InfoId],Table1[DONE])=1,Table3[[#This Row],[ALERT]]=1),1,""))</f>
        <v/>
      </c>
      <c r="D2403" t="s">
        <v>36960</v>
      </c>
      <c r="E2403" t="s">
        <v>60114</v>
      </c>
      <c r="F2403" t="s">
        <v>24922</v>
      </c>
      <c r="G2403" t="s">
        <v>24923</v>
      </c>
      <c r="H2403" t="s">
        <v>104</v>
      </c>
      <c r="J2403" t="s">
        <v>2904</v>
      </c>
      <c r="K2403" t="s">
        <v>3326</v>
      </c>
      <c r="L2403" t="s">
        <v>60115</v>
      </c>
    </row>
    <row r="2404" spans="1:12" hidden="1" x14ac:dyDescent="0.25">
      <c r="A24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04" t="str">
        <f>IF(ISERROR(IF(_xlfn.XLOOKUP(Table3[[#This Row],[InfoId]],Table1[InfoId],Table1[DONE]),1,"")),"",IF(AND(_xlfn.XLOOKUP(Table3[[#This Row],[InfoId]],Table1[InfoId],Table1[DONE])=1,Table3[[#This Row],[ALERT]]=1),1,""))</f>
        <v/>
      </c>
      <c r="D2404" t="s">
        <v>36969</v>
      </c>
      <c r="E2404" t="s">
        <v>60114</v>
      </c>
      <c r="F2404" t="s">
        <v>24922</v>
      </c>
      <c r="G2404" t="s">
        <v>24923</v>
      </c>
      <c r="H2404" t="s">
        <v>104</v>
      </c>
      <c r="J2404" t="s">
        <v>2904</v>
      </c>
      <c r="K2404" t="s">
        <v>3326</v>
      </c>
      <c r="L2404" t="s">
        <v>60115</v>
      </c>
    </row>
    <row r="2405" spans="1:12" hidden="1" x14ac:dyDescent="0.25">
      <c r="A24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5" t="str">
        <f>IF(ISERROR(IF(_xlfn.XLOOKUP(Table3[[#This Row],[InfoId]],Table1[InfoId],Table1[DONE]),1,"")),"",IF(AND(_xlfn.XLOOKUP(Table3[[#This Row],[InfoId]],Table1[InfoId],Table1[DONE])=1,Table3[[#This Row],[ALERT]]=1),1,""))</f>
        <v/>
      </c>
      <c r="D2405" t="s">
        <v>37110</v>
      </c>
      <c r="E2405" t="s">
        <v>37111</v>
      </c>
      <c r="F2405" t="s">
        <v>8094</v>
      </c>
      <c r="G2405" t="s">
        <v>8095</v>
      </c>
      <c r="H2405" t="s">
        <v>43</v>
      </c>
      <c r="J2405" t="s">
        <v>1874</v>
      </c>
      <c r="K2405" t="s">
        <v>3326</v>
      </c>
      <c r="L2405" t="s">
        <v>37112</v>
      </c>
    </row>
    <row r="2406" spans="1:12" hidden="1" x14ac:dyDescent="0.25">
      <c r="A24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6" t="str">
        <f>IF(ISERROR(IF(_xlfn.XLOOKUP(Table3[[#This Row],[InfoId]],Table1[InfoId],Table1[DONE]),1,"")),"",IF(AND(_xlfn.XLOOKUP(Table3[[#This Row],[InfoId]],Table1[InfoId],Table1[DONE])=1,Table3[[#This Row],[ALERT]]=1),1,""))</f>
        <v/>
      </c>
      <c r="D2406" t="s">
        <v>37113</v>
      </c>
      <c r="E2406" t="s">
        <v>37114</v>
      </c>
      <c r="F2406" t="s">
        <v>8094</v>
      </c>
      <c r="G2406" t="s">
        <v>8095</v>
      </c>
      <c r="H2406" t="s">
        <v>43</v>
      </c>
      <c r="J2406" t="s">
        <v>1874</v>
      </c>
      <c r="K2406" t="s">
        <v>3326</v>
      </c>
      <c r="L2406" t="s">
        <v>37115</v>
      </c>
    </row>
    <row r="2407" spans="1:12" hidden="1" x14ac:dyDescent="0.25">
      <c r="A24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7" t="str">
        <f>IF(ISERROR(IF(_xlfn.XLOOKUP(Table3[[#This Row],[InfoId]],Table1[InfoId],Table1[DONE]),1,"")),"",IF(AND(_xlfn.XLOOKUP(Table3[[#This Row],[InfoId]],Table1[InfoId],Table1[DONE])=1,Table3[[#This Row],[ALERT]]=1),1,""))</f>
        <v/>
      </c>
      <c r="D2407" t="s">
        <v>37116</v>
      </c>
      <c r="E2407" t="s">
        <v>37117</v>
      </c>
      <c r="F2407" t="s">
        <v>8094</v>
      </c>
      <c r="G2407" t="s">
        <v>8095</v>
      </c>
      <c r="H2407" t="s">
        <v>43</v>
      </c>
      <c r="J2407" t="s">
        <v>1874</v>
      </c>
      <c r="K2407" t="s">
        <v>3326</v>
      </c>
      <c r="L2407" t="s">
        <v>37118</v>
      </c>
    </row>
    <row r="2408" spans="1:12" hidden="1" x14ac:dyDescent="0.25">
      <c r="A24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8" t="str">
        <f>IF(ISERROR(IF(_xlfn.XLOOKUP(Table3[[#This Row],[InfoId]],Table1[InfoId],Table1[DONE]),1,"")),"",IF(AND(_xlfn.XLOOKUP(Table3[[#This Row],[InfoId]],Table1[InfoId],Table1[DONE])=1,Table3[[#This Row],[ALERT]]=1),1,""))</f>
        <v/>
      </c>
      <c r="D2408" t="s">
        <v>37119</v>
      </c>
      <c r="E2408" t="s">
        <v>37120</v>
      </c>
      <c r="F2408" t="s">
        <v>8094</v>
      </c>
      <c r="G2408" t="s">
        <v>8095</v>
      </c>
      <c r="H2408" t="s">
        <v>43</v>
      </c>
      <c r="J2408" t="s">
        <v>1874</v>
      </c>
      <c r="K2408" t="s">
        <v>3326</v>
      </c>
      <c r="L2408" t="s">
        <v>37121</v>
      </c>
    </row>
    <row r="2409" spans="1:12" hidden="1" x14ac:dyDescent="0.25">
      <c r="A24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09" t="str">
        <f>IF(ISERROR(IF(_xlfn.XLOOKUP(Table3[[#This Row],[InfoId]],Table1[InfoId],Table1[DONE]),1,"")),"",IF(AND(_xlfn.XLOOKUP(Table3[[#This Row],[InfoId]],Table1[InfoId],Table1[DONE])=1,Table3[[#This Row],[ALERT]]=1),1,""))</f>
        <v/>
      </c>
      <c r="D2409" t="s">
        <v>37122</v>
      </c>
      <c r="E2409" t="s">
        <v>37123</v>
      </c>
      <c r="F2409" t="s">
        <v>8094</v>
      </c>
      <c r="G2409" t="s">
        <v>8095</v>
      </c>
      <c r="H2409" t="s">
        <v>43</v>
      </c>
      <c r="J2409" t="s">
        <v>1874</v>
      </c>
      <c r="K2409" t="s">
        <v>3326</v>
      </c>
      <c r="L2409" t="s">
        <v>37124</v>
      </c>
    </row>
    <row r="2410" spans="1:12" hidden="1" x14ac:dyDescent="0.25">
      <c r="A24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0" t="str">
        <f>IF(ISERROR(IF(_xlfn.XLOOKUP(Table3[[#This Row],[InfoId]],Table1[InfoId],Table1[DONE]),1,"")),"",IF(AND(_xlfn.XLOOKUP(Table3[[#This Row],[InfoId]],Table1[InfoId],Table1[DONE])=1,Table3[[#This Row],[ALERT]]=1),1,""))</f>
        <v/>
      </c>
      <c r="D2410" t="s">
        <v>37125</v>
      </c>
      <c r="E2410" t="s">
        <v>37126</v>
      </c>
      <c r="F2410" t="s">
        <v>8094</v>
      </c>
      <c r="G2410" t="s">
        <v>8095</v>
      </c>
      <c r="H2410" t="s">
        <v>43</v>
      </c>
      <c r="J2410" t="s">
        <v>1874</v>
      </c>
      <c r="K2410" t="s">
        <v>3326</v>
      </c>
      <c r="L2410" t="s">
        <v>37127</v>
      </c>
    </row>
    <row r="2411" spans="1:12" hidden="1" x14ac:dyDescent="0.25">
      <c r="A24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1" t="str">
        <f>IF(ISERROR(IF(_xlfn.XLOOKUP(Table3[[#This Row],[InfoId]],Table1[InfoId],Table1[DONE]),1,"")),"",IF(AND(_xlfn.XLOOKUP(Table3[[#This Row],[InfoId]],Table1[InfoId],Table1[DONE])=1,Table3[[#This Row],[ALERT]]=1),1,""))</f>
        <v/>
      </c>
      <c r="D2411" t="s">
        <v>37128</v>
      </c>
      <c r="E2411" t="s">
        <v>37129</v>
      </c>
      <c r="F2411" t="s">
        <v>8094</v>
      </c>
      <c r="G2411" t="s">
        <v>8095</v>
      </c>
      <c r="H2411" t="s">
        <v>43</v>
      </c>
      <c r="J2411" t="s">
        <v>1874</v>
      </c>
      <c r="K2411" t="s">
        <v>3326</v>
      </c>
      <c r="L2411" t="s">
        <v>37130</v>
      </c>
    </row>
    <row r="2412" spans="1:12" hidden="1" x14ac:dyDescent="0.25">
      <c r="A24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2" t="str">
        <f>IF(ISERROR(IF(_xlfn.XLOOKUP(Table3[[#This Row],[InfoId]],Table1[InfoId],Table1[DONE]),1,"")),"",IF(AND(_xlfn.XLOOKUP(Table3[[#This Row],[InfoId]],Table1[InfoId],Table1[DONE])=1,Table3[[#This Row],[ALERT]]=1),1,""))</f>
        <v/>
      </c>
      <c r="D2412" t="s">
        <v>37131</v>
      </c>
      <c r="E2412" t="s">
        <v>37132</v>
      </c>
      <c r="F2412" t="s">
        <v>8094</v>
      </c>
      <c r="G2412" t="s">
        <v>8095</v>
      </c>
      <c r="H2412" t="s">
        <v>43</v>
      </c>
      <c r="J2412" t="s">
        <v>1874</v>
      </c>
      <c r="K2412" t="s">
        <v>3326</v>
      </c>
      <c r="L2412" t="s">
        <v>37133</v>
      </c>
    </row>
    <row r="2413" spans="1:12" hidden="1" x14ac:dyDescent="0.25">
      <c r="A24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3" t="str">
        <f>IF(ISERROR(IF(_xlfn.XLOOKUP(Table3[[#This Row],[InfoId]],Table1[InfoId],Table1[DONE]),1,"")),"",IF(AND(_xlfn.XLOOKUP(Table3[[#This Row],[InfoId]],Table1[InfoId],Table1[DONE])=1,Table3[[#This Row],[ALERT]]=1),1,""))</f>
        <v/>
      </c>
      <c r="D2413" t="s">
        <v>37134</v>
      </c>
      <c r="E2413" t="s">
        <v>37135</v>
      </c>
      <c r="F2413" t="s">
        <v>8094</v>
      </c>
      <c r="G2413" t="s">
        <v>8095</v>
      </c>
      <c r="H2413" t="s">
        <v>43</v>
      </c>
      <c r="J2413" t="s">
        <v>1874</v>
      </c>
      <c r="K2413" t="s">
        <v>3326</v>
      </c>
      <c r="L2413" t="s">
        <v>37136</v>
      </c>
    </row>
    <row r="2414" spans="1:12" hidden="1" x14ac:dyDescent="0.25">
      <c r="A24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4" t="str">
        <f>IF(ISERROR(IF(_xlfn.XLOOKUP(Table3[[#This Row],[InfoId]],Table1[InfoId],Table1[DONE]),1,"")),"",IF(AND(_xlfn.XLOOKUP(Table3[[#This Row],[InfoId]],Table1[InfoId],Table1[DONE])=1,Table3[[#This Row],[ALERT]]=1),1,""))</f>
        <v/>
      </c>
      <c r="D2414" t="s">
        <v>37137</v>
      </c>
      <c r="E2414" t="s">
        <v>37138</v>
      </c>
      <c r="F2414" t="s">
        <v>8094</v>
      </c>
      <c r="G2414" t="s">
        <v>8095</v>
      </c>
      <c r="H2414" t="s">
        <v>43</v>
      </c>
      <c r="J2414" t="s">
        <v>1874</v>
      </c>
      <c r="K2414" t="s">
        <v>3326</v>
      </c>
      <c r="L2414" t="s">
        <v>37139</v>
      </c>
    </row>
    <row r="2415" spans="1:12" hidden="1" x14ac:dyDescent="0.25">
      <c r="A24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5" t="str">
        <f>IF(ISERROR(IF(_xlfn.XLOOKUP(Table3[[#This Row],[InfoId]],Table1[InfoId],Table1[DONE]),1,"")),"",IF(AND(_xlfn.XLOOKUP(Table3[[#This Row],[InfoId]],Table1[InfoId],Table1[DONE])=1,Table3[[#This Row],[ALERT]]=1),1,""))</f>
        <v/>
      </c>
      <c r="D2415" t="s">
        <v>37140</v>
      </c>
      <c r="E2415" t="s">
        <v>37141</v>
      </c>
      <c r="F2415" t="s">
        <v>8094</v>
      </c>
      <c r="G2415" t="s">
        <v>8095</v>
      </c>
      <c r="H2415" t="s">
        <v>43</v>
      </c>
      <c r="J2415" t="s">
        <v>1874</v>
      </c>
      <c r="K2415" t="s">
        <v>3326</v>
      </c>
      <c r="L2415" t="s">
        <v>37142</v>
      </c>
    </row>
    <row r="2416" spans="1:12" hidden="1" x14ac:dyDescent="0.25">
      <c r="A24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16" t="str">
        <f>IF(ISERROR(IF(_xlfn.XLOOKUP(Table3[[#This Row],[InfoId]],Table1[InfoId],Table1[DONE]),1,"")),"",IF(AND(_xlfn.XLOOKUP(Table3[[#This Row],[InfoId]],Table1[InfoId],Table1[DONE])=1,Table3[[#This Row],[ALERT]]=1),1,""))</f>
        <v/>
      </c>
      <c r="D2416" t="s">
        <v>56491</v>
      </c>
      <c r="E2416" t="s">
        <v>56492</v>
      </c>
      <c r="F2416" t="s">
        <v>51817</v>
      </c>
      <c r="G2416" t="s">
        <v>51817</v>
      </c>
      <c r="H2416" t="s">
        <v>96</v>
      </c>
      <c r="K2416" t="s">
        <v>3326</v>
      </c>
      <c r="L2416" t="s">
        <v>56493</v>
      </c>
    </row>
    <row r="2417" spans="1:12" hidden="1" x14ac:dyDescent="0.25">
      <c r="A24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7" t="str">
        <f>IF(ISERROR(IF(_xlfn.XLOOKUP(Table3[[#This Row],[InfoId]],Table1[InfoId],Table1[DONE]),1,"")),"",IF(AND(_xlfn.XLOOKUP(Table3[[#This Row],[InfoId]],Table1[InfoId],Table1[DONE])=1,Table3[[#This Row],[ALERT]]=1),1,""))</f>
        <v/>
      </c>
      <c r="D2417" t="s">
        <v>56494</v>
      </c>
      <c r="E2417" t="s">
        <v>60116</v>
      </c>
      <c r="F2417" t="s">
        <v>51817</v>
      </c>
      <c r="G2417" t="s">
        <v>51817</v>
      </c>
      <c r="H2417" t="s">
        <v>96</v>
      </c>
      <c r="K2417" t="s">
        <v>3326</v>
      </c>
      <c r="L2417" t="s">
        <v>60117</v>
      </c>
    </row>
    <row r="2418" spans="1:12" hidden="1" x14ac:dyDescent="0.25">
      <c r="A24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8" t="str">
        <f>IF(ISERROR(IF(_xlfn.XLOOKUP(Table3[[#This Row],[InfoId]],Table1[InfoId],Table1[DONE]),1,"")),"",IF(AND(_xlfn.XLOOKUP(Table3[[#This Row],[InfoId]],Table1[InfoId],Table1[DONE])=1,Table3[[#This Row],[ALERT]]=1),1,""))</f>
        <v/>
      </c>
      <c r="D2418" t="s">
        <v>37622</v>
      </c>
      <c r="E2418" t="s">
        <v>60118</v>
      </c>
      <c r="K2418" t="s">
        <v>3326</v>
      </c>
      <c r="L2418" t="s">
        <v>60119</v>
      </c>
    </row>
    <row r="2419" spans="1:12" hidden="1" x14ac:dyDescent="0.25">
      <c r="A24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19" t="str">
        <f>IF(ISERROR(IF(_xlfn.XLOOKUP(Table3[[#This Row],[InfoId]],Table1[InfoId],Table1[DONE]),1,"")),"",IF(AND(_xlfn.XLOOKUP(Table3[[#This Row],[InfoId]],Table1[InfoId],Table1[DONE])=1,Table3[[#This Row],[ALERT]]=1),1,""))</f>
        <v/>
      </c>
      <c r="D2419" t="s">
        <v>37625</v>
      </c>
      <c r="E2419" t="s">
        <v>60118</v>
      </c>
      <c r="K2419" t="s">
        <v>3326</v>
      </c>
      <c r="L2419" t="s">
        <v>60119</v>
      </c>
    </row>
    <row r="2420" spans="1:12" hidden="1" x14ac:dyDescent="0.25">
      <c r="A24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0" t="str">
        <f>IF(ISERROR(IF(_xlfn.XLOOKUP(Table3[[#This Row],[InfoId]],Table1[InfoId],Table1[DONE]),1,"")),"",IF(AND(_xlfn.XLOOKUP(Table3[[#This Row],[InfoId]],Table1[InfoId],Table1[DONE])=1,Table3[[#This Row],[ALERT]]=1),1,""))</f>
        <v/>
      </c>
      <c r="D2420" t="s">
        <v>37697</v>
      </c>
      <c r="E2420" t="s">
        <v>60120</v>
      </c>
      <c r="F2420" t="s">
        <v>27130</v>
      </c>
      <c r="G2420" t="s">
        <v>27131</v>
      </c>
      <c r="H2420" t="s">
        <v>5009</v>
      </c>
      <c r="K2420" t="s">
        <v>3326</v>
      </c>
      <c r="L2420" t="s">
        <v>60121</v>
      </c>
    </row>
    <row r="2421" spans="1:12" hidden="1" x14ac:dyDescent="0.25">
      <c r="A24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1" t="str">
        <f>IF(ISERROR(IF(_xlfn.XLOOKUP(Table3[[#This Row],[InfoId]],Table1[InfoId],Table1[DONE]),1,"")),"",IF(AND(_xlfn.XLOOKUP(Table3[[#This Row],[InfoId]],Table1[InfoId],Table1[DONE])=1,Table3[[#This Row],[ALERT]]=1),1,""))</f>
        <v/>
      </c>
      <c r="D2421" t="s">
        <v>37700</v>
      </c>
      <c r="E2421" t="s">
        <v>60122</v>
      </c>
      <c r="F2421" t="s">
        <v>33523</v>
      </c>
      <c r="G2421" t="s">
        <v>33524</v>
      </c>
      <c r="H2421" t="s">
        <v>104</v>
      </c>
      <c r="K2421" t="s">
        <v>3326</v>
      </c>
      <c r="L2421" t="s">
        <v>60123</v>
      </c>
    </row>
    <row r="2422" spans="1:12" hidden="1" x14ac:dyDescent="0.25">
      <c r="A24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2" t="str">
        <f>IF(ISERROR(IF(_xlfn.XLOOKUP(Table3[[#This Row],[InfoId]],Table1[InfoId],Table1[DONE]),1,"")),"",IF(AND(_xlfn.XLOOKUP(Table3[[#This Row],[InfoId]],Table1[InfoId],Table1[DONE])=1,Table3[[#This Row],[ALERT]]=1),1,""))</f>
        <v/>
      </c>
      <c r="D2422" t="s">
        <v>37703</v>
      </c>
      <c r="E2422" t="s">
        <v>60124</v>
      </c>
      <c r="F2422" t="s">
        <v>27146</v>
      </c>
      <c r="G2422" t="s">
        <v>27147</v>
      </c>
      <c r="H2422" t="s">
        <v>123</v>
      </c>
      <c r="K2422" t="s">
        <v>3326</v>
      </c>
      <c r="L2422" t="s">
        <v>60125</v>
      </c>
    </row>
    <row r="2423" spans="1:12" hidden="1" x14ac:dyDescent="0.25">
      <c r="A24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3" t="str">
        <f>IF(ISERROR(IF(_xlfn.XLOOKUP(Table3[[#This Row],[InfoId]],Table1[InfoId],Table1[DONE]),1,"")),"",IF(AND(_xlfn.XLOOKUP(Table3[[#This Row],[InfoId]],Table1[InfoId],Table1[DONE])=1,Table3[[#This Row],[ALERT]]=1),1,""))</f>
        <v/>
      </c>
      <c r="D2423" t="s">
        <v>37706</v>
      </c>
      <c r="E2423" t="s">
        <v>60126</v>
      </c>
      <c r="F2423" t="s">
        <v>27138</v>
      </c>
      <c r="G2423" t="s">
        <v>27139</v>
      </c>
      <c r="H2423" t="s">
        <v>104</v>
      </c>
      <c r="K2423" t="s">
        <v>3326</v>
      </c>
      <c r="L2423" t="s">
        <v>60127</v>
      </c>
    </row>
    <row r="2424" spans="1:12" hidden="1" x14ac:dyDescent="0.25">
      <c r="A24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4" t="str">
        <f>IF(ISERROR(IF(_xlfn.XLOOKUP(Table3[[#This Row],[InfoId]],Table1[InfoId],Table1[DONE]),1,"")),"",IF(AND(_xlfn.XLOOKUP(Table3[[#This Row],[InfoId]],Table1[InfoId],Table1[DONE])=1,Table3[[#This Row],[ALERT]]=1),1,""))</f>
        <v/>
      </c>
      <c r="D2424" t="s">
        <v>37709</v>
      </c>
      <c r="E2424" t="s">
        <v>60128</v>
      </c>
      <c r="F2424" t="s">
        <v>27115</v>
      </c>
      <c r="G2424" t="s">
        <v>27116</v>
      </c>
      <c r="H2424" t="s">
        <v>104</v>
      </c>
      <c r="K2424" t="s">
        <v>3326</v>
      </c>
      <c r="L2424" t="s">
        <v>60129</v>
      </c>
    </row>
    <row r="2425" spans="1:12" hidden="1" x14ac:dyDescent="0.25">
      <c r="A24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5" t="str">
        <f>IF(ISERROR(IF(_xlfn.XLOOKUP(Table3[[#This Row],[InfoId]],Table1[InfoId],Table1[DONE]),1,"")),"",IF(AND(_xlfn.XLOOKUP(Table3[[#This Row],[InfoId]],Table1[InfoId],Table1[DONE])=1,Table3[[#This Row],[ALERT]]=1),1,""))</f>
        <v/>
      </c>
      <c r="D2425" t="s">
        <v>37712</v>
      </c>
      <c r="E2425" t="s">
        <v>60130</v>
      </c>
      <c r="F2425" t="s">
        <v>37714</v>
      </c>
      <c r="G2425" t="s">
        <v>37715</v>
      </c>
      <c r="H2425" t="s">
        <v>104</v>
      </c>
      <c r="J2425" t="s">
        <v>105</v>
      </c>
      <c r="K2425" t="s">
        <v>3326</v>
      </c>
      <c r="L2425" t="s">
        <v>60131</v>
      </c>
    </row>
    <row r="2426" spans="1:12" hidden="1" x14ac:dyDescent="0.25">
      <c r="A24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6" t="str">
        <f>IF(ISERROR(IF(_xlfn.XLOOKUP(Table3[[#This Row],[InfoId]],Table1[InfoId],Table1[DONE]),1,"")),"",IF(AND(_xlfn.XLOOKUP(Table3[[#This Row],[InfoId]],Table1[InfoId],Table1[DONE])=1,Table3[[#This Row],[ALERT]]=1),1,""))</f>
        <v/>
      </c>
      <c r="D2426" t="s">
        <v>37717</v>
      </c>
      <c r="E2426" t="s">
        <v>60132</v>
      </c>
      <c r="F2426" t="s">
        <v>37719</v>
      </c>
      <c r="G2426" t="s">
        <v>37720</v>
      </c>
      <c r="H2426" t="s">
        <v>104</v>
      </c>
      <c r="K2426" t="s">
        <v>3326</v>
      </c>
      <c r="L2426" t="s">
        <v>60133</v>
      </c>
    </row>
    <row r="2427" spans="1:12" hidden="1" x14ac:dyDescent="0.25">
      <c r="A24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7" t="str">
        <f>IF(ISERROR(IF(_xlfn.XLOOKUP(Table3[[#This Row],[InfoId]],Table1[InfoId],Table1[DONE]),1,"")),"",IF(AND(_xlfn.XLOOKUP(Table3[[#This Row],[InfoId]],Table1[InfoId],Table1[DONE])=1,Table3[[#This Row],[ALERT]]=1),1,""))</f>
        <v/>
      </c>
      <c r="D2427" t="s">
        <v>37722</v>
      </c>
      <c r="E2427" t="s">
        <v>60134</v>
      </c>
      <c r="F2427" t="s">
        <v>10150</v>
      </c>
      <c r="G2427" t="s">
        <v>10151</v>
      </c>
      <c r="H2427" t="s">
        <v>5009</v>
      </c>
      <c r="K2427" t="s">
        <v>3326</v>
      </c>
      <c r="L2427" t="s">
        <v>60135</v>
      </c>
    </row>
    <row r="2428" spans="1:12" hidden="1" x14ac:dyDescent="0.25">
      <c r="A24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8" t="str">
        <f>IF(ISERROR(IF(_xlfn.XLOOKUP(Table3[[#This Row],[InfoId]],Table1[InfoId],Table1[DONE]),1,"")),"",IF(AND(_xlfn.XLOOKUP(Table3[[#This Row],[InfoId]],Table1[InfoId],Table1[DONE])=1,Table3[[#This Row],[ALERT]]=1),1,""))</f>
        <v/>
      </c>
      <c r="D2428" t="s">
        <v>37725</v>
      </c>
      <c r="E2428" t="s">
        <v>60136</v>
      </c>
      <c r="F2428" t="s">
        <v>37727</v>
      </c>
      <c r="G2428" t="s">
        <v>37728</v>
      </c>
      <c r="H2428" t="s">
        <v>123</v>
      </c>
      <c r="K2428" t="s">
        <v>3326</v>
      </c>
      <c r="L2428" t="s">
        <v>60137</v>
      </c>
    </row>
    <row r="2429" spans="1:12" hidden="1" x14ac:dyDescent="0.25">
      <c r="A24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29" t="str">
        <f>IF(ISERROR(IF(_xlfn.XLOOKUP(Table3[[#This Row],[InfoId]],Table1[InfoId],Table1[DONE]),1,"")),"",IF(AND(_xlfn.XLOOKUP(Table3[[#This Row],[InfoId]],Table1[InfoId],Table1[DONE])=1,Table3[[#This Row],[ALERT]]=1),1,""))</f>
        <v/>
      </c>
      <c r="D2429" t="s">
        <v>9070</v>
      </c>
      <c r="E2429" t="s">
        <v>60138</v>
      </c>
      <c r="F2429" t="s">
        <v>8730</v>
      </c>
      <c r="G2429" t="s">
        <v>8731</v>
      </c>
      <c r="H2429" t="s">
        <v>104</v>
      </c>
      <c r="K2429" t="s">
        <v>3326</v>
      </c>
      <c r="L2429" t="s">
        <v>60139</v>
      </c>
    </row>
    <row r="2430" spans="1:12" hidden="1" x14ac:dyDescent="0.25">
      <c r="A24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0" t="str">
        <f>IF(ISERROR(IF(_xlfn.XLOOKUP(Table3[[#This Row],[InfoId]],Table1[InfoId],Table1[DONE]),1,"")),"",IF(AND(_xlfn.XLOOKUP(Table3[[#This Row],[InfoId]],Table1[InfoId],Table1[DONE])=1,Table3[[#This Row],[ALERT]]=1),1,""))</f>
        <v/>
      </c>
      <c r="D2430" t="s">
        <v>37732</v>
      </c>
      <c r="E2430" t="s">
        <v>60140</v>
      </c>
      <c r="F2430" t="s">
        <v>24866</v>
      </c>
      <c r="G2430" t="s">
        <v>24867</v>
      </c>
      <c r="H2430" t="s">
        <v>104</v>
      </c>
      <c r="K2430" t="s">
        <v>3326</v>
      </c>
      <c r="L2430" t="s">
        <v>60141</v>
      </c>
    </row>
    <row r="2431" spans="1:12" hidden="1" x14ac:dyDescent="0.25">
      <c r="A24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1" t="str">
        <f>IF(ISERROR(IF(_xlfn.XLOOKUP(Table3[[#This Row],[InfoId]],Table1[InfoId],Table1[DONE]),1,"")),"",IF(AND(_xlfn.XLOOKUP(Table3[[#This Row],[InfoId]],Table1[InfoId],Table1[DONE])=1,Table3[[#This Row],[ALERT]]=1),1,""))</f>
        <v/>
      </c>
      <c r="D2431" t="s">
        <v>37738</v>
      </c>
      <c r="E2431" t="s">
        <v>60142</v>
      </c>
      <c r="F2431" t="s">
        <v>37740</v>
      </c>
      <c r="G2431" t="s">
        <v>37741</v>
      </c>
      <c r="H2431" t="s">
        <v>43</v>
      </c>
      <c r="K2431" t="s">
        <v>3326</v>
      </c>
      <c r="L2431" t="s">
        <v>60143</v>
      </c>
    </row>
    <row r="2432" spans="1:12" hidden="1" x14ac:dyDescent="0.25">
      <c r="A24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2" t="str">
        <f>IF(ISERROR(IF(_xlfn.XLOOKUP(Table3[[#This Row],[InfoId]],Table1[InfoId],Table1[DONE]),1,"")),"",IF(AND(_xlfn.XLOOKUP(Table3[[#This Row],[InfoId]],Table1[InfoId],Table1[DONE])=1,Table3[[#This Row],[ALERT]]=1),1,""))</f>
        <v/>
      </c>
      <c r="D2432" t="s">
        <v>37743</v>
      </c>
      <c r="E2432" t="s">
        <v>60144</v>
      </c>
      <c r="F2432" t="s">
        <v>8608</v>
      </c>
      <c r="G2432" t="s">
        <v>8609</v>
      </c>
      <c r="H2432" t="s">
        <v>104</v>
      </c>
      <c r="K2432" t="s">
        <v>3326</v>
      </c>
      <c r="L2432" t="s">
        <v>60145</v>
      </c>
    </row>
    <row r="2433" spans="1:12" hidden="1" x14ac:dyDescent="0.25">
      <c r="A24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3" t="str">
        <f>IF(ISERROR(IF(_xlfn.XLOOKUP(Table3[[#This Row],[InfoId]],Table1[InfoId],Table1[DONE]),1,"")),"",IF(AND(_xlfn.XLOOKUP(Table3[[#This Row],[InfoId]],Table1[InfoId],Table1[DONE])=1,Table3[[#This Row],[ALERT]]=1),1,""))</f>
        <v/>
      </c>
      <c r="D2433" t="s">
        <v>37746</v>
      </c>
      <c r="E2433" t="s">
        <v>60146</v>
      </c>
      <c r="F2433" t="s">
        <v>10369</v>
      </c>
      <c r="G2433" t="s">
        <v>10370</v>
      </c>
      <c r="H2433" t="s">
        <v>43</v>
      </c>
      <c r="K2433" t="s">
        <v>3326</v>
      </c>
      <c r="L2433" t="s">
        <v>60147</v>
      </c>
    </row>
    <row r="2434" spans="1:12" hidden="1" x14ac:dyDescent="0.25">
      <c r="A24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4" t="str">
        <f>IF(ISERROR(IF(_xlfn.XLOOKUP(Table3[[#This Row],[InfoId]],Table1[InfoId],Table1[DONE]),1,"")),"",IF(AND(_xlfn.XLOOKUP(Table3[[#This Row],[InfoId]],Table1[InfoId],Table1[DONE])=1,Table3[[#This Row],[ALERT]]=1),1,""))</f>
        <v/>
      </c>
      <c r="D2434" t="s">
        <v>37749</v>
      </c>
      <c r="E2434" t="s">
        <v>60148</v>
      </c>
      <c r="F2434" t="s">
        <v>10355</v>
      </c>
      <c r="G2434" t="s">
        <v>10356</v>
      </c>
      <c r="H2434" t="s">
        <v>104</v>
      </c>
      <c r="J2434" t="s">
        <v>5086</v>
      </c>
      <c r="K2434" t="s">
        <v>3326</v>
      </c>
      <c r="L2434" t="s">
        <v>60149</v>
      </c>
    </row>
    <row r="2435" spans="1:12" hidden="1" x14ac:dyDescent="0.25">
      <c r="A24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5" t="str">
        <f>IF(ISERROR(IF(_xlfn.XLOOKUP(Table3[[#This Row],[InfoId]],Table1[InfoId],Table1[DONE]),1,"")),"",IF(AND(_xlfn.XLOOKUP(Table3[[#This Row],[InfoId]],Table1[InfoId],Table1[DONE])=1,Table3[[#This Row],[ALERT]]=1),1,""))</f>
        <v/>
      </c>
      <c r="D2435" t="s">
        <v>37752</v>
      </c>
      <c r="E2435" t="s">
        <v>60150</v>
      </c>
      <c r="F2435" t="s">
        <v>10386</v>
      </c>
      <c r="G2435" t="s">
        <v>10387</v>
      </c>
      <c r="H2435" t="s">
        <v>43</v>
      </c>
      <c r="J2435" t="s">
        <v>1476</v>
      </c>
      <c r="K2435" t="s">
        <v>3326</v>
      </c>
      <c r="L2435" t="s">
        <v>60151</v>
      </c>
    </row>
    <row r="2436" spans="1:12" hidden="1" x14ac:dyDescent="0.25">
      <c r="A24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36" t="str">
        <f>IF(ISERROR(IF(_xlfn.XLOOKUP(Table3[[#This Row],[InfoId]],Table1[InfoId],Table1[DONE]),1,"")),"",IF(AND(_xlfn.XLOOKUP(Table3[[#This Row],[InfoId]],Table1[InfoId],Table1[DONE])=1,Table3[[#This Row],[ALERT]]=1),1,""))</f>
        <v/>
      </c>
      <c r="D2436" t="s">
        <v>37755</v>
      </c>
      <c r="E2436" t="s">
        <v>60152</v>
      </c>
      <c r="F2436" t="s">
        <v>27288</v>
      </c>
      <c r="G2436" t="s">
        <v>27288</v>
      </c>
      <c r="H2436" t="s">
        <v>13</v>
      </c>
      <c r="K2436" t="s">
        <v>3326</v>
      </c>
      <c r="L2436" t="s">
        <v>60153</v>
      </c>
    </row>
    <row r="2437" spans="1:12" hidden="1" x14ac:dyDescent="0.25">
      <c r="A24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7" t="str">
        <f>IF(ISERROR(IF(_xlfn.XLOOKUP(Table3[[#This Row],[InfoId]],Table1[InfoId],Table1[DONE]),1,"")),"",IF(AND(_xlfn.XLOOKUP(Table3[[#This Row],[InfoId]],Table1[InfoId],Table1[DONE])=1,Table3[[#This Row],[ALERT]]=1),1,""))</f>
        <v/>
      </c>
      <c r="D2437" t="s">
        <v>37811</v>
      </c>
      <c r="E2437" t="s">
        <v>37812</v>
      </c>
      <c r="F2437" t="s">
        <v>23905</v>
      </c>
      <c r="G2437" t="s">
        <v>23906</v>
      </c>
      <c r="H2437" t="s">
        <v>104</v>
      </c>
      <c r="K2437" t="s">
        <v>3326</v>
      </c>
      <c r="L2437" t="s">
        <v>37813</v>
      </c>
    </row>
    <row r="2438" spans="1:12" hidden="1" x14ac:dyDescent="0.25">
      <c r="A24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8" t="str">
        <f>IF(ISERROR(IF(_xlfn.XLOOKUP(Table3[[#This Row],[InfoId]],Table1[InfoId],Table1[DONE]),1,"")),"",IF(AND(_xlfn.XLOOKUP(Table3[[#This Row],[InfoId]],Table1[InfoId],Table1[DONE])=1,Table3[[#This Row],[ALERT]]=1),1,""))</f>
        <v/>
      </c>
      <c r="D2438" t="s">
        <v>37814</v>
      </c>
      <c r="E2438" t="s">
        <v>37815</v>
      </c>
      <c r="F2438" t="s">
        <v>23905</v>
      </c>
      <c r="G2438" t="s">
        <v>23906</v>
      </c>
      <c r="H2438" t="s">
        <v>104</v>
      </c>
      <c r="K2438" t="s">
        <v>3326</v>
      </c>
      <c r="L2438" t="s">
        <v>37816</v>
      </c>
    </row>
    <row r="2439" spans="1:12" hidden="1" x14ac:dyDescent="0.25">
      <c r="A24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39" t="str">
        <f>IF(ISERROR(IF(_xlfn.XLOOKUP(Table3[[#This Row],[InfoId]],Table1[InfoId],Table1[DONE]),1,"")),"",IF(AND(_xlfn.XLOOKUP(Table3[[#This Row],[InfoId]],Table1[InfoId],Table1[DONE])=1,Table3[[#This Row],[ALERT]]=1),1,""))</f>
        <v/>
      </c>
      <c r="D2439" t="s">
        <v>37817</v>
      </c>
      <c r="E2439" t="s">
        <v>37818</v>
      </c>
      <c r="F2439" t="s">
        <v>23912</v>
      </c>
      <c r="G2439" t="s">
        <v>23913</v>
      </c>
      <c r="H2439" t="s">
        <v>104</v>
      </c>
      <c r="K2439" t="s">
        <v>3326</v>
      </c>
      <c r="L2439" t="s">
        <v>37819</v>
      </c>
    </row>
    <row r="2440" spans="1:12" hidden="1" x14ac:dyDescent="0.25">
      <c r="A24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0" t="str">
        <f>IF(ISERROR(IF(_xlfn.XLOOKUP(Table3[[#This Row],[InfoId]],Table1[InfoId],Table1[DONE]),1,"")),"",IF(AND(_xlfn.XLOOKUP(Table3[[#This Row],[InfoId]],Table1[InfoId],Table1[DONE])=1,Table3[[#This Row],[ALERT]]=1),1,""))</f>
        <v/>
      </c>
      <c r="D2440" t="s">
        <v>37820</v>
      </c>
      <c r="E2440" t="s">
        <v>37821</v>
      </c>
      <c r="F2440" t="s">
        <v>23912</v>
      </c>
      <c r="G2440" t="s">
        <v>23913</v>
      </c>
      <c r="H2440" t="s">
        <v>104</v>
      </c>
      <c r="K2440" t="s">
        <v>3326</v>
      </c>
      <c r="L2440" t="s">
        <v>37822</v>
      </c>
    </row>
    <row r="2441" spans="1:12" hidden="1" x14ac:dyDescent="0.25">
      <c r="A24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1" t="str">
        <f>IF(ISERROR(IF(_xlfn.XLOOKUP(Table3[[#This Row],[InfoId]],Table1[InfoId],Table1[DONE]),1,"")),"",IF(AND(_xlfn.XLOOKUP(Table3[[#This Row],[InfoId]],Table1[InfoId],Table1[DONE])=1,Table3[[#This Row],[ALERT]]=1),1,""))</f>
        <v/>
      </c>
      <c r="D2441" t="s">
        <v>37823</v>
      </c>
      <c r="E2441" t="s">
        <v>37824</v>
      </c>
      <c r="F2441" t="s">
        <v>23916</v>
      </c>
      <c r="G2441" t="s">
        <v>23917</v>
      </c>
      <c r="H2441" t="s">
        <v>104</v>
      </c>
      <c r="K2441" t="s">
        <v>3326</v>
      </c>
      <c r="L2441" t="s">
        <v>37825</v>
      </c>
    </row>
    <row r="2442" spans="1:12" hidden="1" x14ac:dyDescent="0.25">
      <c r="A24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2" t="str">
        <f>IF(ISERROR(IF(_xlfn.XLOOKUP(Table3[[#This Row],[InfoId]],Table1[InfoId],Table1[DONE]),1,"")),"",IF(AND(_xlfn.XLOOKUP(Table3[[#This Row],[InfoId]],Table1[InfoId],Table1[DONE])=1,Table3[[#This Row],[ALERT]]=1),1,""))</f>
        <v/>
      </c>
      <c r="D2442" t="s">
        <v>37826</v>
      </c>
      <c r="E2442" t="s">
        <v>37827</v>
      </c>
      <c r="F2442" t="s">
        <v>23916</v>
      </c>
      <c r="G2442" t="s">
        <v>23917</v>
      </c>
      <c r="H2442" t="s">
        <v>104</v>
      </c>
      <c r="K2442" t="s">
        <v>3326</v>
      </c>
      <c r="L2442" t="s">
        <v>37828</v>
      </c>
    </row>
    <row r="2443" spans="1:12" hidden="1" x14ac:dyDescent="0.25">
      <c r="A24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3" t="str">
        <f>IF(ISERROR(IF(_xlfn.XLOOKUP(Table3[[#This Row],[InfoId]],Table1[InfoId],Table1[DONE]),1,"")),"",IF(AND(_xlfn.XLOOKUP(Table3[[#This Row],[InfoId]],Table1[InfoId],Table1[DONE])=1,Table3[[#This Row],[ALERT]]=1),1,""))</f>
        <v/>
      </c>
      <c r="D2443" t="s">
        <v>37829</v>
      </c>
      <c r="E2443" t="s">
        <v>60154</v>
      </c>
      <c r="F2443" t="s">
        <v>23920</v>
      </c>
      <c r="G2443" t="s">
        <v>23921</v>
      </c>
      <c r="H2443" t="s">
        <v>104</v>
      </c>
      <c r="K2443" t="s">
        <v>3326</v>
      </c>
      <c r="L2443" t="s">
        <v>60155</v>
      </c>
    </row>
    <row r="2444" spans="1:12" hidden="1" x14ac:dyDescent="0.25">
      <c r="A24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44" t="str">
        <f>IF(ISERROR(IF(_xlfn.XLOOKUP(Table3[[#This Row],[InfoId]],Table1[InfoId],Table1[DONE]),1,"")),"",IF(AND(_xlfn.XLOOKUP(Table3[[#This Row],[InfoId]],Table1[InfoId],Table1[DONE])=1,Table3[[#This Row],[ALERT]]=1),1,""))</f>
        <v/>
      </c>
      <c r="D2444" t="s">
        <v>37832</v>
      </c>
      <c r="E2444" t="s">
        <v>60156</v>
      </c>
      <c r="F2444" t="s">
        <v>23920</v>
      </c>
      <c r="G2444" t="s">
        <v>23921</v>
      </c>
      <c r="H2444" t="s">
        <v>104</v>
      </c>
      <c r="K2444" t="s">
        <v>3326</v>
      </c>
      <c r="L2444" t="s">
        <v>60157</v>
      </c>
    </row>
    <row r="2445" spans="1:12" hidden="1" x14ac:dyDescent="0.25">
      <c r="A24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5" t="str">
        <f>IF(ISERROR(IF(_xlfn.XLOOKUP(Table3[[#This Row],[InfoId]],Table1[InfoId],Table1[DONE]),1,"")),"",IF(AND(_xlfn.XLOOKUP(Table3[[#This Row],[InfoId]],Table1[InfoId],Table1[DONE])=1,Table3[[#This Row],[ALERT]]=1),1,""))</f>
        <v/>
      </c>
      <c r="D2445" t="s">
        <v>37835</v>
      </c>
      <c r="E2445" t="s">
        <v>37836</v>
      </c>
      <c r="F2445" t="s">
        <v>22236</v>
      </c>
      <c r="G2445" t="s">
        <v>22237</v>
      </c>
      <c r="H2445" t="s">
        <v>104</v>
      </c>
      <c r="K2445" t="s">
        <v>3326</v>
      </c>
      <c r="L2445" t="s">
        <v>37837</v>
      </c>
    </row>
    <row r="2446" spans="1:12" hidden="1" x14ac:dyDescent="0.25">
      <c r="A24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6" t="str">
        <f>IF(ISERROR(IF(_xlfn.XLOOKUP(Table3[[#This Row],[InfoId]],Table1[InfoId],Table1[DONE]),1,"")),"",IF(AND(_xlfn.XLOOKUP(Table3[[#This Row],[InfoId]],Table1[InfoId],Table1[DONE])=1,Table3[[#This Row],[ALERT]]=1),1,""))</f>
        <v/>
      </c>
      <c r="D2446" t="s">
        <v>37838</v>
      </c>
      <c r="E2446" t="s">
        <v>37839</v>
      </c>
      <c r="F2446" t="s">
        <v>22236</v>
      </c>
      <c r="G2446" t="s">
        <v>22237</v>
      </c>
      <c r="H2446" t="s">
        <v>104</v>
      </c>
      <c r="K2446" t="s">
        <v>3326</v>
      </c>
      <c r="L2446" t="s">
        <v>37840</v>
      </c>
    </row>
    <row r="2447" spans="1:12" hidden="1" x14ac:dyDescent="0.25">
      <c r="A24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7" t="str">
        <f>IF(ISERROR(IF(_xlfn.XLOOKUP(Table3[[#This Row],[InfoId]],Table1[InfoId],Table1[DONE]),1,"")),"",IF(AND(_xlfn.XLOOKUP(Table3[[#This Row],[InfoId]],Table1[InfoId],Table1[DONE])=1,Table3[[#This Row],[ALERT]]=1),1,""))</f>
        <v/>
      </c>
      <c r="D2447" t="s">
        <v>37901</v>
      </c>
      <c r="E2447" t="s">
        <v>37902</v>
      </c>
      <c r="K2447" t="s">
        <v>3326</v>
      </c>
      <c r="L2447" t="s">
        <v>37903</v>
      </c>
    </row>
    <row r="2448" spans="1:12" hidden="1" x14ac:dyDescent="0.25">
      <c r="A24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8" t="str">
        <f>IF(ISERROR(IF(_xlfn.XLOOKUP(Table3[[#This Row],[InfoId]],Table1[InfoId],Table1[DONE]),1,"")),"",IF(AND(_xlfn.XLOOKUP(Table3[[#This Row],[InfoId]],Table1[InfoId],Table1[DONE])=1,Table3[[#This Row],[ALERT]]=1),1,""))</f>
        <v/>
      </c>
      <c r="D2448" t="s">
        <v>37904</v>
      </c>
      <c r="E2448" t="s">
        <v>37902</v>
      </c>
      <c r="K2448" t="s">
        <v>3326</v>
      </c>
      <c r="L2448" t="s">
        <v>37903</v>
      </c>
    </row>
    <row r="2449" spans="1:12" hidden="1" x14ac:dyDescent="0.25">
      <c r="A24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49" t="str">
        <f>IF(ISERROR(IF(_xlfn.XLOOKUP(Table3[[#This Row],[InfoId]],Table1[InfoId],Table1[DONE]),1,"")),"",IF(AND(_xlfn.XLOOKUP(Table3[[#This Row],[InfoId]],Table1[InfoId],Table1[DONE])=1,Table3[[#This Row],[ALERT]]=1),1,""))</f>
        <v/>
      </c>
      <c r="D2449" t="s">
        <v>37957</v>
      </c>
      <c r="E2449" t="s">
        <v>37958</v>
      </c>
      <c r="K2449" t="s">
        <v>3326</v>
      </c>
      <c r="L2449" t="s">
        <v>37959</v>
      </c>
    </row>
    <row r="2450" spans="1:12" hidden="1" x14ac:dyDescent="0.25">
      <c r="A24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0" t="str">
        <f>IF(ISERROR(IF(_xlfn.XLOOKUP(Table3[[#This Row],[InfoId]],Table1[InfoId],Table1[DONE]),1,"")),"",IF(AND(_xlfn.XLOOKUP(Table3[[#This Row],[InfoId]],Table1[InfoId],Table1[DONE])=1,Table3[[#This Row],[ALERT]]=1),1,""))</f>
        <v/>
      </c>
      <c r="D2450" t="s">
        <v>38085</v>
      </c>
      <c r="E2450" t="s">
        <v>60158</v>
      </c>
      <c r="K2450" t="s">
        <v>3326</v>
      </c>
      <c r="L2450" t="s">
        <v>60159</v>
      </c>
    </row>
    <row r="2451" spans="1:12" hidden="1" x14ac:dyDescent="0.25">
      <c r="A24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1" t="str">
        <f>IF(ISERROR(IF(_xlfn.XLOOKUP(Table3[[#This Row],[InfoId]],Table1[InfoId],Table1[DONE]),1,"")),"",IF(AND(_xlfn.XLOOKUP(Table3[[#This Row],[InfoId]],Table1[InfoId],Table1[DONE])=1,Table3[[#This Row],[ALERT]]=1),1,""))</f>
        <v/>
      </c>
      <c r="D2451" t="s">
        <v>56542</v>
      </c>
      <c r="E2451" t="s">
        <v>60160</v>
      </c>
      <c r="K2451" t="s">
        <v>3326</v>
      </c>
      <c r="L2451" t="s">
        <v>60161</v>
      </c>
    </row>
    <row r="2452" spans="1:12" hidden="1" x14ac:dyDescent="0.25">
      <c r="A24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2" t="str">
        <f>IF(ISERROR(IF(_xlfn.XLOOKUP(Table3[[#This Row],[InfoId]],Table1[InfoId],Table1[DONE]),1,"")),"",IF(AND(_xlfn.XLOOKUP(Table3[[#This Row],[InfoId]],Table1[InfoId],Table1[DONE])=1,Table3[[#This Row],[ALERT]]=1),1,""))</f>
        <v/>
      </c>
      <c r="D2452" t="s">
        <v>38216</v>
      </c>
      <c r="E2452" t="s">
        <v>60162</v>
      </c>
      <c r="K2452" t="s">
        <v>3326</v>
      </c>
      <c r="L2452" t="s">
        <v>60163</v>
      </c>
    </row>
    <row r="2453" spans="1:12" hidden="1" x14ac:dyDescent="0.25">
      <c r="A24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3" t="str">
        <f>IF(ISERROR(IF(_xlfn.XLOOKUP(Table3[[#This Row],[InfoId]],Table1[InfoId],Table1[DONE]),1,"")),"",IF(AND(_xlfn.XLOOKUP(Table3[[#This Row],[InfoId]],Table1[InfoId],Table1[DONE])=1,Table3[[#This Row],[ALERT]]=1),1,""))</f>
        <v/>
      </c>
      <c r="D2453" t="s">
        <v>38303</v>
      </c>
      <c r="E2453" t="s">
        <v>60164</v>
      </c>
      <c r="K2453" t="s">
        <v>3326</v>
      </c>
      <c r="L2453" t="s">
        <v>60165</v>
      </c>
    </row>
    <row r="2454" spans="1:12" hidden="1" x14ac:dyDescent="0.25">
      <c r="A24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4" t="str">
        <f>IF(ISERROR(IF(_xlfn.XLOOKUP(Table3[[#This Row],[InfoId]],Table1[InfoId],Table1[DONE]),1,"")),"",IF(AND(_xlfn.XLOOKUP(Table3[[#This Row],[InfoId]],Table1[InfoId],Table1[DONE])=1,Table3[[#This Row],[ALERT]]=1),1,""))</f>
        <v/>
      </c>
      <c r="D2454" t="s">
        <v>38338</v>
      </c>
      <c r="E2454" t="s">
        <v>38339</v>
      </c>
      <c r="F2454" t="s">
        <v>32353</v>
      </c>
      <c r="G2454" t="s">
        <v>32354</v>
      </c>
      <c r="H2454" t="s">
        <v>104</v>
      </c>
      <c r="K2454" t="s">
        <v>3326</v>
      </c>
      <c r="L2454" t="s">
        <v>38340</v>
      </c>
    </row>
    <row r="2455" spans="1:12" hidden="1" x14ac:dyDescent="0.25">
      <c r="A24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5" t="str">
        <f>IF(ISERROR(IF(_xlfn.XLOOKUP(Table3[[#This Row],[InfoId]],Table1[InfoId],Table1[DONE]),1,"")),"",IF(AND(_xlfn.XLOOKUP(Table3[[#This Row],[InfoId]],Table1[InfoId],Table1[DONE])=1,Table3[[#This Row],[ALERT]]=1),1,""))</f>
        <v/>
      </c>
      <c r="D2455" t="s">
        <v>38341</v>
      </c>
      <c r="E2455" t="s">
        <v>38342</v>
      </c>
      <c r="F2455" t="s">
        <v>32353</v>
      </c>
      <c r="G2455" t="s">
        <v>32354</v>
      </c>
      <c r="H2455" t="s">
        <v>104</v>
      </c>
      <c r="K2455" t="s">
        <v>3326</v>
      </c>
      <c r="L2455" t="s">
        <v>38343</v>
      </c>
    </row>
    <row r="2456" spans="1:12" hidden="1" x14ac:dyDescent="0.25">
      <c r="A24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56" t="str">
        <f>IF(ISERROR(IF(_xlfn.XLOOKUP(Table3[[#This Row],[InfoId]],Table1[InfoId],Table1[DONE]),1,"")),"",IF(AND(_xlfn.XLOOKUP(Table3[[#This Row],[InfoId]],Table1[InfoId],Table1[DONE])=1,Table3[[#This Row],[ALERT]]=1),1,""))</f>
        <v/>
      </c>
      <c r="D2456" t="s">
        <v>38344</v>
      </c>
      <c r="E2456" t="s">
        <v>38345</v>
      </c>
      <c r="F2456" t="s">
        <v>32353</v>
      </c>
      <c r="G2456" t="s">
        <v>32354</v>
      </c>
      <c r="H2456" t="s">
        <v>104</v>
      </c>
      <c r="K2456" t="s">
        <v>3326</v>
      </c>
      <c r="L2456" t="s">
        <v>38346</v>
      </c>
    </row>
    <row r="2457" spans="1:12" hidden="1" x14ac:dyDescent="0.25">
      <c r="A24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7" t="str">
        <f>IF(ISERROR(IF(_xlfn.XLOOKUP(Table3[[#This Row],[InfoId]],Table1[InfoId],Table1[DONE]),1,"")),"",IF(AND(_xlfn.XLOOKUP(Table3[[#This Row],[InfoId]],Table1[InfoId],Table1[DONE])=1,Table3[[#This Row],[ALERT]]=1),1,""))</f>
        <v/>
      </c>
      <c r="D2457" t="s">
        <v>38395</v>
      </c>
      <c r="E2457" t="s">
        <v>60166</v>
      </c>
      <c r="K2457" t="s">
        <v>3326</v>
      </c>
      <c r="L2457" t="s">
        <v>60167</v>
      </c>
    </row>
    <row r="2458" spans="1:12" hidden="1" x14ac:dyDescent="0.25">
      <c r="A24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8" t="str">
        <f>IF(ISERROR(IF(_xlfn.XLOOKUP(Table3[[#This Row],[InfoId]],Table1[InfoId],Table1[DONE]),1,"")),"",IF(AND(_xlfn.XLOOKUP(Table3[[#This Row],[InfoId]],Table1[InfoId],Table1[DONE])=1,Table3[[#This Row],[ALERT]]=1),1,""))</f>
        <v/>
      </c>
      <c r="D2458" t="s">
        <v>38450</v>
      </c>
      <c r="E2458" t="s">
        <v>60168</v>
      </c>
      <c r="K2458" t="s">
        <v>3326</v>
      </c>
      <c r="L2458" t="s">
        <v>60169</v>
      </c>
    </row>
    <row r="2459" spans="1:12" hidden="1" x14ac:dyDescent="0.25">
      <c r="A24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59" t="str">
        <f>IF(ISERROR(IF(_xlfn.XLOOKUP(Table3[[#This Row],[InfoId]],Table1[InfoId],Table1[DONE]),1,"")),"",IF(AND(_xlfn.XLOOKUP(Table3[[#This Row],[InfoId]],Table1[InfoId],Table1[DONE])=1,Table3[[#This Row],[ALERT]]=1),1,""))</f>
        <v/>
      </c>
      <c r="D2459" t="s">
        <v>38465</v>
      </c>
      <c r="E2459" t="s">
        <v>60170</v>
      </c>
      <c r="K2459" t="s">
        <v>3326</v>
      </c>
      <c r="L2459" t="s">
        <v>60171</v>
      </c>
    </row>
    <row r="2460" spans="1:12" hidden="1" x14ac:dyDescent="0.25">
      <c r="A24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0" t="str">
        <f>IF(ISERROR(IF(_xlfn.XLOOKUP(Table3[[#This Row],[InfoId]],Table1[InfoId],Table1[DONE]),1,"")),"",IF(AND(_xlfn.XLOOKUP(Table3[[#This Row],[InfoId]],Table1[InfoId],Table1[DONE])=1,Table3[[#This Row],[ALERT]]=1),1,""))</f>
        <v/>
      </c>
      <c r="D2460" t="s">
        <v>38480</v>
      </c>
      <c r="E2460" t="s">
        <v>60172</v>
      </c>
      <c r="K2460" t="s">
        <v>3326</v>
      </c>
      <c r="L2460" t="s">
        <v>60173</v>
      </c>
    </row>
    <row r="2461" spans="1:12" hidden="1" x14ac:dyDescent="0.25">
      <c r="A24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1" t="str">
        <f>IF(ISERROR(IF(_xlfn.XLOOKUP(Table3[[#This Row],[InfoId]],Table1[InfoId],Table1[DONE]),1,"")),"",IF(AND(_xlfn.XLOOKUP(Table3[[#This Row],[InfoId]],Table1[InfoId],Table1[DONE])=1,Table3[[#This Row],[ALERT]]=1),1,""))</f>
        <v/>
      </c>
      <c r="D2461" t="s">
        <v>38563</v>
      </c>
      <c r="E2461" t="s">
        <v>60174</v>
      </c>
      <c r="K2461" t="s">
        <v>3326</v>
      </c>
      <c r="L2461" t="s">
        <v>60175</v>
      </c>
    </row>
    <row r="2462" spans="1:12" hidden="1" x14ac:dyDescent="0.25">
      <c r="A24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2" t="str">
        <f>IF(ISERROR(IF(_xlfn.XLOOKUP(Table3[[#This Row],[InfoId]],Table1[InfoId],Table1[DONE]),1,"")),"",IF(AND(_xlfn.XLOOKUP(Table3[[#This Row],[InfoId]],Table1[InfoId],Table1[DONE])=1,Table3[[#This Row],[ALERT]]=1),1,""))</f>
        <v/>
      </c>
      <c r="D2462" t="s">
        <v>38584</v>
      </c>
      <c r="E2462" t="s">
        <v>60176</v>
      </c>
      <c r="K2462" t="s">
        <v>3326</v>
      </c>
      <c r="L2462" t="s">
        <v>60177</v>
      </c>
    </row>
    <row r="2463" spans="1:12" hidden="1" x14ac:dyDescent="0.25">
      <c r="A24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3" t="str">
        <f>IF(ISERROR(IF(_xlfn.XLOOKUP(Table3[[#This Row],[InfoId]],Table1[InfoId],Table1[DONE]),1,"")),"",IF(AND(_xlfn.XLOOKUP(Table3[[#This Row],[InfoId]],Table1[InfoId],Table1[DONE])=1,Table3[[#This Row],[ALERT]]=1),1,""))</f>
        <v/>
      </c>
      <c r="D2463" t="s">
        <v>38630</v>
      </c>
      <c r="E2463" t="s">
        <v>60178</v>
      </c>
      <c r="K2463" t="s">
        <v>3326</v>
      </c>
      <c r="L2463" t="s">
        <v>60179</v>
      </c>
    </row>
    <row r="2464" spans="1:12" hidden="1" x14ac:dyDescent="0.25">
      <c r="A24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4" t="str">
        <f>IF(ISERROR(IF(_xlfn.XLOOKUP(Table3[[#This Row],[InfoId]],Table1[InfoId],Table1[DONE]),1,"")),"",IF(AND(_xlfn.XLOOKUP(Table3[[#This Row],[InfoId]],Table1[InfoId],Table1[DONE])=1,Table3[[#This Row],[ALERT]]=1),1,""))</f>
        <v/>
      </c>
      <c r="D2464" t="s">
        <v>38636</v>
      </c>
      <c r="E2464" t="s">
        <v>60180</v>
      </c>
      <c r="K2464" t="s">
        <v>3326</v>
      </c>
      <c r="L2464" t="s">
        <v>60181</v>
      </c>
    </row>
    <row r="2465" spans="1:12" hidden="1" x14ac:dyDescent="0.25">
      <c r="A24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5" t="str">
        <f>IF(ISERROR(IF(_xlfn.XLOOKUP(Table3[[#This Row],[InfoId]],Table1[InfoId],Table1[DONE]),1,"")),"",IF(AND(_xlfn.XLOOKUP(Table3[[#This Row],[InfoId]],Table1[InfoId],Table1[DONE])=1,Table3[[#This Row],[ALERT]]=1),1,""))</f>
        <v/>
      </c>
      <c r="D2465" t="s">
        <v>38760</v>
      </c>
      <c r="E2465" t="s">
        <v>60182</v>
      </c>
      <c r="K2465" t="s">
        <v>3326</v>
      </c>
      <c r="L2465" t="s">
        <v>60183</v>
      </c>
    </row>
    <row r="2466" spans="1:12" hidden="1" x14ac:dyDescent="0.25">
      <c r="A24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6" t="str">
        <f>IF(ISERROR(IF(_xlfn.XLOOKUP(Table3[[#This Row],[InfoId]],Table1[InfoId],Table1[DONE]),1,"")),"",IF(AND(_xlfn.XLOOKUP(Table3[[#This Row],[InfoId]],Table1[InfoId],Table1[DONE])=1,Table3[[#This Row],[ALERT]]=1),1,""))</f>
        <v/>
      </c>
      <c r="D2466" t="s">
        <v>38777</v>
      </c>
      <c r="E2466" t="s">
        <v>60184</v>
      </c>
      <c r="K2466" t="s">
        <v>3326</v>
      </c>
      <c r="L2466" t="s">
        <v>60185</v>
      </c>
    </row>
    <row r="2467" spans="1:12" hidden="1" x14ac:dyDescent="0.25">
      <c r="A24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7" t="str">
        <f>IF(ISERROR(IF(_xlfn.XLOOKUP(Table3[[#This Row],[InfoId]],Table1[InfoId],Table1[DONE]),1,"")),"",IF(AND(_xlfn.XLOOKUP(Table3[[#This Row],[InfoId]],Table1[InfoId],Table1[DONE])=1,Table3[[#This Row],[ALERT]]=1),1,""))</f>
        <v/>
      </c>
      <c r="D2467" t="s">
        <v>38780</v>
      </c>
      <c r="E2467" t="s">
        <v>60186</v>
      </c>
      <c r="K2467" t="s">
        <v>3326</v>
      </c>
      <c r="L2467" t="s">
        <v>60187</v>
      </c>
    </row>
    <row r="2468" spans="1:12" hidden="1" x14ac:dyDescent="0.25">
      <c r="A24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68" t="str">
        <f>IF(ISERROR(IF(_xlfn.XLOOKUP(Table3[[#This Row],[InfoId]],Table1[InfoId],Table1[DONE]),1,"")),"",IF(AND(_xlfn.XLOOKUP(Table3[[#This Row],[InfoId]],Table1[InfoId],Table1[DONE])=1,Table3[[#This Row],[ALERT]]=1),1,""))</f>
        <v/>
      </c>
      <c r="D2468" t="s">
        <v>38913</v>
      </c>
      <c r="E2468" t="s">
        <v>60188</v>
      </c>
      <c r="K2468" t="s">
        <v>3326</v>
      </c>
      <c r="L2468" t="s">
        <v>60189</v>
      </c>
    </row>
    <row r="2469" spans="1:12" hidden="1" x14ac:dyDescent="0.25">
      <c r="A24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69" t="str">
        <f>IF(ISERROR(IF(_xlfn.XLOOKUP(Table3[[#This Row],[InfoId]],Table1[InfoId],Table1[DONE]),1,"")),"",IF(AND(_xlfn.XLOOKUP(Table3[[#This Row],[InfoId]],Table1[InfoId],Table1[DONE])=1,Table3[[#This Row],[ALERT]]=1),1,""))</f>
        <v/>
      </c>
      <c r="D2469" t="s">
        <v>38919</v>
      </c>
      <c r="E2469" t="s">
        <v>38920</v>
      </c>
      <c r="F2469" t="s">
        <v>32363</v>
      </c>
      <c r="G2469" t="s">
        <v>32364</v>
      </c>
      <c r="H2469" t="s">
        <v>104</v>
      </c>
      <c r="K2469" t="s">
        <v>3326</v>
      </c>
      <c r="L2469" t="s">
        <v>38921</v>
      </c>
    </row>
    <row r="2470" spans="1:12" hidden="1" x14ac:dyDescent="0.25">
      <c r="A24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0" t="str">
        <f>IF(ISERROR(IF(_xlfn.XLOOKUP(Table3[[#This Row],[InfoId]],Table1[InfoId],Table1[DONE]),1,"")),"",IF(AND(_xlfn.XLOOKUP(Table3[[#This Row],[InfoId]],Table1[InfoId],Table1[DONE])=1,Table3[[#This Row],[ALERT]]=1),1,""))</f>
        <v/>
      </c>
      <c r="D2470" t="s">
        <v>38922</v>
      </c>
      <c r="E2470" t="s">
        <v>38923</v>
      </c>
      <c r="F2470" t="s">
        <v>32363</v>
      </c>
      <c r="G2470" t="s">
        <v>32364</v>
      </c>
      <c r="H2470" t="s">
        <v>104</v>
      </c>
      <c r="K2470" t="s">
        <v>3326</v>
      </c>
      <c r="L2470" t="s">
        <v>38924</v>
      </c>
    </row>
    <row r="2471" spans="1:12" hidden="1" x14ac:dyDescent="0.25">
      <c r="A24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1" t="str">
        <f>IF(ISERROR(IF(_xlfn.XLOOKUP(Table3[[#This Row],[InfoId]],Table1[InfoId],Table1[DONE]),1,"")),"",IF(AND(_xlfn.XLOOKUP(Table3[[#This Row],[InfoId]],Table1[InfoId],Table1[DONE])=1,Table3[[#This Row],[ALERT]]=1),1,""))</f>
        <v/>
      </c>
      <c r="D2471" t="s">
        <v>38925</v>
      </c>
      <c r="E2471" t="s">
        <v>38345</v>
      </c>
      <c r="F2471" t="s">
        <v>32363</v>
      </c>
      <c r="G2471" t="s">
        <v>32364</v>
      </c>
      <c r="H2471" t="s">
        <v>104</v>
      </c>
      <c r="K2471" t="s">
        <v>3326</v>
      </c>
      <c r="L2471" t="s">
        <v>38346</v>
      </c>
    </row>
    <row r="2472" spans="1:12" hidden="1" x14ac:dyDescent="0.25">
      <c r="A24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2" t="str">
        <f>IF(ISERROR(IF(_xlfn.XLOOKUP(Table3[[#This Row],[InfoId]],Table1[InfoId],Table1[DONE]),1,"")),"",IF(AND(_xlfn.XLOOKUP(Table3[[#This Row],[InfoId]],Table1[InfoId],Table1[DONE])=1,Table3[[#This Row],[ALERT]]=1),1,""))</f>
        <v/>
      </c>
      <c r="D2472" t="s">
        <v>38942</v>
      </c>
      <c r="E2472" t="s">
        <v>60190</v>
      </c>
      <c r="K2472" t="s">
        <v>3326</v>
      </c>
      <c r="L2472" t="s">
        <v>60191</v>
      </c>
    </row>
    <row r="2473" spans="1:12" hidden="1" x14ac:dyDescent="0.25">
      <c r="A24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3" t="str">
        <f>IF(ISERROR(IF(_xlfn.XLOOKUP(Table3[[#This Row],[InfoId]],Table1[InfoId],Table1[DONE]),1,"")),"",IF(AND(_xlfn.XLOOKUP(Table3[[#This Row],[InfoId]],Table1[InfoId],Table1[DONE])=1,Table3[[#This Row],[ALERT]]=1),1,""))</f>
        <v/>
      </c>
      <c r="D2473" t="s">
        <v>38957</v>
      </c>
      <c r="E2473" t="s">
        <v>60192</v>
      </c>
      <c r="K2473" t="s">
        <v>3326</v>
      </c>
      <c r="L2473" t="s">
        <v>60193</v>
      </c>
    </row>
    <row r="2474" spans="1:12" hidden="1" x14ac:dyDescent="0.25">
      <c r="A24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4" t="str">
        <f>IF(ISERROR(IF(_xlfn.XLOOKUP(Table3[[#This Row],[InfoId]],Table1[InfoId],Table1[DONE]),1,"")),"",IF(AND(_xlfn.XLOOKUP(Table3[[#This Row],[InfoId]],Table1[InfoId],Table1[DONE])=1,Table3[[#This Row],[ALERT]]=1),1,""))</f>
        <v/>
      </c>
      <c r="D2474" t="s">
        <v>38969</v>
      </c>
      <c r="E2474" t="s">
        <v>60194</v>
      </c>
      <c r="K2474" t="s">
        <v>3326</v>
      </c>
      <c r="L2474" t="s">
        <v>60195</v>
      </c>
    </row>
    <row r="2475" spans="1:12" hidden="1" x14ac:dyDescent="0.25">
      <c r="A24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5" t="str">
        <f>IF(ISERROR(IF(_xlfn.XLOOKUP(Table3[[#This Row],[InfoId]],Table1[InfoId],Table1[DONE]),1,"")),"",IF(AND(_xlfn.XLOOKUP(Table3[[#This Row],[InfoId]],Table1[InfoId],Table1[DONE])=1,Table3[[#This Row],[ALERT]]=1),1,""))</f>
        <v/>
      </c>
      <c r="D2475" t="s">
        <v>39139</v>
      </c>
      <c r="E2475" t="s">
        <v>60196</v>
      </c>
      <c r="K2475" t="s">
        <v>3326</v>
      </c>
      <c r="L2475" t="s">
        <v>60197</v>
      </c>
    </row>
    <row r="2476" spans="1:12" hidden="1" x14ac:dyDescent="0.25">
      <c r="A24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6" t="str">
        <f>IF(ISERROR(IF(_xlfn.XLOOKUP(Table3[[#This Row],[InfoId]],Table1[InfoId],Table1[DONE]),1,"")),"",IF(AND(_xlfn.XLOOKUP(Table3[[#This Row],[InfoId]],Table1[InfoId],Table1[DONE])=1,Table3[[#This Row],[ALERT]]=1),1,""))</f>
        <v/>
      </c>
      <c r="D2476" t="s">
        <v>39477</v>
      </c>
      <c r="E2476" t="s">
        <v>39478</v>
      </c>
      <c r="K2476" t="s">
        <v>3326</v>
      </c>
      <c r="L2476" t="s">
        <v>39479</v>
      </c>
    </row>
    <row r="2477" spans="1:12" hidden="1" x14ac:dyDescent="0.25">
      <c r="A24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7" t="str">
        <f>IF(ISERROR(IF(_xlfn.XLOOKUP(Table3[[#This Row],[InfoId]],Table1[InfoId],Table1[DONE]),1,"")),"",IF(AND(_xlfn.XLOOKUP(Table3[[#This Row],[InfoId]],Table1[InfoId],Table1[DONE])=1,Table3[[#This Row],[ALERT]]=1),1,""))</f>
        <v/>
      </c>
      <c r="D2477" t="s">
        <v>39548</v>
      </c>
      <c r="E2477" t="s">
        <v>60198</v>
      </c>
      <c r="K2477" t="s">
        <v>3326</v>
      </c>
      <c r="L2477" t="s">
        <v>60199</v>
      </c>
    </row>
    <row r="2478" spans="1:12" hidden="1" x14ac:dyDescent="0.25">
      <c r="A24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78" t="str">
        <f>IF(ISERROR(IF(_xlfn.XLOOKUP(Table3[[#This Row],[InfoId]],Table1[InfoId],Table1[DONE]),1,"")),"",IF(AND(_xlfn.XLOOKUP(Table3[[#This Row],[InfoId]],Table1[InfoId],Table1[DONE])=1,Table3[[#This Row],[ALERT]]=1),1,""))</f>
        <v/>
      </c>
      <c r="D2478" t="s">
        <v>39689</v>
      </c>
      <c r="E2478" t="s">
        <v>60200</v>
      </c>
      <c r="F2478" t="s">
        <v>12583</v>
      </c>
      <c r="G2478" t="s">
        <v>12584</v>
      </c>
      <c r="H2478" t="s">
        <v>104</v>
      </c>
      <c r="J2478" t="s">
        <v>3220</v>
      </c>
      <c r="K2478" t="s">
        <v>3326</v>
      </c>
      <c r="L2478" t="s">
        <v>60201</v>
      </c>
    </row>
    <row r="2479" spans="1:12" hidden="1" x14ac:dyDescent="0.25">
      <c r="A24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79" t="str">
        <f>IF(ISERROR(IF(_xlfn.XLOOKUP(Table3[[#This Row],[InfoId]],Table1[InfoId],Table1[DONE]),1,"")),"",IF(AND(_xlfn.XLOOKUP(Table3[[#This Row],[InfoId]],Table1[InfoId],Table1[DONE])=1,Table3[[#This Row],[ALERT]]=1),1,""))</f>
        <v/>
      </c>
      <c r="D2479" t="s">
        <v>39788</v>
      </c>
      <c r="E2479" t="s">
        <v>39789</v>
      </c>
      <c r="K2479" t="s">
        <v>3326</v>
      </c>
      <c r="L2479" t="s">
        <v>39790</v>
      </c>
    </row>
    <row r="2480" spans="1:12" hidden="1" x14ac:dyDescent="0.25">
      <c r="A24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0" t="str">
        <f>IF(ISERROR(IF(_xlfn.XLOOKUP(Table3[[#This Row],[InfoId]],Table1[InfoId],Table1[DONE]),1,"")),"",IF(AND(_xlfn.XLOOKUP(Table3[[#This Row],[InfoId]],Table1[InfoId],Table1[DONE])=1,Table3[[#This Row],[ALERT]]=1),1,""))</f>
        <v/>
      </c>
      <c r="D2480" t="s">
        <v>40095</v>
      </c>
      <c r="E2480" t="s">
        <v>40096</v>
      </c>
      <c r="F2480" t="s">
        <v>40097</v>
      </c>
      <c r="G2480" t="s">
        <v>40098</v>
      </c>
      <c r="H2480" t="s">
        <v>1305</v>
      </c>
      <c r="J2480" t="s">
        <v>2904</v>
      </c>
      <c r="K2480" t="s">
        <v>15</v>
      </c>
      <c r="L2480" t="s">
        <v>40099</v>
      </c>
    </row>
    <row r="2481" spans="1:12" hidden="1" x14ac:dyDescent="0.25">
      <c r="A24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1" t="str">
        <f>IF(ISERROR(IF(_xlfn.XLOOKUP(Table3[[#This Row],[InfoId]],Table1[InfoId],Table1[DONE]),1,"")),"",IF(AND(_xlfn.XLOOKUP(Table3[[#This Row],[InfoId]],Table1[InfoId],Table1[DONE])=1,Table3[[#This Row],[ALERT]]=1),1,""))</f>
        <v/>
      </c>
      <c r="D2481" t="s">
        <v>40100</v>
      </c>
      <c r="E2481" t="s">
        <v>40101</v>
      </c>
      <c r="F2481" t="s">
        <v>10412</v>
      </c>
      <c r="G2481" t="s">
        <v>10413</v>
      </c>
      <c r="H2481" t="s">
        <v>1305</v>
      </c>
      <c r="K2481" t="s">
        <v>15</v>
      </c>
      <c r="L2481" t="s">
        <v>40102</v>
      </c>
    </row>
    <row r="2482" spans="1:12" hidden="1" x14ac:dyDescent="0.25">
      <c r="A24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2" t="str">
        <f>IF(ISERROR(IF(_xlfn.XLOOKUP(Table3[[#This Row],[InfoId]],Table1[InfoId],Table1[DONE]),1,"")),"",IF(AND(_xlfn.XLOOKUP(Table3[[#This Row],[InfoId]],Table1[InfoId],Table1[DONE])=1,Table3[[#This Row],[ALERT]]=1),1,""))</f>
        <v/>
      </c>
      <c r="D2482" t="s">
        <v>40103</v>
      </c>
      <c r="E2482" t="s">
        <v>40104</v>
      </c>
      <c r="F2482" t="s">
        <v>18711</v>
      </c>
      <c r="G2482" t="s">
        <v>18712</v>
      </c>
      <c r="H2482" t="s">
        <v>1305</v>
      </c>
      <c r="J2482" t="s">
        <v>1874</v>
      </c>
      <c r="K2482" t="s">
        <v>15</v>
      </c>
      <c r="L2482" t="s">
        <v>40105</v>
      </c>
    </row>
    <row r="2483" spans="1:12" hidden="1" x14ac:dyDescent="0.25">
      <c r="A24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3" t="str">
        <f>IF(ISERROR(IF(_xlfn.XLOOKUP(Table3[[#This Row],[InfoId]],Table1[InfoId],Table1[DONE]),1,"")),"",IF(AND(_xlfn.XLOOKUP(Table3[[#This Row],[InfoId]],Table1[InfoId],Table1[DONE])=1,Table3[[#This Row],[ALERT]]=1),1,""))</f>
        <v/>
      </c>
      <c r="D2483" t="s">
        <v>40111</v>
      </c>
      <c r="E2483" t="s">
        <v>40112</v>
      </c>
      <c r="F2483" t="s">
        <v>40108</v>
      </c>
      <c r="G2483" t="s">
        <v>40109</v>
      </c>
      <c r="H2483" t="s">
        <v>1305</v>
      </c>
      <c r="J2483" t="s">
        <v>1476</v>
      </c>
      <c r="K2483" t="s">
        <v>15</v>
      </c>
      <c r="L2483" t="s">
        <v>40113</v>
      </c>
    </row>
    <row r="2484" spans="1:12" hidden="1" x14ac:dyDescent="0.25">
      <c r="A24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4" t="str">
        <f>IF(ISERROR(IF(_xlfn.XLOOKUP(Table3[[#This Row],[InfoId]],Table1[InfoId],Table1[DONE]),1,"")),"",IF(AND(_xlfn.XLOOKUP(Table3[[#This Row],[InfoId]],Table1[InfoId],Table1[DONE])=1,Table3[[#This Row],[ALERT]]=1),1,""))</f>
        <v/>
      </c>
      <c r="D2484" t="s">
        <v>40165</v>
      </c>
      <c r="E2484" t="s">
        <v>60202</v>
      </c>
      <c r="K2484" t="s">
        <v>15</v>
      </c>
      <c r="L2484" t="s">
        <v>60203</v>
      </c>
    </row>
    <row r="2485" spans="1:12" hidden="1" x14ac:dyDescent="0.25">
      <c r="A24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5" t="str">
        <f>IF(ISERROR(IF(_xlfn.XLOOKUP(Table3[[#This Row],[InfoId]],Table1[InfoId],Table1[DONE]),1,"")),"",IF(AND(_xlfn.XLOOKUP(Table3[[#This Row],[InfoId]],Table1[InfoId],Table1[DONE])=1,Table3[[#This Row],[ALERT]]=1),1,""))</f>
        <v/>
      </c>
      <c r="D2485" t="s">
        <v>40265</v>
      </c>
      <c r="E2485" t="s">
        <v>40266</v>
      </c>
      <c r="F2485" t="s">
        <v>11458</v>
      </c>
      <c r="G2485" t="s">
        <v>11459</v>
      </c>
      <c r="H2485" t="s">
        <v>104</v>
      </c>
      <c r="J2485" t="s">
        <v>1482</v>
      </c>
      <c r="K2485" t="s">
        <v>15</v>
      </c>
      <c r="L2485" t="s">
        <v>40267</v>
      </c>
    </row>
    <row r="2486" spans="1:12" hidden="1" x14ac:dyDescent="0.25">
      <c r="A24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6" t="str">
        <f>IF(ISERROR(IF(_xlfn.XLOOKUP(Table3[[#This Row],[InfoId]],Table1[InfoId],Table1[DONE]),1,"")),"",IF(AND(_xlfn.XLOOKUP(Table3[[#This Row],[InfoId]],Table1[InfoId],Table1[DONE])=1,Table3[[#This Row],[ALERT]]=1),1,""))</f>
        <v/>
      </c>
      <c r="D2486" t="s">
        <v>40296</v>
      </c>
      <c r="E2486" t="s">
        <v>60204</v>
      </c>
      <c r="F2486" t="s">
        <v>11488</v>
      </c>
      <c r="G2486" t="s">
        <v>11489</v>
      </c>
      <c r="H2486" t="s">
        <v>104</v>
      </c>
      <c r="J2486" t="s">
        <v>1482</v>
      </c>
      <c r="K2486" t="s">
        <v>15</v>
      </c>
      <c r="L2486" t="s">
        <v>60205</v>
      </c>
    </row>
    <row r="2487" spans="1:12" hidden="1" x14ac:dyDescent="0.25">
      <c r="A24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87" t="str">
        <f>IF(ISERROR(IF(_xlfn.XLOOKUP(Table3[[#This Row],[InfoId]],Table1[InfoId],Table1[DONE]),1,"")),"",IF(AND(_xlfn.XLOOKUP(Table3[[#This Row],[InfoId]],Table1[InfoId],Table1[DONE])=1,Table3[[#This Row],[ALERT]]=1),1,""))</f>
        <v/>
      </c>
      <c r="D2487" t="s">
        <v>40305</v>
      </c>
      <c r="E2487" t="s">
        <v>60206</v>
      </c>
      <c r="F2487" t="s">
        <v>6021</v>
      </c>
      <c r="G2487" t="s">
        <v>6022</v>
      </c>
      <c r="H2487" t="s">
        <v>104</v>
      </c>
      <c r="K2487" t="s">
        <v>15</v>
      </c>
      <c r="L2487" t="s">
        <v>60207</v>
      </c>
    </row>
    <row r="2488" spans="1:12" hidden="1" x14ac:dyDescent="0.25">
      <c r="A24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8" t="str">
        <f>IF(ISERROR(IF(_xlfn.XLOOKUP(Table3[[#This Row],[InfoId]],Table1[InfoId],Table1[DONE]),1,"")),"",IF(AND(_xlfn.XLOOKUP(Table3[[#This Row],[InfoId]],Table1[InfoId],Table1[DONE])=1,Table3[[#This Row],[ALERT]]=1),1,""))</f>
        <v/>
      </c>
      <c r="D2488" t="s">
        <v>40340</v>
      </c>
      <c r="E2488" t="s">
        <v>40341</v>
      </c>
      <c r="F2488" t="s">
        <v>6450</v>
      </c>
      <c r="G2488" t="s">
        <v>6451</v>
      </c>
      <c r="H2488" t="s">
        <v>338</v>
      </c>
      <c r="J2488" t="s">
        <v>1476</v>
      </c>
      <c r="K2488" t="s">
        <v>15</v>
      </c>
      <c r="L2488" t="s">
        <v>40342</v>
      </c>
    </row>
    <row r="2489" spans="1:12" hidden="1" x14ac:dyDescent="0.25">
      <c r="A24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89" t="str">
        <f>IF(ISERROR(IF(_xlfn.XLOOKUP(Table3[[#This Row],[InfoId]],Table1[InfoId],Table1[DONE]),1,"")),"",IF(AND(_xlfn.XLOOKUP(Table3[[#This Row],[InfoId]],Table1[InfoId],Table1[DONE])=1,Table3[[#This Row],[ALERT]]=1),1,""))</f>
        <v/>
      </c>
      <c r="D2489" t="s">
        <v>40343</v>
      </c>
      <c r="E2489" t="s">
        <v>40344</v>
      </c>
      <c r="F2489" t="s">
        <v>6450</v>
      </c>
      <c r="G2489" t="s">
        <v>6451</v>
      </c>
      <c r="H2489" t="s">
        <v>338</v>
      </c>
      <c r="J2489" t="s">
        <v>1476</v>
      </c>
      <c r="K2489" t="s">
        <v>15</v>
      </c>
      <c r="L2489" t="s">
        <v>40345</v>
      </c>
    </row>
    <row r="2490" spans="1:12" hidden="1" x14ac:dyDescent="0.25">
      <c r="A24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0" t="str">
        <f>IF(ISERROR(IF(_xlfn.XLOOKUP(Table3[[#This Row],[InfoId]],Table1[InfoId],Table1[DONE]),1,"")),"",IF(AND(_xlfn.XLOOKUP(Table3[[#This Row],[InfoId]],Table1[InfoId],Table1[DONE])=1,Table3[[#This Row],[ALERT]]=1),1,""))</f>
        <v/>
      </c>
      <c r="D2490" t="s">
        <v>40362</v>
      </c>
      <c r="E2490" t="s">
        <v>60208</v>
      </c>
      <c r="F2490" t="s">
        <v>8094</v>
      </c>
      <c r="G2490" t="s">
        <v>8095</v>
      </c>
      <c r="H2490" t="s">
        <v>43</v>
      </c>
      <c r="J2490" t="s">
        <v>1874</v>
      </c>
      <c r="K2490" t="s">
        <v>15</v>
      </c>
      <c r="L2490" t="s">
        <v>60209</v>
      </c>
    </row>
    <row r="2491" spans="1:12" hidden="1" x14ac:dyDescent="0.25">
      <c r="A24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491" t="str">
        <f>IF(ISERROR(IF(_xlfn.XLOOKUP(Table3[[#This Row],[InfoId]],Table1[InfoId],Table1[DONE]),1,"")),"",IF(AND(_xlfn.XLOOKUP(Table3[[#This Row],[InfoId]],Table1[InfoId],Table1[DONE])=1,Table3[[#This Row],[ALERT]]=1),1,""))</f>
        <v/>
      </c>
      <c r="D2491" t="s">
        <v>40410</v>
      </c>
      <c r="E2491" t="s">
        <v>60210</v>
      </c>
      <c r="K2491" t="s">
        <v>15</v>
      </c>
      <c r="L2491" t="s">
        <v>60211</v>
      </c>
    </row>
    <row r="2492" spans="1:12" hidden="1" x14ac:dyDescent="0.25">
      <c r="A24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2" t="str">
        <f>IF(ISERROR(IF(_xlfn.XLOOKUP(Table3[[#This Row],[InfoId]],Table1[InfoId],Table1[DONE]),1,"")),"",IF(AND(_xlfn.XLOOKUP(Table3[[#This Row],[InfoId]],Table1[InfoId],Table1[DONE])=1,Table3[[#This Row],[ALERT]]=1),1,""))</f>
        <v/>
      </c>
      <c r="D2492" t="s">
        <v>40428</v>
      </c>
      <c r="E2492" t="s">
        <v>40429</v>
      </c>
      <c r="F2492" t="s">
        <v>24761</v>
      </c>
      <c r="G2492" t="s">
        <v>24762</v>
      </c>
      <c r="H2492" t="s">
        <v>104</v>
      </c>
      <c r="K2492" t="s">
        <v>15</v>
      </c>
      <c r="L2492" t="s">
        <v>40430</v>
      </c>
    </row>
    <row r="2493" spans="1:12" hidden="1" x14ac:dyDescent="0.25">
      <c r="A24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3" t="str">
        <f>IF(ISERROR(IF(_xlfn.XLOOKUP(Table3[[#This Row],[InfoId]],Table1[InfoId],Table1[DONE]),1,"")),"",IF(AND(_xlfn.XLOOKUP(Table3[[#This Row],[InfoId]],Table1[InfoId],Table1[DONE])=1,Table3[[#This Row],[ALERT]]=1),1,""))</f>
        <v/>
      </c>
      <c r="D2493" t="s">
        <v>40530</v>
      </c>
      <c r="E2493" t="s">
        <v>40531</v>
      </c>
      <c r="F2493" t="s">
        <v>11327</v>
      </c>
      <c r="G2493" t="s">
        <v>11328</v>
      </c>
      <c r="H2493" t="s">
        <v>104</v>
      </c>
      <c r="J2493" t="s">
        <v>5286</v>
      </c>
      <c r="K2493" t="s">
        <v>15</v>
      </c>
      <c r="L2493" t="s">
        <v>40532</v>
      </c>
    </row>
    <row r="2494" spans="1:12" hidden="1" x14ac:dyDescent="0.25">
      <c r="A24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4" t="str">
        <f>IF(ISERROR(IF(_xlfn.XLOOKUP(Table3[[#This Row],[InfoId]],Table1[InfoId],Table1[DONE]),1,"")),"",IF(AND(_xlfn.XLOOKUP(Table3[[#This Row],[InfoId]],Table1[InfoId],Table1[DONE])=1,Table3[[#This Row],[ALERT]]=1),1,""))</f>
        <v/>
      </c>
      <c r="D2494" t="s">
        <v>40533</v>
      </c>
      <c r="E2494" t="s">
        <v>40534</v>
      </c>
      <c r="F2494" t="s">
        <v>11327</v>
      </c>
      <c r="G2494" t="s">
        <v>11328</v>
      </c>
      <c r="H2494" t="s">
        <v>104</v>
      </c>
      <c r="J2494" t="s">
        <v>5286</v>
      </c>
      <c r="K2494" t="s">
        <v>15</v>
      </c>
      <c r="L2494" t="s">
        <v>40535</v>
      </c>
    </row>
    <row r="2495" spans="1:12" hidden="1" x14ac:dyDescent="0.25">
      <c r="A24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5" t="str">
        <f>IF(ISERROR(IF(_xlfn.XLOOKUP(Table3[[#This Row],[InfoId]],Table1[InfoId],Table1[DONE]),1,"")),"",IF(AND(_xlfn.XLOOKUP(Table3[[#This Row],[InfoId]],Table1[InfoId],Table1[DONE])=1,Table3[[#This Row],[ALERT]]=1),1,""))</f>
        <v/>
      </c>
      <c r="D2495" t="s">
        <v>40580</v>
      </c>
      <c r="E2495" t="s">
        <v>40581</v>
      </c>
      <c r="F2495" t="s">
        <v>40582</v>
      </c>
      <c r="G2495" t="s">
        <v>40583</v>
      </c>
      <c r="H2495" t="s">
        <v>104</v>
      </c>
      <c r="K2495" t="s">
        <v>15</v>
      </c>
      <c r="L2495" t="s">
        <v>40584</v>
      </c>
    </row>
    <row r="2496" spans="1:12" hidden="1" x14ac:dyDescent="0.25">
      <c r="A24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6" t="str">
        <f>IF(ISERROR(IF(_xlfn.XLOOKUP(Table3[[#This Row],[InfoId]],Table1[InfoId],Table1[DONE]),1,"")),"",IF(AND(_xlfn.XLOOKUP(Table3[[#This Row],[InfoId]],Table1[InfoId],Table1[DONE])=1,Table3[[#This Row],[ALERT]]=1),1,""))</f>
        <v/>
      </c>
      <c r="D2496" t="s">
        <v>40585</v>
      </c>
      <c r="E2496" t="s">
        <v>40586</v>
      </c>
      <c r="F2496" t="s">
        <v>40582</v>
      </c>
      <c r="G2496" t="s">
        <v>40583</v>
      </c>
      <c r="H2496" t="s">
        <v>104</v>
      </c>
      <c r="K2496" t="s">
        <v>15</v>
      </c>
      <c r="L2496" t="s">
        <v>40587</v>
      </c>
    </row>
    <row r="2497" spans="1:12" hidden="1" x14ac:dyDescent="0.25">
      <c r="A24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7" t="str">
        <f>IF(ISERROR(IF(_xlfn.XLOOKUP(Table3[[#This Row],[InfoId]],Table1[InfoId],Table1[DONE]),1,"")),"",IF(AND(_xlfn.XLOOKUP(Table3[[#This Row],[InfoId]],Table1[InfoId],Table1[DONE])=1,Table3[[#This Row],[ALERT]]=1),1,""))</f>
        <v/>
      </c>
      <c r="D2497" t="s">
        <v>40597</v>
      </c>
      <c r="E2497" t="s">
        <v>40598</v>
      </c>
      <c r="F2497" t="s">
        <v>40582</v>
      </c>
      <c r="G2497" t="s">
        <v>40583</v>
      </c>
      <c r="H2497" t="s">
        <v>104</v>
      </c>
      <c r="K2497" t="s">
        <v>15</v>
      </c>
      <c r="L2497" t="s">
        <v>40599</v>
      </c>
    </row>
    <row r="2498" spans="1:12" hidden="1" x14ac:dyDescent="0.25">
      <c r="A24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8" t="str">
        <f>IF(ISERROR(IF(_xlfn.XLOOKUP(Table3[[#This Row],[InfoId]],Table1[InfoId],Table1[DONE]),1,"")),"",IF(AND(_xlfn.XLOOKUP(Table3[[#This Row],[InfoId]],Table1[InfoId],Table1[DONE])=1,Table3[[#This Row],[ALERT]]=1),1,""))</f>
        <v/>
      </c>
      <c r="D2498" t="s">
        <v>40600</v>
      </c>
      <c r="E2498" t="s">
        <v>40601</v>
      </c>
      <c r="F2498" t="s">
        <v>40582</v>
      </c>
      <c r="G2498" t="s">
        <v>40583</v>
      </c>
      <c r="H2498" t="s">
        <v>104</v>
      </c>
      <c r="K2498" t="s">
        <v>15</v>
      </c>
      <c r="L2498" t="s">
        <v>40602</v>
      </c>
    </row>
    <row r="2499" spans="1:12" hidden="1" x14ac:dyDescent="0.25">
      <c r="A24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499" t="str">
        <f>IF(ISERROR(IF(_xlfn.XLOOKUP(Table3[[#This Row],[InfoId]],Table1[InfoId],Table1[DONE]),1,"")),"",IF(AND(_xlfn.XLOOKUP(Table3[[#This Row],[InfoId]],Table1[InfoId],Table1[DONE])=1,Table3[[#This Row],[ALERT]]=1),1,""))</f>
        <v/>
      </c>
      <c r="D2499" t="s">
        <v>40630</v>
      </c>
      <c r="E2499" t="s">
        <v>40631</v>
      </c>
      <c r="K2499" t="s">
        <v>15</v>
      </c>
      <c r="L2499" t="s">
        <v>40632</v>
      </c>
    </row>
    <row r="2500" spans="1:12" hidden="1" x14ac:dyDescent="0.25">
      <c r="A25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0" t="str">
        <f>IF(ISERROR(IF(_xlfn.XLOOKUP(Table3[[#This Row],[InfoId]],Table1[InfoId],Table1[DONE]),1,"")),"",IF(AND(_xlfn.XLOOKUP(Table3[[#This Row],[InfoId]],Table1[InfoId],Table1[DONE])=1,Table3[[#This Row],[ALERT]]=1),1,""))</f>
        <v/>
      </c>
      <c r="D2500" t="s">
        <v>40633</v>
      </c>
      <c r="E2500" t="s">
        <v>40634</v>
      </c>
      <c r="K2500" t="s">
        <v>15</v>
      </c>
      <c r="L2500" t="s">
        <v>40635</v>
      </c>
    </row>
    <row r="2501" spans="1:12" hidden="1" x14ac:dyDescent="0.25">
      <c r="A25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1" t="str">
        <f>IF(ISERROR(IF(_xlfn.XLOOKUP(Table3[[#This Row],[InfoId]],Table1[InfoId],Table1[DONE]),1,"")),"",IF(AND(_xlfn.XLOOKUP(Table3[[#This Row],[InfoId]],Table1[InfoId],Table1[DONE])=1,Table3[[#This Row],[ALERT]]=1),1,""))</f>
        <v/>
      </c>
      <c r="D2501" t="s">
        <v>40792</v>
      </c>
      <c r="E2501" t="s">
        <v>60212</v>
      </c>
      <c r="F2501" t="s">
        <v>8094</v>
      </c>
      <c r="G2501" t="s">
        <v>8095</v>
      </c>
      <c r="H2501" t="s">
        <v>43</v>
      </c>
      <c r="J2501" t="s">
        <v>1874</v>
      </c>
      <c r="K2501" t="s">
        <v>15</v>
      </c>
      <c r="L2501" t="s">
        <v>60213</v>
      </c>
    </row>
    <row r="2502" spans="1:12" hidden="1" x14ac:dyDescent="0.25">
      <c r="A25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2" t="str">
        <f>IF(ISERROR(IF(_xlfn.XLOOKUP(Table3[[#This Row],[InfoId]],Table1[InfoId],Table1[DONE]),1,"")),"",IF(AND(_xlfn.XLOOKUP(Table3[[#This Row],[InfoId]],Table1[InfoId],Table1[DONE])=1,Table3[[#This Row],[ALERT]]=1),1,""))</f>
        <v/>
      </c>
      <c r="D2502" t="s">
        <v>40795</v>
      </c>
      <c r="E2502" t="s">
        <v>60214</v>
      </c>
      <c r="F2502" t="s">
        <v>8094</v>
      </c>
      <c r="G2502" t="s">
        <v>8095</v>
      </c>
      <c r="H2502" t="s">
        <v>43</v>
      </c>
      <c r="J2502" t="s">
        <v>1874</v>
      </c>
      <c r="K2502" t="s">
        <v>15</v>
      </c>
      <c r="L2502" t="s">
        <v>60215</v>
      </c>
    </row>
    <row r="2503" spans="1:12" hidden="1" x14ac:dyDescent="0.25">
      <c r="A25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3" t="str">
        <f>IF(ISERROR(IF(_xlfn.XLOOKUP(Table3[[#This Row],[InfoId]],Table1[InfoId],Table1[DONE]),1,"")),"",IF(AND(_xlfn.XLOOKUP(Table3[[#This Row],[InfoId]],Table1[InfoId],Table1[DONE])=1,Table3[[#This Row],[ALERT]]=1),1,""))</f>
        <v/>
      </c>
      <c r="D2503" t="s">
        <v>40804</v>
      </c>
      <c r="E2503" t="s">
        <v>60216</v>
      </c>
      <c r="F2503" t="s">
        <v>9343</v>
      </c>
      <c r="G2503" t="s">
        <v>9344</v>
      </c>
      <c r="H2503" t="s">
        <v>546</v>
      </c>
      <c r="J2503" t="s">
        <v>1197</v>
      </c>
      <c r="K2503" t="s">
        <v>15</v>
      </c>
      <c r="L2503" t="s">
        <v>60217</v>
      </c>
    </row>
    <row r="2504" spans="1:12" hidden="1" x14ac:dyDescent="0.25">
      <c r="A25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4" t="str">
        <f>IF(ISERROR(IF(_xlfn.XLOOKUP(Table3[[#This Row],[InfoId]],Table1[InfoId],Table1[DONE]),1,"")),"",IF(AND(_xlfn.XLOOKUP(Table3[[#This Row],[InfoId]],Table1[InfoId],Table1[DONE])=1,Table3[[#This Row],[ALERT]]=1),1,""))</f>
        <v/>
      </c>
      <c r="D2504" t="s">
        <v>40815</v>
      </c>
      <c r="E2504" t="s">
        <v>60218</v>
      </c>
      <c r="K2504" t="s">
        <v>15</v>
      </c>
      <c r="L2504" t="s">
        <v>60219</v>
      </c>
    </row>
    <row r="2505" spans="1:12" hidden="1" x14ac:dyDescent="0.25">
      <c r="A25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5" t="str">
        <f>IF(ISERROR(IF(_xlfn.XLOOKUP(Table3[[#This Row],[InfoId]],Table1[InfoId],Table1[DONE]),1,"")),"",IF(AND(_xlfn.XLOOKUP(Table3[[#This Row],[InfoId]],Table1[InfoId],Table1[DONE])=1,Table3[[#This Row],[ALERT]]=1),1,""))</f>
        <v/>
      </c>
      <c r="D2505" t="s">
        <v>40818</v>
      </c>
      <c r="E2505" t="s">
        <v>60220</v>
      </c>
      <c r="K2505" t="s">
        <v>15</v>
      </c>
      <c r="L2505" t="s">
        <v>60221</v>
      </c>
    </row>
    <row r="2506" spans="1:12" hidden="1" x14ac:dyDescent="0.25">
      <c r="A25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6" t="str">
        <f>IF(ISERROR(IF(_xlfn.XLOOKUP(Table3[[#This Row],[InfoId]],Table1[InfoId],Table1[DONE]),1,"")),"",IF(AND(_xlfn.XLOOKUP(Table3[[#This Row],[InfoId]],Table1[InfoId],Table1[DONE])=1,Table3[[#This Row],[ALERT]]=1),1,""))</f>
        <v/>
      </c>
      <c r="D2506" t="s">
        <v>40821</v>
      </c>
      <c r="E2506" t="s">
        <v>60222</v>
      </c>
      <c r="K2506" t="s">
        <v>15</v>
      </c>
      <c r="L2506" t="s">
        <v>60223</v>
      </c>
    </row>
    <row r="2507" spans="1:12" hidden="1" x14ac:dyDescent="0.25">
      <c r="A25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7" t="str">
        <f>IF(ISERROR(IF(_xlfn.XLOOKUP(Table3[[#This Row],[InfoId]],Table1[InfoId],Table1[DONE]),1,"")),"",IF(AND(_xlfn.XLOOKUP(Table3[[#This Row],[InfoId]],Table1[InfoId],Table1[DONE])=1,Table3[[#This Row],[ALERT]]=1),1,""))</f>
        <v/>
      </c>
      <c r="D2507" t="s">
        <v>40832</v>
      </c>
      <c r="E2507" t="s">
        <v>60224</v>
      </c>
      <c r="F2507" t="s">
        <v>2911</v>
      </c>
      <c r="G2507" t="s">
        <v>2912</v>
      </c>
      <c r="H2507" t="s">
        <v>104</v>
      </c>
      <c r="K2507" t="s">
        <v>15</v>
      </c>
      <c r="L2507" t="s">
        <v>60225</v>
      </c>
    </row>
    <row r="2508" spans="1:12" hidden="1" x14ac:dyDescent="0.25">
      <c r="A25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08" t="str">
        <f>IF(ISERROR(IF(_xlfn.XLOOKUP(Table3[[#This Row],[InfoId]],Table1[InfoId],Table1[DONE]),1,"")),"",IF(AND(_xlfn.XLOOKUP(Table3[[#This Row],[InfoId]],Table1[InfoId],Table1[DONE])=1,Table3[[#This Row],[ALERT]]=1),1,""))</f>
        <v/>
      </c>
      <c r="D2508" t="s">
        <v>40835</v>
      </c>
      <c r="E2508" t="s">
        <v>60224</v>
      </c>
      <c r="K2508" t="s">
        <v>15</v>
      </c>
      <c r="L2508" t="s">
        <v>60225</v>
      </c>
    </row>
    <row r="2509" spans="1:12" hidden="1" x14ac:dyDescent="0.25">
      <c r="A25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09" t="str">
        <f>IF(ISERROR(IF(_xlfn.XLOOKUP(Table3[[#This Row],[InfoId]],Table1[InfoId],Table1[DONE]),1,"")),"",IF(AND(_xlfn.XLOOKUP(Table3[[#This Row],[InfoId]],Table1[InfoId],Table1[DONE])=1,Table3[[#This Row],[ALERT]]=1),1,""))</f>
        <v/>
      </c>
      <c r="D2509" t="s">
        <v>40845</v>
      </c>
      <c r="E2509" t="s">
        <v>40846</v>
      </c>
      <c r="F2509" t="s">
        <v>31115</v>
      </c>
      <c r="G2509" t="s">
        <v>31116</v>
      </c>
      <c r="H2509" t="s">
        <v>104</v>
      </c>
      <c r="J2509" t="s">
        <v>6241</v>
      </c>
      <c r="K2509" t="s">
        <v>15</v>
      </c>
      <c r="L2509" t="s">
        <v>40847</v>
      </c>
    </row>
    <row r="2510" spans="1:12" hidden="1" x14ac:dyDescent="0.25">
      <c r="A25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0" t="str">
        <f>IF(ISERROR(IF(_xlfn.XLOOKUP(Table3[[#This Row],[InfoId]],Table1[InfoId],Table1[DONE]),1,"")),"",IF(AND(_xlfn.XLOOKUP(Table3[[#This Row],[InfoId]],Table1[InfoId],Table1[DONE])=1,Table3[[#This Row],[ALERT]]=1),1,""))</f>
        <v/>
      </c>
      <c r="D2510" t="s">
        <v>40848</v>
      </c>
      <c r="E2510" t="s">
        <v>40849</v>
      </c>
      <c r="F2510" t="s">
        <v>12141</v>
      </c>
      <c r="G2510" t="s">
        <v>12142</v>
      </c>
      <c r="H2510" t="s">
        <v>13</v>
      </c>
      <c r="K2510" t="s">
        <v>15</v>
      </c>
      <c r="L2510" t="s">
        <v>40850</v>
      </c>
    </row>
    <row r="2511" spans="1:12" hidden="1" x14ac:dyDescent="0.25">
      <c r="A25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1" t="str">
        <f>IF(ISERROR(IF(_xlfn.XLOOKUP(Table3[[#This Row],[InfoId]],Table1[InfoId],Table1[DONE]),1,"")),"",IF(AND(_xlfn.XLOOKUP(Table3[[#This Row],[InfoId]],Table1[InfoId],Table1[DONE])=1,Table3[[#This Row],[ALERT]]=1),1,""))</f>
        <v/>
      </c>
      <c r="D2511" t="s">
        <v>40851</v>
      </c>
      <c r="E2511" t="s">
        <v>60226</v>
      </c>
      <c r="F2511" t="s">
        <v>5361</v>
      </c>
      <c r="G2511" t="s">
        <v>5362</v>
      </c>
      <c r="H2511" t="s">
        <v>43</v>
      </c>
      <c r="J2511" t="s">
        <v>2904</v>
      </c>
      <c r="K2511" t="s">
        <v>15</v>
      </c>
      <c r="L2511" t="s">
        <v>60227</v>
      </c>
    </row>
    <row r="2512" spans="1:12" hidden="1" x14ac:dyDescent="0.25">
      <c r="A25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2" t="str">
        <f>IF(ISERROR(IF(_xlfn.XLOOKUP(Table3[[#This Row],[InfoId]],Table1[InfoId],Table1[DONE]),1,"")),"",IF(AND(_xlfn.XLOOKUP(Table3[[#This Row],[InfoId]],Table1[InfoId],Table1[DONE])=1,Table3[[#This Row],[ALERT]]=1),1,""))</f>
        <v/>
      </c>
      <c r="D2512" t="s">
        <v>40854</v>
      </c>
      <c r="E2512" t="s">
        <v>60226</v>
      </c>
      <c r="F2512" t="s">
        <v>5361</v>
      </c>
      <c r="G2512" t="s">
        <v>5362</v>
      </c>
      <c r="H2512" t="s">
        <v>43</v>
      </c>
      <c r="J2512" t="s">
        <v>2904</v>
      </c>
      <c r="K2512" t="s">
        <v>15</v>
      </c>
      <c r="L2512" t="s">
        <v>60227</v>
      </c>
    </row>
    <row r="2513" spans="1:12" hidden="1" x14ac:dyDescent="0.25">
      <c r="A25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3" t="str">
        <f>IF(ISERROR(IF(_xlfn.XLOOKUP(Table3[[#This Row],[InfoId]],Table1[InfoId],Table1[DONE]),1,"")),"",IF(AND(_xlfn.XLOOKUP(Table3[[#This Row],[InfoId]],Table1[InfoId],Table1[DONE])=1,Table3[[#This Row],[ALERT]]=1),1,""))</f>
        <v/>
      </c>
      <c r="D2513" t="s">
        <v>40861</v>
      </c>
      <c r="E2513" t="s">
        <v>60228</v>
      </c>
      <c r="F2513" t="s">
        <v>9196</v>
      </c>
      <c r="G2513" t="s">
        <v>9197</v>
      </c>
      <c r="H2513" t="s">
        <v>104</v>
      </c>
      <c r="J2513" t="s">
        <v>3220</v>
      </c>
      <c r="K2513" t="s">
        <v>15</v>
      </c>
      <c r="L2513" t="s">
        <v>60229</v>
      </c>
    </row>
    <row r="2514" spans="1:12" hidden="1" x14ac:dyDescent="0.25">
      <c r="A25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4" t="str">
        <f>IF(ISERROR(IF(_xlfn.XLOOKUP(Table3[[#This Row],[InfoId]],Table1[InfoId],Table1[DONE]),1,"")),"",IF(AND(_xlfn.XLOOKUP(Table3[[#This Row],[InfoId]],Table1[InfoId],Table1[DONE])=1,Table3[[#This Row],[ALERT]]=1),1,""))</f>
        <v/>
      </c>
      <c r="D2514" t="s">
        <v>40926</v>
      </c>
      <c r="E2514" t="s">
        <v>40927</v>
      </c>
      <c r="F2514" t="s">
        <v>13568</v>
      </c>
      <c r="G2514" t="s">
        <v>13569</v>
      </c>
      <c r="H2514" t="s">
        <v>104</v>
      </c>
      <c r="K2514" t="s">
        <v>15</v>
      </c>
      <c r="L2514" t="s">
        <v>40928</v>
      </c>
    </row>
    <row r="2515" spans="1:12" hidden="1" x14ac:dyDescent="0.25">
      <c r="A25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5" t="str">
        <f>IF(ISERROR(IF(_xlfn.XLOOKUP(Table3[[#This Row],[InfoId]],Table1[InfoId],Table1[DONE]),1,"")),"",IF(AND(_xlfn.XLOOKUP(Table3[[#This Row],[InfoId]],Table1[InfoId],Table1[DONE])=1,Table3[[#This Row],[ALERT]]=1),1,""))</f>
        <v/>
      </c>
      <c r="D2515" t="s">
        <v>40929</v>
      </c>
      <c r="E2515" t="s">
        <v>40927</v>
      </c>
      <c r="F2515" t="s">
        <v>13568</v>
      </c>
      <c r="G2515" t="s">
        <v>13569</v>
      </c>
      <c r="H2515" t="s">
        <v>104</v>
      </c>
      <c r="K2515" t="s">
        <v>15</v>
      </c>
      <c r="L2515" t="s">
        <v>40928</v>
      </c>
    </row>
    <row r="2516" spans="1:12" hidden="1" x14ac:dyDescent="0.25">
      <c r="A25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6" t="str">
        <f>IF(ISERROR(IF(_xlfn.XLOOKUP(Table3[[#This Row],[InfoId]],Table1[InfoId],Table1[DONE]),1,"")),"",IF(AND(_xlfn.XLOOKUP(Table3[[#This Row],[InfoId]],Table1[InfoId],Table1[DONE])=1,Table3[[#This Row],[ALERT]]=1),1,""))</f>
        <v/>
      </c>
      <c r="D2516" t="s">
        <v>40930</v>
      </c>
      <c r="E2516" t="s">
        <v>40927</v>
      </c>
      <c r="F2516" t="s">
        <v>13568</v>
      </c>
      <c r="G2516" t="s">
        <v>13569</v>
      </c>
      <c r="H2516" t="s">
        <v>104</v>
      </c>
      <c r="K2516" t="s">
        <v>15</v>
      </c>
      <c r="L2516" t="s">
        <v>40928</v>
      </c>
    </row>
    <row r="2517" spans="1:12" hidden="1" x14ac:dyDescent="0.25">
      <c r="A25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17" t="str">
        <f>IF(ISERROR(IF(_xlfn.XLOOKUP(Table3[[#This Row],[InfoId]],Table1[InfoId],Table1[DONE]),1,"")),"",IF(AND(_xlfn.XLOOKUP(Table3[[#This Row],[InfoId]],Table1[InfoId],Table1[DONE])=1,Table3[[#This Row],[ALERT]]=1),1,""))</f>
        <v/>
      </c>
      <c r="D2517" t="s">
        <v>40959</v>
      </c>
      <c r="E2517" t="s">
        <v>60230</v>
      </c>
      <c r="K2517" t="s">
        <v>15</v>
      </c>
      <c r="L2517" t="s">
        <v>60231</v>
      </c>
    </row>
    <row r="2518" spans="1:12" hidden="1" x14ac:dyDescent="0.25">
      <c r="A25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8" t="str">
        <f>IF(ISERROR(IF(_xlfn.XLOOKUP(Table3[[#This Row],[InfoId]],Table1[InfoId],Table1[DONE]),1,"")),"",IF(AND(_xlfn.XLOOKUP(Table3[[#This Row],[InfoId]],Table1[InfoId],Table1[DONE])=1,Table3[[#This Row],[ALERT]]=1),1,""))</f>
        <v/>
      </c>
      <c r="D2518" t="s">
        <v>40992</v>
      </c>
      <c r="E2518" t="s">
        <v>40993</v>
      </c>
      <c r="F2518" t="s">
        <v>12628</v>
      </c>
      <c r="G2518" t="s">
        <v>12629</v>
      </c>
      <c r="H2518" t="s">
        <v>43</v>
      </c>
      <c r="J2518" t="s">
        <v>5341</v>
      </c>
      <c r="K2518" t="s">
        <v>15</v>
      </c>
      <c r="L2518" t="s">
        <v>40994</v>
      </c>
    </row>
    <row r="2519" spans="1:12" hidden="1" x14ac:dyDescent="0.25">
      <c r="A25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19" t="str">
        <f>IF(ISERROR(IF(_xlfn.XLOOKUP(Table3[[#This Row],[InfoId]],Table1[InfoId],Table1[DONE]),1,"")),"",IF(AND(_xlfn.XLOOKUP(Table3[[#This Row],[InfoId]],Table1[InfoId],Table1[DONE])=1,Table3[[#This Row],[ALERT]]=1),1,""))</f>
        <v/>
      </c>
      <c r="D2519" t="s">
        <v>41011</v>
      </c>
      <c r="E2519" t="s">
        <v>41012</v>
      </c>
      <c r="F2519" t="s">
        <v>5399</v>
      </c>
      <c r="G2519" t="s">
        <v>5400</v>
      </c>
      <c r="H2519" t="s">
        <v>5092</v>
      </c>
      <c r="J2519" t="s">
        <v>5341</v>
      </c>
      <c r="K2519" t="s">
        <v>15</v>
      </c>
      <c r="L2519" t="s">
        <v>41013</v>
      </c>
    </row>
    <row r="2520" spans="1:12" hidden="1" x14ac:dyDescent="0.25">
      <c r="A25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0" t="str">
        <f>IF(ISERROR(IF(_xlfn.XLOOKUP(Table3[[#This Row],[InfoId]],Table1[InfoId],Table1[DONE]),1,"")),"",IF(AND(_xlfn.XLOOKUP(Table3[[#This Row],[InfoId]],Table1[InfoId],Table1[DONE])=1,Table3[[#This Row],[ALERT]]=1),1,""))</f>
        <v/>
      </c>
      <c r="D2520" t="s">
        <v>41014</v>
      </c>
      <c r="E2520" t="s">
        <v>60232</v>
      </c>
      <c r="F2520" t="s">
        <v>5399</v>
      </c>
      <c r="G2520" t="s">
        <v>5400</v>
      </c>
      <c r="H2520" t="s">
        <v>5092</v>
      </c>
      <c r="J2520" t="s">
        <v>5341</v>
      </c>
      <c r="K2520" t="s">
        <v>15</v>
      </c>
      <c r="L2520" t="s">
        <v>60233</v>
      </c>
    </row>
    <row r="2521" spans="1:12" hidden="1" x14ac:dyDescent="0.25">
      <c r="A25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1" t="str">
        <f>IF(ISERROR(IF(_xlfn.XLOOKUP(Table3[[#This Row],[InfoId]],Table1[InfoId],Table1[DONE]),1,"")),"",IF(AND(_xlfn.XLOOKUP(Table3[[#This Row],[InfoId]],Table1[InfoId],Table1[DONE])=1,Table3[[#This Row],[ALERT]]=1),1,""))</f>
        <v/>
      </c>
      <c r="D2521" t="s">
        <v>41020</v>
      </c>
      <c r="E2521" t="s">
        <v>60234</v>
      </c>
      <c r="F2521" t="s">
        <v>41022</v>
      </c>
      <c r="G2521" t="s">
        <v>41022</v>
      </c>
      <c r="H2521" t="s">
        <v>104</v>
      </c>
      <c r="J2521" t="s">
        <v>2904</v>
      </c>
      <c r="K2521" t="s">
        <v>15</v>
      </c>
      <c r="L2521" t="s">
        <v>60235</v>
      </c>
    </row>
    <row r="2522" spans="1:12" hidden="1" x14ac:dyDescent="0.25">
      <c r="A25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2" t="str">
        <f>IF(ISERROR(IF(_xlfn.XLOOKUP(Table3[[#This Row],[InfoId]],Table1[InfoId],Table1[DONE]),1,"")),"",IF(AND(_xlfn.XLOOKUP(Table3[[#This Row],[InfoId]],Table1[InfoId],Table1[DONE])=1,Table3[[#This Row],[ALERT]]=1),1,""))</f>
        <v/>
      </c>
      <c r="D2522" t="s">
        <v>41024</v>
      </c>
      <c r="E2522" t="s">
        <v>41025</v>
      </c>
      <c r="F2522" t="s">
        <v>41022</v>
      </c>
      <c r="G2522" t="s">
        <v>41022</v>
      </c>
      <c r="H2522" t="s">
        <v>104</v>
      </c>
      <c r="J2522" t="s">
        <v>2904</v>
      </c>
      <c r="K2522" t="s">
        <v>15</v>
      </c>
      <c r="L2522" t="s">
        <v>41026</v>
      </c>
    </row>
    <row r="2523" spans="1:12" hidden="1" x14ac:dyDescent="0.25">
      <c r="A25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3" t="str">
        <f>IF(ISERROR(IF(_xlfn.XLOOKUP(Table3[[#This Row],[InfoId]],Table1[InfoId],Table1[DONE]),1,"")),"",IF(AND(_xlfn.XLOOKUP(Table3[[#This Row],[InfoId]],Table1[InfoId],Table1[DONE])=1,Table3[[#This Row],[ALERT]]=1),1,""))</f>
        <v/>
      </c>
      <c r="D2523" t="s">
        <v>41027</v>
      </c>
      <c r="E2523" t="s">
        <v>60236</v>
      </c>
      <c r="F2523" t="s">
        <v>41022</v>
      </c>
      <c r="G2523" t="s">
        <v>41022</v>
      </c>
      <c r="H2523" t="s">
        <v>104</v>
      </c>
      <c r="J2523" t="s">
        <v>2904</v>
      </c>
      <c r="K2523" t="s">
        <v>15</v>
      </c>
      <c r="L2523" t="s">
        <v>60237</v>
      </c>
    </row>
    <row r="2524" spans="1:12" hidden="1" x14ac:dyDescent="0.25">
      <c r="A25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4" t="str">
        <f>IF(ISERROR(IF(_xlfn.XLOOKUP(Table3[[#This Row],[InfoId]],Table1[InfoId],Table1[DONE]),1,"")),"",IF(AND(_xlfn.XLOOKUP(Table3[[#This Row],[InfoId]],Table1[InfoId],Table1[DONE])=1,Table3[[#This Row],[ALERT]]=1),1,""))</f>
        <v/>
      </c>
      <c r="D2524" t="s">
        <v>60238</v>
      </c>
      <c r="E2524" t="s">
        <v>60239</v>
      </c>
      <c r="F2524" t="s">
        <v>5124</v>
      </c>
      <c r="G2524" t="s">
        <v>5125</v>
      </c>
      <c r="H2524" t="s">
        <v>96</v>
      </c>
      <c r="K2524" t="s">
        <v>15</v>
      </c>
      <c r="L2524" t="s">
        <v>60240</v>
      </c>
    </row>
    <row r="2525" spans="1:12" hidden="1" x14ac:dyDescent="0.25">
      <c r="A25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5" t="str">
        <f>IF(ISERROR(IF(_xlfn.XLOOKUP(Table3[[#This Row],[InfoId]],Table1[InfoId],Table1[DONE]),1,"")),"",IF(AND(_xlfn.XLOOKUP(Table3[[#This Row],[InfoId]],Table1[InfoId],Table1[DONE])=1,Table3[[#This Row],[ALERT]]=1),1,""))</f>
        <v/>
      </c>
      <c r="D2525" t="s">
        <v>41033</v>
      </c>
      <c r="E2525" t="s">
        <v>41034</v>
      </c>
      <c r="F2525" t="s">
        <v>5124</v>
      </c>
      <c r="G2525" t="s">
        <v>5125</v>
      </c>
      <c r="H2525" t="s">
        <v>96</v>
      </c>
      <c r="K2525" t="s">
        <v>15</v>
      </c>
      <c r="L2525" t="s">
        <v>41035</v>
      </c>
    </row>
    <row r="2526" spans="1:12" hidden="1" x14ac:dyDescent="0.25">
      <c r="A25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6" t="str">
        <f>IF(ISERROR(IF(_xlfn.XLOOKUP(Table3[[#This Row],[InfoId]],Table1[InfoId],Table1[DONE]),1,"")),"",IF(AND(_xlfn.XLOOKUP(Table3[[#This Row],[InfoId]],Table1[InfoId],Table1[DONE])=1,Table3[[#This Row],[ALERT]]=1),1,""))</f>
        <v/>
      </c>
      <c r="D2526" t="s">
        <v>41036</v>
      </c>
      <c r="E2526" t="s">
        <v>60241</v>
      </c>
      <c r="F2526" t="s">
        <v>5124</v>
      </c>
      <c r="G2526" t="s">
        <v>5125</v>
      </c>
      <c r="H2526" t="s">
        <v>96</v>
      </c>
      <c r="K2526" t="s">
        <v>15</v>
      </c>
      <c r="L2526" t="s">
        <v>60242</v>
      </c>
    </row>
    <row r="2527" spans="1:12" hidden="1" x14ac:dyDescent="0.25">
      <c r="A25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7" t="str">
        <f>IF(ISERROR(IF(_xlfn.XLOOKUP(Table3[[#This Row],[InfoId]],Table1[InfoId],Table1[DONE]),1,"")),"",IF(AND(_xlfn.XLOOKUP(Table3[[#This Row],[InfoId]],Table1[InfoId],Table1[DONE])=1,Table3[[#This Row],[ALERT]]=1),1,""))</f>
        <v/>
      </c>
      <c r="D2527" t="s">
        <v>41039</v>
      </c>
      <c r="E2527" t="s">
        <v>41040</v>
      </c>
      <c r="F2527" t="s">
        <v>5124</v>
      </c>
      <c r="G2527" t="s">
        <v>5125</v>
      </c>
      <c r="H2527" t="s">
        <v>96</v>
      </c>
      <c r="K2527" t="s">
        <v>15</v>
      </c>
      <c r="L2527" t="s">
        <v>41041</v>
      </c>
    </row>
    <row r="2528" spans="1:12" hidden="1" x14ac:dyDescent="0.25">
      <c r="A25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28" t="str">
        <f>IF(ISERROR(IF(_xlfn.XLOOKUP(Table3[[#This Row],[InfoId]],Table1[InfoId],Table1[DONE]),1,"")),"",IF(AND(_xlfn.XLOOKUP(Table3[[#This Row],[InfoId]],Table1[InfoId],Table1[DONE])=1,Table3[[#This Row],[ALERT]]=1),1,""))</f>
        <v/>
      </c>
      <c r="D2528" t="s">
        <v>60243</v>
      </c>
      <c r="E2528" t="s">
        <v>60244</v>
      </c>
      <c r="F2528" t="s">
        <v>5394</v>
      </c>
      <c r="G2528" t="s">
        <v>5395</v>
      </c>
      <c r="H2528" t="s">
        <v>13</v>
      </c>
      <c r="J2528" t="s">
        <v>5341</v>
      </c>
      <c r="K2528" t="s">
        <v>15</v>
      </c>
      <c r="L2528" t="s">
        <v>60245</v>
      </c>
    </row>
    <row r="2529" spans="1:12" hidden="1" x14ac:dyDescent="0.25">
      <c r="A25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29" t="str">
        <f>IF(ISERROR(IF(_xlfn.XLOOKUP(Table3[[#This Row],[InfoId]],Table1[InfoId],Table1[DONE]),1,"")),"",IF(AND(_xlfn.XLOOKUP(Table3[[#This Row],[InfoId]],Table1[InfoId],Table1[DONE])=1,Table3[[#This Row],[ALERT]]=1),1,""))</f>
        <v/>
      </c>
      <c r="D2529" t="s">
        <v>41046</v>
      </c>
      <c r="E2529" t="s">
        <v>41047</v>
      </c>
      <c r="F2529" t="s">
        <v>5394</v>
      </c>
      <c r="G2529" t="s">
        <v>5395</v>
      </c>
      <c r="H2529" t="s">
        <v>13</v>
      </c>
      <c r="J2529" t="s">
        <v>5341</v>
      </c>
      <c r="K2529" t="s">
        <v>15</v>
      </c>
      <c r="L2529" t="s">
        <v>41048</v>
      </c>
    </row>
    <row r="2530" spans="1:12" hidden="1" x14ac:dyDescent="0.25">
      <c r="A25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30" t="str">
        <f>IF(ISERROR(IF(_xlfn.XLOOKUP(Table3[[#This Row],[InfoId]],Table1[InfoId],Table1[DONE]),1,"")),"",IF(AND(_xlfn.XLOOKUP(Table3[[#This Row],[InfoId]],Table1[InfoId],Table1[DONE])=1,Table3[[#This Row],[ALERT]]=1),1,""))</f>
        <v/>
      </c>
      <c r="D2530" t="s">
        <v>60246</v>
      </c>
      <c r="E2530" t="s">
        <v>41050</v>
      </c>
      <c r="F2530" t="s">
        <v>5394</v>
      </c>
      <c r="G2530" t="s">
        <v>5395</v>
      </c>
      <c r="H2530" t="s">
        <v>13</v>
      </c>
      <c r="J2530" t="s">
        <v>5341</v>
      </c>
      <c r="K2530" t="s">
        <v>15</v>
      </c>
      <c r="L2530" t="s">
        <v>41051</v>
      </c>
    </row>
    <row r="2531" spans="1:12" hidden="1" x14ac:dyDescent="0.25">
      <c r="A25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1" t="str">
        <f>IF(ISERROR(IF(_xlfn.XLOOKUP(Table3[[#This Row],[InfoId]],Table1[InfoId],Table1[DONE]),1,"")),"",IF(AND(_xlfn.XLOOKUP(Table3[[#This Row],[InfoId]],Table1[InfoId],Table1[DONE])=1,Table3[[#This Row],[ALERT]]=1),1,""))</f>
        <v/>
      </c>
      <c r="D2531" t="s">
        <v>41049</v>
      </c>
      <c r="E2531" t="s">
        <v>41050</v>
      </c>
      <c r="F2531" t="s">
        <v>5394</v>
      </c>
      <c r="G2531" t="s">
        <v>5395</v>
      </c>
      <c r="H2531" t="s">
        <v>13</v>
      </c>
      <c r="J2531" t="s">
        <v>5341</v>
      </c>
      <c r="K2531" t="s">
        <v>15</v>
      </c>
      <c r="L2531" t="s">
        <v>41051</v>
      </c>
    </row>
    <row r="2532" spans="1:12" hidden="1" x14ac:dyDescent="0.25">
      <c r="A25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2" t="str">
        <f>IF(ISERROR(IF(_xlfn.XLOOKUP(Table3[[#This Row],[InfoId]],Table1[InfoId],Table1[DONE]),1,"")),"",IF(AND(_xlfn.XLOOKUP(Table3[[#This Row],[InfoId]],Table1[InfoId],Table1[DONE])=1,Table3[[#This Row],[ALERT]]=1),1,""))</f>
        <v/>
      </c>
      <c r="D2532" t="s">
        <v>41055</v>
      </c>
      <c r="E2532" t="s">
        <v>41056</v>
      </c>
      <c r="F2532" t="s">
        <v>5394</v>
      </c>
      <c r="G2532" t="s">
        <v>5395</v>
      </c>
      <c r="H2532" t="s">
        <v>13</v>
      </c>
      <c r="J2532" t="s">
        <v>5341</v>
      </c>
      <c r="K2532" t="s">
        <v>15</v>
      </c>
      <c r="L2532" t="s">
        <v>41057</v>
      </c>
    </row>
    <row r="2533" spans="1:12" hidden="1" x14ac:dyDescent="0.25">
      <c r="A25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3" t="str">
        <f>IF(ISERROR(IF(_xlfn.XLOOKUP(Table3[[#This Row],[InfoId]],Table1[InfoId],Table1[DONE]),1,"")),"",IF(AND(_xlfn.XLOOKUP(Table3[[#This Row],[InfoId]],Table1[InfoId],Table1[DONE])=1,Table3[[#This Row],[ALERT]]=1),1,""))</f>
        <v/>
      </c>
      <c r="D2533" t="s">
        <v>41058</v>
      </c>
      <c r="E2533" t="s">
        <v>41059</v>
      </c>
      <c r="F2533" t="s">
        <v>5394</v>
      </c>
      <c r="G2533" t="s">
        <v>5395</v>
      </c>
      <c r="H2533" t="s">
        <v>13</v>
      </c>
      <c r="J2533" t="s">
        <v>5341</v>
      </c>
      <c r="K2533" t="s">
        <v>15</v>
      </c>
      <c r="L2533" t="s">
        <v>41060</v>
      </c>
    </row>
    <row r="2534" spans="1:12" hidden="1" x14ac:dyDescent="0.25">
      <c r="A25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4" t="str">
        <f>IF(ISERROR(IF(_xlfn.XLOOKUP(Table3[[#This Row],[InfoId]],Table1[InfoId],Table1[DONE]),1,"")),"",IF(AND(_xlfn.XLOOKUP(Table3[[#This Row],[InfoId]],Table1[InfoId],Table1[DONE])=1,Table3[[#This Row],[ALERT]]=1),1,""))</f>
        <v/>
      </c>
      <c r="D2534" t="s">
        <v>41064</v>
      </c>
      <c r="E2534" t="s">
        <v>41065</v>
      </c>
      <c r="F2534" t="s">
        <v>12628</v>
      </c>
      <c r="G2534" t="s">
        <v>12629</v>
      </c>
      <c r="H2534" t="s">
        <v>43</v>
      </c>
      <c r="J2534" t="s">
        <v>5341</v>
      </c>
      <c r="K2534" t="s">
        <v>15</v>
      </c>
      <c r="L2534" t="s">
        <v>41066</v>
      </c>
    </row>
    <row r="2535" spans="1:12" hidden="1" x14ac:dyDescent="0.25">
      <c r="A25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5" t="str">
        <f>IF(ISERROR(IF(_xlfn.XLOOKUP(Table3[[#This Row],[InfoId]],Table1[InfoId],Table1[DONE]),1,"")),"",IF(AND(_xlfn.XLOOKUP(Table3[[#This Row],[InfoId]],Table1[InfoId],Table1[DONE])=1,Table3[[#This Row],[ALERT]]=1),1,""))</f>
        <v/>
      </c>
      <c r="D2535" t="s">
        <v>41080</v>
      </c>
      <c r="E2535" t="s">
        <v>9745</v>
      </c>
      <c r="K2535" t="s">
        <v>15</v>
      </c>
      <c r="L2535" t="s">
        <v>9746</v>
      </c>
    </row>
    <row r="2536" spans="1:12" hidden="1" x14ac:dyDescent="0.25">
      <c r="A25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6" t="str">
        <f>IF(ISERROR(IF(_xlfn.XLOOKUP(Table3[[#This Row],[InfoId]],Table1[InfoId],Table1[DONE]),1,"")),"",IF(AND(_xlfn.XLOOKUP(Table3[[#This Row],[InfoId]],Table1[InfoId],Table1[DONE])=1,Table3[[#This Row],[ALERT]]=1),1,""))</f>
        <v/>
      </c>
      <c r="D2536" t="s">
        <v>41081</v>
      </c>
      <c r="E2536" t="s">
        <v>41082</v>
      </c>
      <c r="K2536" t="s">
        <v>15</v>
      </c>
      <c r="L2536" t="s">
        <v>41083</v>
      </c>
    </row>
    <row r="2537" spans="1:12" hidden="1" x14ac:dyDescent="0.25">
      <c r="A25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7" t="str">
        <f>IF(ISERROR(IF(_xlfn.XLOOKUP(Table3[[#This Row],[InfoId]],Table1[InfoId],Table1[DONE]),1,"")),"",IF(AND(_xlfn.XLOOKUP(Table3[[#This Row],[InfoId]],Table1[InfoId],Table1[DONE])=1,Table3[[#This Row],[ALERT]]=1),1,""))</f>
        <v/>
      </c>
      <c r="D2537" t="s">
        <v>41084</v>
      </c>
      <c r="E2537" t="s">
        <v>9745</v>
      </c>
      <c r="K2537" t="s">
        <v>15</v>
      </c>
      <c r="L2537" t="s">
        <v>9746</v>
      </c>
    </row>
    <row r="2538" spans="1:12" hidden="1" x14ac:dyDescent="0.25">
      <c r="A25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8" t="str">
        <f>IF(ISERROR(IF(_xlfn.XLOOKUP(Table3[[#This Row],[InfoId]],Table1[InfoId],Table1[DONE]),1,"")),"",IF(AND(_xlfn.XLOOKUP(Table3[[#This Row],[InfoId]],Table1[InfoId],Table1[DONE])=1,Table3[[#This Row],[ALERT]]=1),1,""))</f>
        <v/>
      </c>
      <c r="D2538" t="s">
        <v>41085</v>
      </c>
      <c r="E2538" t="s">
        <v>41086</v>
      </c>
      <c r="K2538" t="s">
        <v>15</v>
      </c>
      <c r="L2538" t="s">
        <v>41087</v>
      </c>
    </row>
    <row r="2539" spans="1:12" hidden="1" x14ac:dyDescent="0.25">
      <c r="A25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39" t="str">
        <f>IF(ISERROR(IF(_xlfn.XLOOKUP(Table3[[#This Row],[InfoId]],Table1[InfoId],Table1[DONE]),1,"")),"",IF(AND(_xlfn.XLOOKUP(Table3[[#This Row],[InfoId]],Table1[InfoId],Table1[DONE])=1,Table3[[#This Row],[ALERT]]=1),1,""))</f>
        <v/>
      </c>
      <c r="D2539" t="s">
        <v>41088</v>
      </c>
      <c r="E2539" t="s">
        <v>41089</v>
      </c>
      <c r="K2539" t="s">
        <v>15</v>
      </c>
      <c r="L2539" t="s">
        <v>41090</v>
      </c>
    </row>
    <row r="2540" spans="1:12" hidden="1" x14ac:dyDescent="0.25">
      <c r="A25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0" t="str">
        <f>IF(ISERROR(IF(_xlfn.XLOOKUP(Table3[[#This Row],[InfoId]],Table1[InfoId],Table1[DONE]),1,"")),"",IF(AND(_xlfn.XLOOKUP(Table3[[#This Row],[InfoId]],Table1[InfoId],Table1[DONE])=1,Table3[[#This Row],[ALERT]]=1),1,""))</f>
        <v/>
      </c>
      <c r="D2540" t="s">
        <v>41091</v>
      </c>
      <c r="E2540" t="s">
        <v>41092</v>
      </c>
      <c r="K2540" t="s">
        <v>15</v>
      </c>
      <c r="L2540" t="s">
        <v>41093</v>
      </c>
    </row>
    <row r="2541" spans="1:12" hidden="1" x14ac:dyDescent="0.25">
      <c r="A25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1" t="str">
        <f>IF(ISERROR(IF(_xlfn.XLOOKUP(Table3[[#This Row],[InfoId]],Table1[InfoId],Table1[DONE]),1,"")),"",IF(AND(_xlfn.XLOOKUP(Table3[[#This Row],[InfoId]],Table1[InfoId],Table1[DONE])=1,Table3[[#This Row],[ALERT]]=1),1,""))</f>
        <v/>
      </c>
      <c r="D2541" t="s">
        <v>41117</v>
      </c>
      <c r="E2541" t="s">
        <v>60247</v>
      </c>
      <c r="F2541" t="s">
        <v>5366</v>
      </c>
      <c r="G2541" t="s">
        <v>5367</v>
      </c>
      <c r="H2541" t="s">
        <v>104</v>
      </c>
      <c r="J2541" t="s">
        <v>3220</v>
      </c>
      <c r="K2541" t="s">
        <v>15</v>
      </c>
      <c r="L2541" t="s">
        <v>60248</v>
      </c>
    </row>
    <row r="2542" spans="1:12" hidden="1" x14ac:dyDescent="0.25">
      <c r="A25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2" t="str">
        <f>IF(ISERROR(IF(_xlfn.XLOOKUP(Table3[[#This Row],[InfoId]],Table1[InfoId],Table1[DONE]),1,"")),"",IF(AND(_xlfn.XLOOKUP(Table3[[#This Row],[InfoId]],Table1[InfoId],Table1[DONE])=1,Table3[[#This Row],[ALERT]]=1),1,""))</f>
        <v/>
      </c>
      <c r="D2542" t="s">
        <v>41195</v>
      </c>
      <c r="E2542" t="s">
        <v>60249</v>
      </c>
      <c r="F2542" t="s">
        <v>11904</v>
      </c>
      <c r="G2542" t="s">
        <v>11905</v>
      </c>
      <c r="H2542" t="s">
        <v>104</v>
      </c>
      <c r="J2542" t="s">
        <v>2904</v>
      </c>
      <c r="K2542" t="s">
        <v>15</v>
      </c>
      <c r="L2542" t="s">
        <v>60250</v>
      </c>
    </row>
    <row r="2543" spans="1:12" hidden="1" x14ac:dyDescent="0.25">
      <c r="A25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3" t="str">
        <f>IF(ISERROR(IF(_xlfn.XLOOKUP(Table3[[#This Row],[InfoId]],Table1[InfoId],Table1[DONE]),1,"")),"",IF(AND(_xlfn.XLOOKUP(Table3[[#This Row],[InfoId]],Table1[InfoId],Table1[DONE])=1,Table3[[#This Row],[ALERT]]=1),1,""))</f>
        <v/>
      </c>
      <c r="D2543" t="s">
        <v>41222</v>
      </c>
      <c r="E2543" t="s">
        <v>60251</v>
      </c>
      <c r="F2543" t="s">
        <v>11904</v>
      </c>
      <c r="G2543" t="s">
        <v>11905</v>
      </c>
      <c r="H2543" t="s">
        <v>104</v>
      </c>
      <c r="J2543" t="s">
        <v>2904</v>
      </c>
      <c r="K2543" t="s">
        <v>15</v>
      </c>
      <c r="L2543" t="s">
        <v>60252</v>
      </c>
    </row>
    <row r="2544" spans="1:12" hidden="1" x14ac:dyDescent="0.25">
      <c r="A25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4" t="str">
        <f>IF(ISERROR(IF(_xlfn.XLOOKUP(Table3[[#This Row],[InfoId]],Table1[InfoId],Table1[DONE]),1,"")),"",IF(AND(_xlfn.XLOOKUP(Table3[[#This Row],[InfoId]],Table1[InfoId],Table1[DONE])=1,Table3[[#This Row],[ALERT]]=1),1,""))</f>
        <v/>
      </c>
      <c r="D2544" t="s">
        <v>41231</v>
      </c>
      <c r="E2544" t="s">
        <v>41232</v>
      </c>
      <c r="F2544" t="s">
        <v>11904</v>
      </c>
      <c r="G2544" t="s">
        <v>11905</v>
      </c>
      <c r="H2544" t="s">
        <v>104</v>
      </c>
      <c r="J2544" t="s">
        <v>2904</v>
      </c>
      <c r="K2544" t="s">
        <v>15</v>
      </c>
      <c r="L2544" t="s">
        <v>41233</v>
      </c>
    </row>
    <row r="2545" spans="1:12" hidden="1" x14ac:dyDescent="0.25">
      <c r="A25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5" t="str">
        <f>IF(ISERROR(IF(_xlfn.XLOOKUP(Table3[[#This Row],[InfoId]],Table1[InfoId],Table1[DONE]),1,"")),"",IF(AND(_xlfn.XLOOKUP(Table3[[#This Row],[InfoId]],Table1[InfoId],Table1[DONE])=1,Table3[[#This Row],[ALERT]]=1),1,""))</f>
        <v/>
      </c>
      <c r="D2545" t="s">
        <v>41246</v>
      </c>
      <c r="E2545" t="s">
        <v>60253</v>
      </c>
      <c r="F2545" t="s">
        <v>11918</v>
      </c>
      <c r="G2545" t="s">
        <v>11919</v>
      </c>
      <c r="H2545" t="s">
        <v>104</v>
      </c>
      <c r="J2545" t="s">
        <v>105</v>
      </c>
      <c r="K2545" t="s">
        <v>15</v>
      </c>
      <c r="L2545" t="s">
        <v>60254</v>
      </c>
    </row>
    <row r="2546" spans="1:12" hidden="1" x14ac:dyDescent="0.25">
      <c r="A25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6" t="str">
        <f>IF(ISERROR(IF(_xlfn.XLOOKUP(Table3[[#This Row],[InfoId]],Table1[InfoId],Table1[DONE]),1,"")),"",IF(AND(_xlfn.XLOOKUP(Table3[[#This Row],[InfoId]],Table1[InfoId],Table1[DONE])=1,Table3[[#This Row],[ALERT]]=1),1,""))</f>
        <v/>
      </c>
      <c r="D2546" t="s">
        <v>41285</v>
      </c>
      <c r="E2546" t="s">
        <v>60255</v>
      </c>
      <c r="F2546" t="s">
        <v>11918</v>
      </c>
      <c r="G2546" t="s">
        <v>11919</v>
      </c>
      <c r="H2546" t="s">
        <v>104</v>
      </c>
      <c r="J2546" t="s">
        <v>105</v>
      </c>
      <c r="K2546" t="s">
        <v>15</v>
      </c>
      <c r="L2546" t="s">
        <v>60256</v>
      </c>
    </row>
    <row r="2547" spans="1:12" hidden="1" x14ac:dyDescent="0.25">
      <c r="A25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47" t="str">
        <f>IF(ISERROR(IF(_xlfn.XLOOKUP(Table3[[#This Row],[InfoId]],Table1[InfoId],Table1[DONE]),1,"")),"",IF(AND(_xlfn.XLOOKUP(Table3[[#This Row],[InfoId]],Table1[InfoId],Table1[DONE])=1,Table3[[#This Row],[ALERT]]=1),1,""))</f>
        <v/>
      </c>
      <c r="D2547" t="s">
        <v>41327</v>
      </c>
      <c r="E2547" t="s">
        <v>41328</v>
      </c>
      <c r="F2547" t="s">
        <v>21928</v>
      </c>
      <c r="G2547" t="s">
        <v>21929</v>
      </c>
      <c r="H2547" t="s">
        <v>104</v>
      </c>
      <c r="J2547" t="s">
        <v>3220</v>
      </c>
      <c r="K2547" t="s">
        <v>15</v>
      </c>
      <c r="L2547" t="s">
        <v>41329</v>
      </c>
    </row>
    <row r="2548" spans="1:12" hidden="1" x14ac:dyDescent="0.25">
      <c r="A25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8" t="str">
        <f>IF(ISERROR(IF(_xlfn.XLOOKUP(Table3[[#This Row],[InfoId]],Table1[InfoId],Table1[DONE]),1,"")),"",IF(AND(_xlfn.XLOOKUP(Table3[[#This Row],[InfoId]],Table1[InfoId],Table1[DONE])=1,Table3[[#This Row],[ALERT]]=1),1,""))</f>
        <v/>
      </c>
      <c r="D2548" t="s">
        <v>41340</v>
      </c>
      <c r="E2548" t="s">
        <v>60257</v>
      </c>
      <c r="F2548" t="s">
        <v>21928</v>
      </c>
      <c r="G2548" t="s">
        <v>21929</v>
      </c>
      <c r="H2548" t="s">
        <v>104</v>
      </c>
      <c r="J2548" t="s">
        <v>3220</v>
      </c>
      <c r="K2548" t="s">
        <v>15</v>
      </c>
      <c r="L2548" t="s">
        <v>60258</v>
      </c>
    </row>
    <row r="2549" spans="1:12" hidden="1" x14ac:dyDescent="0.25">
      <c r="A25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49" t="str">
        <f>IF(ISERROR(IF(_xlfn.XLOOKUP(Table3[[#This Row],[InfoId]],Table1[InfoId],Table1[DONE]),1,"")),"",IF(AND(_xlfn.XLOOKUP(Table3[[#This Row],[InfoId]],Table1[InfoId],Table1[DONE])=1,Table3[[#This Row],[ALERT]]=1),1,""))</f>
        <v/>
      </c>
      <c r="D2549" t="s">
        <v>41377</v>
      </c>
      <c r="E2549" t="s">
        <v>60259</v>
      </c>
      <c r="F2549" t="s">
        <v>30300</v>
      </c>
      <c r="G2549" t="s">
        <v>30301</v>
      </c>
      <c r="H2549" t="s">
        <v>104</v>
      </c>
      <c r="K2549" t="s">
        <v>15</v>
      </c>
      <c r="L2549" t="s">
        <v>60260</v>
      </c>
    </row>
    <row r="2550" spans="1:12" hidden="1" x14ac:dyDescent="0.25">
      <c r="A25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0" t="str">
        <f>IF(ISERROR(IF(_xlfn.XLOOKUP(Table3[[#This Row],[InfoId]],Table1[InfoId],Table1[DONE]),1,"")),"",IF(AND(_xlfn.XLOOKUP(Table3[[#This Row],[InfoId]],Table1[InfoId],Table1[DONE])=1,Table3[[#This Row],[ALERT]]=1),1,""))</f>
        <v/>
      </c>
      <c r="D2550" t="s">
        <v>41401</v>
      </c>
      <c r="E2550" t="s">
        <v>41402</v>
      </c>
      <c r="K2550" t="s">
        <v>15</v>
      </c>
      <c r="L2550" t="s">
        <v>41403</v>
      </c>
    </row>
    <row r="2551" spans="1:12" hidden="1" x14ac:dyDescent="0.25">
      <c r="A25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1" t="str">
        <f>IF(ISERROR(IF(_xlfn.XLOOKUP(Table3[[#This Row],[InfoId]],Table1[InfoId],Table1[DONE]),1,"")),"",IF(AND(_xlfn.XLOOKUP(Table3[[#This Row],[InfoId]],Table1[InfoId],Table1[DONE])=1,Table3[[#This Row],[ALERT]]=1),1,""))</f>
        <v/>
      </c>
      <c r="D2551" t="s">
        <v>41459</v>
      </c>
      <c r="E2551" t="s">
        <v>60261</v>
      </c>
      <c r="K2551" t="s">
        <v>15</v>
      </c>
      <c r="L2551" t="s">
        <v>60262</v>
      </c>
    </row>
    <row r="2552" spans="1:12" hidden="1" x14ac:dyDescent="0.25">
      <c r="A25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2" t="str">
        <f>IF(ISERROR(IF(_xlfn.XLOOKUP(Table3[[#This Row],[InfoId]],Table1[InfoId],Table1[DONE]),1,"")),"",IF(AND(_xlfn.XLOOKUP(Table3[[#This Row],[InfoId]],Table1[InfoId],Table1[DONE])=1,Table3[[#This Row],[ALERT]]=1),1,""))</f>
        <v/>
      </c>
      <c r="D2552" t="s">
        <v>41462</v>
      </c>
      <c r="E2552" t="s">
        <v>41463</v>
      </c>
      <c r="K2552" t="s">
        <v>15</v>
      </c>
      <c r="L2552" t="s">
        <v>41464</v>
      </c>
    </row>
    <row r="2553" spans="1:12" hidden="1" x14ac:dyDescent="0.25">
      <c r="A25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3" t="str">
        <f>IF(ISERROR(IF(_xlfn.XLOOKUP(Table3[[#This Row],[InfoId]],Table1[InfoId],Table1[DONE]),1,"")),"",IF(AND(_xlfn.XLOOKUP(Table3[[#This Row],[InfoId]],Table1[InfoId],Table1[DONE])=1,Table3[[#This Row],[ALERT]]=1),1,""))</f>
        <v/>
      </c>
      <c r="D2553" t="s">
        <v>41522</v>
      </c>
      <c r="E2553" t="s">
        <v>60263</v>
      </c>
      <c r="F2553" t="s">
        <v>41501</v>
      </c>
      <c r="G2553" t="s">
        <v>41502</v>
      </c>
      <c r="H2553" t="s">
        <v>104</v>
      </c>
      <c r="J2553" t="s">
        <v>1197</v>
      </c>
      <c r="K2553" t="s">
        <v>15</v>
      </c>
      <c r="L2553" t="s">
        <v>60264</v>
      </c>
    </row>
    <row r="2554" spans="1:12" hidden="1" x14ac:dyDescent="0.25">
      <c r="A25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54" t="str">
        <f>IF(ISERROR(IF(_xlfn.XLOOKUP(Table3[[#This Row],[InfoId]],Table1[InfoId],Table1[DONE]),1,"")),"",IF(AND(_xlfn.XLOOKUP(Table3[[#This Row],[InfoId]],Table1[InfoId],Table1[DONE])=1,Table3[[#This Row],[ALERT]]=1),1,""))</f>
        <v/>
      </c>
      <c r="D2554" t="s">
        <v>41525</v>
      </c>
      <c r="E2554" t="s">
        <v>41526</v>
      </c>
      <c r="F2554" t="s">
        <v>13357</v>
      </c>
      <c r="G2554" t="s">
        <v>13358</v>
      </c>
      <c r="H2554" t="s">
        <v>104</v>
      </c>
      <c r="J2554" t="s">
        <v>105</v>
      </c>
      <c r="K2554" t="s">
        <v>15</v>
      </c>
      <c r="L2554" t="s">
        <v>41527</v>
      </c>
    </row>
    <row r="2555" spans="1:12" hidden="1" x14ac:dyDescent="0.25">
      <c r="A25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5" t="str">
        <f>IF(ISERROR(IF(_xlfn.XLOOKUP(Table3[[#This Row],[InfoId]],Table1[InfoId],Table1[DONE]),1,"")),"",IF(AND(_xlfn.XLOOKUP(Table3[[#This Row],[InfoId]],Table1[InfoId],Table1[DONE])=1,Table3[[#This Row],[ALERT]]=1),1,""))</f>
        <v/>
      </c>
      <c r="D2555" t="s">
        <v>41537</v>
      </c>
      <c r="E2555" t="s">
        <v>60265</v>
      </c>
      <c r="F2555" t="s">
        <v>13357</v>
      </c>
      <c r="G2555" t="s">
        <v>13358</v>
      </c>
      <c r="H2555" t="s">
        <v>104</v>
      </c>
      <c r="J2555" t="s">
        <v>105</v>
      </c>
      <c r="K2555" t="s">
        <v>15</v>
      </c>
      <c r="L2555" t="s">
        <v>60266</v>
      </c>
    </row>
    <row r="2556" spans="1:12" hidden="1" x14ac:dyDescent="0.25">
      <c r="A25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6" t="str">
        <f>IF(ISERROR(IF(_xlfn.XLOOKUP(Table3[[#This Row],[InfoId]],Table1[InfoId],Table1[DONE]),1,"")),"",IF(AND(_xlfn.XLOOKUP(Table3[[#This Row],[InfoId]],Table1[InfoId],Table1[DONE])=1,Table3[[#This Row],[ALERT]]=1),1,""))</f>
        <v/>
      </c>
      <c r="D2556" t="s">
        <v>41564</v>
      </c>
      <c r="E2556" t="s">
        <v>60267</v>
      </c>
      <c r="F2556" t="s">
        <v>5568</v>
      </c>
      <c r="G2556" t="s">
        <v>5569</v>
      </c>
      <c r="H2556" t="s">
        <v>104</v>
      </c>
      <c r="J2556" t="s">
        <v>1482</v>
      </c>
      <c r="K2556" t="s">
        <v>15</v>
      </c>
      <c r="L2556" t="s">
        <v>60268</v>
      </c>
    </row>
    <row r="2557" spans="1:12" hidden="1" x14ac:dyDescent="0.25">
      <c r="A25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7" t="str">
        <f>IF(ISERROR(IF(_xlfn.XLOOKUP(Table3[[#This Row],[InfoId]],Table1[InfoId],Table1[DONE]),1,"")),"",IF(AND(_xlfn.XLOOKUP(Table3[[#This Row],[InfoId]],Table1[InfoId],Table1[DONE])=1,Table3[[#This Row],[ALERT]]=1),1,""))</f>
        <v/>
      </c>
      <c r="D2557" t="s">
        <v>41605</v>
      </c>
      <c r="E2557" t="s">
        <v>60269</v>
      </c>
      <c r="K2557" t="s">
        <v>15</v>
      </c>
      <c r="L2557" t="s">
        <v>60270</v>
      </c>
    </row>
    <row r="2558" spans="1:12" hidden="1" x14ac:dyDescent="0.25">
      <c r="A25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8" t="str">
        <f>IF(ISERROR(IF(_xlfn.XLOOKUP(Table3[[#This Row],[InfoId]],Table1[InfoId],Table1[DONE]),1,"")),"",IF(AND(_xlfn.XLOOKUP(Table3[[#This Row],[InfoId]],Table1[InfoId],Table1[DONE])=1,Table3[[#This Row],[ALERT]]=1),1,""))</f>
        <v/>
      </c>
      <c r="D2558" t="s">
        <v>41608</v>
      </c>
      <c r="E2558" t="s">
        <v>60269</v>
      </c>
      <c r="K2558" t="s">
        <v>15</v>
      </c>
      <c r="L2558" t="s">
        <v>60270</v>
      </c>
    </row>
    <row r="2559" spans="1:12" hidden="1" x14ac:dyDescent="0.25">
      <c r="A25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59" t="str">
        <f>IF(ISERROR(IF(_xlfn.XLOOKUP(Table3[[#This Row],[InfoId]],Table1[InfoId],Table1[DONE]),1,"")),"",IF(AND(_xlfn.XLOOKUP(Table3[[#This Row],[InfoId]],Table1[InfoId],Table1[DONE])=1,Table3[[#This Row],[ALERT]]=1),1,""))</f>
        <v/>
      </c>
      <c r="D2559" t="s">
        <v>41609</v>
      </c>
      <c r="E2559" t="s">
        <v>60269</v>
      </c>
      <c r="K2559" t="s">
        <v>15</v>
      </c>
      <c r="L2559" t="s">
        <v>60270</v>
      </c>
    </row>
    <row r="2560" spans="1:12" hidden="1" x14ac:dyDescent="0.25">
      <c r="A25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0" t="str">
        <f>IF(ISERROR(IF(_xlfn.XLOOKUP(Table3[[#This Row],[InfoId]],Table1[InfoId],Table1[DONE]),1,"")),"",IF(AND(_xlfn.XLOOKUP(Table3[[#This Row],[InfoId]],Table1[InfoId],Table1[DONE])=1,Table3[[#This Row],[ALERT]]=1),1,""))</f>
        <v/>
      </c>
      <c r="D2560" t="s">
        <v>41610</v>
      </c>
      <c r="E2560" t="s">
        <v>60269</v>
      </c>
      <c r="K2560" t="s">
        <v>15</v>
      </c>
      <c r="L2560" t="s">
        <v>60270</v>
      </c>
    </row>
    <row r="2561" spans="1:12" hidden="1" x14ac:dyDescent="0.25">
      <c r="A25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1" t="str">
        <f>IF(ISERROR(IF(_xlfn.XLOOKUP(Table3[[#This Row],[InfoId]],Table1[InfoId],Table1[DONE]),1,"")),"",IF(AND(_xlfn.XLOOKUP(Table3[[#This Row],[InfoId]],Table1[InfoId],Table1[DONE])=1,Table3[[#This Row],[ALERT]]=1),1,""))</f>
        <v/>
      </c>
      <c r="D2561" t="s">
        <v>41611</v>
      </c>
      <c r="E2561" t="s">
        <v>60269</v>
      </c>
      <c r="K2561" t="s">
        <v>15</v>
      </c>
      <c r="L2561" t="s">
        <v>60270</v>
      </c>
    </row>
    <row r="2562" spans="1:12" hidden="1" x14ac:dyDescent="0.25">
      <c r="A25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2" t="str">
        <f>IF(ISERROR(IF(_xlfn.XLOOKUP(Table3[[#This Row],[InfoId]],Table1[InfoId],Table1[DONE]),1,"")),"",IF(AND(_xlfn.XLOOKUP(Table3[[#This Row],[InfoId]],Table1[InfoId],Table1[DONE])=1,Table3[[#This Row],[ALERT]]=1),1,""))</f>
        <v/>
      </c>
      <c r="D2562" t="s">
        <v>41628</v>
      </c>
      <c r="E2562" t="s">
        <v>41629</v>
      </c>
      <c r="F2562" t="s">
        <v>18662</v>
      </c>
      <c r="G2562" t="s">
        <v>18662</v>
      </c>
      <c r="H2562" t="s">
        <v>43</v>
      </c>
      <c r="K2562" t="s">
        <v>15</v>
      </c>
      <c r="L2562" t="s">
        <v>41630</v>
      </c>
    </row>
    <row r="2563" spans="1:12" hidden="1" x14ac:dyDescent="0.25">
      <c r="A25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3" t="str">
        <f>IF(ISERROR(IF(_xlfn.XLOOKUP(Table3[[#This Row],[InfoId]],Table1[InfoId],Table1[DONE]),1,"")),"",IF(AND(_xlfn.XLOOKUP(Table3[[#This Row],[InfoId]],Table1[InfoId],Table1[DONE])=1,Table3[[#This Row],[ALERT]]=1),1,""))</f>
        <v/>
      </c>
      <c r="D2563" t="s">
        <v>41637</v>
      </c>
      <c r="E2563" t="s">
        <v>41638</v>
      </c>
      <c r="F2563" t="s">
        <v>9648</v>
      </c>
      <c r="G2563" t="s">
        <v>9649</v>
      </c>
      <c r="H2563" t="s">
        <v>104</v>
      </c>
      <c r="J2563" t="s">
        <v>1482</v>
      </c>
      <c r="K2563" t="s">
        <v>15</v>
      </c>
      <c r="L2563" t="s">
        <v>41639</v>
      </c>
    </row>
    <row r="2564" spans="1:12" hidden="1" x14ac:dyDescent="0.25">
      <c r="A25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4" t="str">
        <f>IF(ISERROR(IF(_xlfn.XLOOKUP(Table3[[#This Row],[InfoId]],Table1[InfoId],Table1[DONE]),1,"")),"",IF(AND(_xlfn.XLOOKUP(Table3[[#This Row],[InfoId]],Table1[InfoId],Table1[DONE])=1,Table3[[#This Row],[ALERT]]=1),1,""))</f>
        <v/>
      </c>
      <c r="D2564" t="s">
        <v>41676</v>
      </c>
      <c r="E2564" t="s">
        <v>60271</v>
      </c>
      <c r="F2564" t="s">
        <v>19444</v>
      </c>
      <c r="G2564" t="s">
        <v>19445</v>
      </c>
      <c r="H2564" t="s">
        <v>104</v>
      </c>
      <c r="J2564" t="s">
        <v>968</v>
      </c>
      <c r="K2564" t="s">
        <v>15</v>
      </c>
      <c r="L2564" t="s">
        <v>60272</v>
      </c>
    </row>
    <row r="2565" spans="1:12" hidden="1" x14ac:dyDescent="0.25">
      <c r="A25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5" t="str">
        <f>IF(ISERROR(IF(_xlfn.XLOOKUP(Table3[[#This Row],[InfoId]],Table1[InfoId],Table1[DONE]),1,"")),"",IF(AND(_xlfn.XLOOKUP(Table3[[#This Row],[InfoId]],Table1[InfoId],Table1[DONE])=1,Table3[[#This Row],[ALERT]]=1),1,""))</f>
        <v/>
      </c>
      <c r="D2565" t="s">
        <v>41682</v>
      </c>
      <c r="E2565" t="s">
        <v>60273</v>
      </c>
      <c r="F2565" t="s">
        <v>19444</v>
      </c>
      <c r="G2565" t="s">
        <v>19445</v>
      </c>
      <c r="H2565" t="s">
        <v>104</v>
      </c>
      <c r="J2565" t="s">
        <v>968</v>
      </c>
      <c r="K2565" t="s">
        <v>15</v>
      </c>
      <c r="L2565" t="s">
        <v>60274</v>
      </c>
    </row>
    <row r="2566" spans="1:12" hidden="1" x14ac:dyDescent="0.25">
      <c r="A25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6" t="str">
        <f>IF(ISERROR(IF(_xlfn.XLOOKUP(Table3[[#This Row],[InfoId]],Table1[InfoId],Table1[DONE]),1,"")),"",IF(AND(_xlfn.XLOOKUP(Table3[[#This Row],[InfoId]],Table1[InfoId],Table1[DONE])=1,Table3[[#This Row],[ALERT]]=1),1,""))</f>
        <v/>
      </c>
      <c r="D2566" t="s">
        <v>41685</v>
      </c>
      <c r="E2566" t="s">
        <v>60275</v>
      </c>
      <c r="F2566" t="s">
        <v>19444</v>
      </c>
      <c r="G2566" t="s">
        <v>19445</v>
      </c>
      <c r="H2566" t="s">
        <v>104</v>
      </c>
      <c r="J2566" t="s">
        <v>968</v>
      </c>
      <c r="K2566" t="s">
        <v>15</v>
      </c>
      <c r="L2566" t="s">
        <v>60276</v>
      </c>
    </row>
    <row r="2567" spans="1:12" hidden="1" x14ac:dyDescent="0.25">
      <c r="A25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67" t="str">
        <f>IF(ISERROR(IF(_xlfn.XLOOKUP(Table3[[#This Row],[InfoId]],Table1[InfoId],Table1[DONE]),1,"")),"",IF(AND(_xlfn.XLOOKUP(Table3[[#This Row],[InfoId]],Table1[InfoId],Table1[DONE])=1,Table3[[#This Row],[ALERT]]=1),1,""))</f>
        <v/>
      </c>
      <c r="D2567" t="s">
        <v>41688</v>
      </c>
      <c r="E2567" t="s">
        <v>41689</v>
      </c>
      <c r="F2567" t="s">
        <v>19444</v>
      </c>
      <c r="G2567" t="s">
        <v>19445</v>
      </c>
      <c r="H2567" t="s">
        <v>104</v>
      </c>
      <c r="J2567" t="s">
        <v>968</v>
      </c>
      <c r="K2567" t="s">
        <v>15</v>
      </c>
      <c r="L2567" t="s">
        <v>41690</v>
      </c>
    </row>
    <row r="2568" spans="1:12" hidden="1" x14ac:dyDescent="0.25">
      <c r="A25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8" t="str">
        <f>IF(ISERROR(IF(_xlfn.XLOOKUP(Table3[[#This Row],[InfoId]],Table1[InfoId],Table1[DONE]),1,"")),"",IF(AND(_xlfn.XLOOKUP(Table3[[#This Row],[InfoId]],Table1[InfoId],Table1[DONE])=1,Table3[[#This Row],[ALERT]]=1),1,""))</f>
        <v/>
      </c>
      <c r="D2568" t="s">
        <v>41697</v>
      </c>
      <c r="E2568" t="s">
        <v>60277</v>
      </c>
      <c r="F2568" t="s">
        <v>19444</v>
      </c>
      <c r="G2568" t="s">
        <v>19445</v>
      </c>
      <c r="H2568" t="s">
        <v>104</v>
      </c>
      <c r="J2568" t="s">
        <v>968</v>
      </c>
      <c r="K2568" t="s">
        <v>15</v>
      </c>
      <c r="L2568" t="s">
        <v>60278</v>
      </c>
    </row>
    <row r="2569" spans="1:12" hidden="1" x14ac:dyDescent="0.25">
      <c r="A25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69" t="str">
        <f>IF(ISERROR(IF(_xlfn.XLOOKUP(Table3[[#This Row],[InfoId]],Table1[InfoId],Table1[DONE]),1,"")),"",IF(AND(_xlfn.XLOOKUP(Table3[[#This Row],[InfoId]],Table1[InfoId],Table1[DONE])=1,Table3[[#This Row],[ALERT]]=1),1,""))</f>
        <v/>
      </c>
      <c r="D2569" t="s">
        <v>41703</v>
      </c>
      <c r="E2569" t="s">
        <v>60279</v>
      </c>
      <c r="F2569" t="s">
        <v>19444</v>
      </c>
      <c r="G2569" t="s">
        <v>19445</v>
      </c>
      <c r="H2569" t="s">
        <v>104</v>
      </c>
      <c r="J2569" t="s">
        <v>968</v>
      </c>
      <c r="K2569" t="s">
        <v>15</v>
      </c>
      <c r="L2569" t="s">
        <v>60280</v>
      </c>
    </row>
    <row r="2570" spans="1:12" hidden="1" x14ac:dyDescent="0.25">
      <c r="A25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0" t="str">
        <f>IF(ISERROR(IF(_xlfn.XLOOKUP(Table3[[#This Row],[InfoId]],Table1[InfoId],Table1[DONE]),1,"")),"",IF(AND(_xlfn.XLOOKUP(Table3[[#This Row],[InfoId]],Table1[InfoId],Table1[DONE])=1,Table3[[#This Row],[ALERT]]=1),1,""))</f>
        <v/>
      </c>
      <c r="D2570" t="s">
        <v>41724</v>
      </c>
      <c r="E2570" t="s">
        <v>60281</v>
      </c>
      <c r="F2570" t="s">
        <v>22575</v>
      </c>
      <c r="G2570" t="s">
        <v>22576</v>
      </c>
      <c r="H2570" t="s">
        <v>104</v>
      </c>
      <c r="J2570" t="s">
        <v>968</v>
      </c>
      <c r="K2570" t="s">
        <v>15</v>
      </c>
      <c r="L2570" t="s">
        <v>60282</v>
      </c>
    </row>
    <row r="2571" spans="1:12" hidden="1" x14ac:dyDescent="0.25">
      <c r="A25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1" t="str">
        <f>IF(ISERROR(IF(_xlfn.XLOOKUP(Table3[[#This Row],[InfoId]],Table1[InfoId],Table1[DONE]),1,"")),"",IF(AND(_xlfn.XLOOKUP(Table3[[#This Row],[InfoId]],Table1[InfoId],Table1[DONE])=1,Table3[[#This Row],[ALERT]]=1),1,""))</f>
        <v/>
      </c>
      <c r="D2571" t="s">
        <v>41767</v>
      </c>
      <c r="E2571" t="s">
        <v>60283</v>
      </c>
      <c r="F2571" t="s">
        <v>31974</v>
      </c>
      <c r="G2571" t="s">
        <v>31975</v>
      </c>
      <c r="H2571" t="s">
        <v>104</v>
      </c>
      <c r="K2571" t="s">
        <v>15</v>
      </c>
      <c r="L2571" t="s">
        <v>60284</v>
      </c>
    </row>
    <row r="2572" spans="1:12" hidden="1" x14ac:dyDescent="0.25">
      <c r="A25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2" t="str">
        <f>IF(ISERROR(IF(_xlfn.XLOOKUP(Table3[[#This Row],[InfoId]],Table1[InfoId],Table1[DONE]),1,"")),"",IF(AND(_xlfn.XLOOKUP(Table3[[#This Row],[InfoId]],Table1[InfoId],Table1[DONE])=1,Table3[[#This Row],[ALERT]]=1),1,""))</f>
        <v/>
      </c>
      <c r="D2572" t="s">
        <v>41770</v>
      </c>
      <c r="E2572" t="s">
        <v>60283</v>
      </c>
      <c r="F2572" t="s">
        <v>31971</v>
      </c>
      <c r="G2572" t="s">
        <v>31971</v>
      </c>
      <c r="H2572" t="s">
        <v>43</v>
      </c>
      <c r="J2572" t="s">
        <v>2904</v>
      </c>
      <c r="K2572" t="s">
        <v>15</v>
      </c>
      <c r="L2572" t="s">
        <v>60284</v>
      </c>
    </row>
    <row r="2573" spans="1:12" hidden="1" x14ac:dyDescent="0.25">
      <c r="A25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3" t="str">
        <f>IF(ISERROR(IF(_xlfn.XLOOKUP(Table3[[#This Row],[InfoId]],Table1[InfoId],Table1[DONE]),1,"")),"",IF(AND(_xlfn.XLOOKUP(Table3[[#This Row],[InfoId]],Table1[InfoId],Table1[DONE])=1,Table3[[#This Row],[ALERT]]=1),1,""))</f>
        <v/>
      </c>
      <c r="D2573" t="s">
        <v>41771</v>
      </c>
      <c r="E2573" t="s">
        <v>60283</v>
      </c>
      <c r="F2573" t="s">
        <v>31977</v>
      </c>
      <c r="G2573" t="s">
        <v>31978</v>
      </c>
      <c r="H2573" t="s">
        <v>104</v>
      </c>
      <c r="K2573" t="s">
        <v>15</v>
      </c>
      <c r="L2573" t="s">
        <v>60284</v>
      </c>
    </row>
    <row r="2574" spans="1:12" hidden="1" x14ac:dyDescent="0.25">
      <c r="A25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4" t="str">
        <f>IF(ISERROR(IF(_xlfn.XLOOKUP(Table3[[#This Row],[InfoId]],Table1[InfoId],Table1[DONE]),1,"")),"",IF(AND(_xlfn.XLOOKUP(Table3[[#This Row],[InfoId]],Table1[InfoId],Table1[DONE])=1,Table3[[#This Row],[ALERT]]=1),1,""))</f>
        <v/>
      </c>
      <c r="D2574" t="s">
        <v>41772</v>
      </c>
      <c r="E2574" t="s">
        <v>60285</v>
      </c>
      <c r="F2574" t="s">
        <v>10097</v>
      </c>
      <c r="G2574" t="s">
        <v>10098</v>
      </c>
      <c r="H2574" t="s">
        <v>13</v>
      </c>
      <c r="K2574" t="s">
        <v>15</v>
      </c>
      <c r="L2574" t="s">
        <v>60286</v>
      </c>
    </row>
    <row r="2575" spans="1:12" hidden="1" x14ac:dyDescent="0.25">
      <c r="A25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5" t="str">
        <f>IF(ISERROR(IF(_xlfn.XLOOKUP(Table3[[#This Row],[InfoId]],Table1[InfoId],Table1[DONE]),1,"")),"",IF(AND(_xlfn.XLOOKUP(Table3[[#This Row],[InfoId]],Table1[InfoId],Table1[DONE])=1,Table3[[#This Row],[ALERT]]=1),1,""))</f>
        <v/>
      </c>
      <c r="D2575" t="s">
        <v>41775</v>
      </c>
      <c r="E2575" t="s">
        <v>60285</v>
      </c>
      <c r="F2575" t="s">
        <v>10101</v>
      </c>
      <c r="G2575" t="s">
        <v>10101</v>
      </c>
      <c r="H2575" t="s">
        <v>13</v>
      </c>
      <c r="J2575" t="s">
        <v>114</v>
      </c>
      <c r="K2575" t="s">
        <v>15</v>
      </c>
      <c r="L2575" t="s">
        <v>60286</v>
      </c>
    </row>
    <row r="2576" spans="1:12" hidden="1" x14ac:dyDescent="0.25">
      <c r="A25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6" t="str">
        <f>IF(ISERROR(IF(_xlfn.XLOOKUP(Table3[[#This Row],[InfoId]],Table1[InfoId],Table1[DONE]),1,"")),"",IF(AND(_xlfn.XLOOKUP(Table3[[#This Row],[InfoId]],Table1[InfoId],Table1[DONE])=1,Table3[[#This Row],[ALERT]]=1),1,""))</f>
        <v/>
      </c>
      <c r="D2576" t="s">
        <v>41814</v>
      </c>
      <c r="E2576" t="s">
        <v>60287</v>
      </c>
      <c r="F2576" t="s">
        <v>12322</v>
      </c>
      <c r="G2576" t="s">
        <v>12323</v>
      </c>
      <c r="H2576" t="s">
        <v>104</v>
      </c>
      <c r="J2576" t="s">
        <v>968</v>
      </c>
      <c r="K2576" t="s">
        <v>15</v>
      </c>
      <c r="L2576" t="s">
        <v>60288</v>
      </c>
    </row>
    <row r="2577" spans="1:12" hidden="1" x14ac:dyDescent="0.25">
      <c r="A25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7" t="str">
        <f>IF(ISERROR(IF(_xlfn.XLOOKUP(Table3[[#This Row],[InfoId]],Table1[InfoId],Table1[DONE]),1,"")),"",IF(AND(_xlfn.XLOOKUP(Table3[[#This Row],[InfoId]],Table1[InfoId],Table1[DONE])=1,Table3[[#This Row],[ALERT]]=1),1,""))</f>
        <v/>
      </c>
      <c r="D2577" t="s">
        <v>41817</v>
      </c>
      <c r="E2577" t="s">
        <v>60287</v>
      </c>
      <c r="F2577" t="s">
        <v>14347</v>
      </c>
      <c r="G2577" t="s">
        <v>14348</v>
      </c>
      <c r="H2577" t="s">
        <v>1305</v>
      </c>
      <c r="J2577" t="s">
        <v>5286</v>
      </c>
      <c r="K2577" t="s">
        <v>15</v>
      </c>
      <c r="L2577" t="s">
        <v>60288</v>
      </c>
    </row>
    <row r="2578" spans="1:12" hidden="1" x14ac:dyDescent="0.25">
      <c r="A25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8" t="str">
        <f>IF(ISERROR(IF(_xlfn.XLOOKUP(Table3[[#This Row],[InfoId]],Table1[InfoId],Table1[DONE]),1,"")),"",IF(AND(_xlfn.XLOOKUP(Table3[[#This Row],[InfoId]],Table1[InfoId],Table1[DONE])=1,Table3[[#This Row],[ALERT]]=1),1,""))</f>
        <v/>
      </c>
      <c r="D2578" t="s">
        <v>41818</v>
      </c>
      <c r="E2578" t="s">
        <v>60289</v>
      </c>
      <c r="F2578" t="s">
        <v>12322</v>
      </c>
      <c r="G2578" t="s">
        <v>12323</v>
      </c>
      <c r="H2578" t="s">
        <v>104</v>
      </c>
      <c r="J2578" t="s">
        <v>968</v>
      </c>
      <c r="K2578" t="s">
        <v>15</v>
      </c>
      <c r="L2578" t="s">
        <v>60290</v>
      </c>
    </row>
    <row r="2579" spans="1:12" hidden="1" x14ac:dyDescent="0.25">
      <c r="A25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79" t="str">
        <f>IF(ISERROR(IF(_xlfn.XLOOKUP(Table3[[#This Row],[InfoId]],Table1[InfoId],Table1[DONE]),1,"")),"",IF(AND(_xlfn.XLOOKUP(Table3[[#This Row],[InfoId]],Table1[InfoId],Table1[DONE])=1,Table3[[#This Row],[ALERT]]=1),1,""))</f>
        <v/>
      </c>
      <c r="D2579" t="s">
        <v>41821</v>
      </c>
      <c r="E2579" t="s">
        <v>60289</v>
      </c>
      <c r="F2579" t="s">
        <v>14347</v>
      </c>
      <c r="G2579" t="s">
        <v>14348</v>
      </c>
      <c r="H2579" t="s">
        <v>1305</v>
      </c>
      <c r="J2579" t="s">
        <v>5286</v>
      </c>
      <c r="K2579" t="s">
        <v>15</v>
      </c>
      <c r="L2579" t="s">
        <v>60290</v>
      </c>
    </row>
    <row r="2580" spans="1:12" hidden="1" x14ac:dyDescent="0.25">
      <c r="A25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0" t="str">
        <f>IF(ISERROR(IF(_xlfn.XLOOKUP(Table3[[#This Row],[InfoId]],Table1[InfoId],Table1[DONE]),1,"")),"",IF(AND(_xlfn.XLOOKUP(Table3[[#This Row],[InfoId]],Table1[InfoId],Table1[DONE])=1,Table3[[#This Row],[ALERT]]=1),1,""))</f>
        <v/>
      </c>
      <c r="D2580" t="s">
        <v>56583</v>
      </c>
      <c r="E2580" t="s">
        <v>57837</v>
      </c>
      <c r="F2580" t="s">
        <v>50832</v>
      </c>
      <c r="G2580" t="s">
        <v>50832</v>
      </c>
      <c r="H2580" t="s">
        <v>104</v>
      </c>
      <c r="K2580" t="s">
        <v>15</v>
      </c>
      <c r="L2580" t="s">
        <v>57838</v>
      </c>
    </row>
    <row r="2581" spans="1:12" hidden="1" x14ac:dyDescent="0.25">
      <c r="A25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1" t="str">
        <f>IF(ISERROR(IF(_xlfn.XLOOKUP(Table3[[#This Row],[InfoId]],Table1[InfoId],Table1[DONE]),1,"")),"",IF(AND(_xlfn.XLOOKUP(Table3[[#This Row],[InfoId]],Table1[InfoId],Table1[DONE])=1,Table3[[#This Row],[ALERT]]=1),1,""))</f>
        <v/>
      </c>
      <c r="D2581" t="s">
        <v>56585</v>
      </c>
      <c r="E2581" t="s">
        <v>60291</v>
      </c>
      <c r="F2581" t="s">
        <v>50832</v>
      </c>
      <c r="G2581" t="s">
        <v>50832</v>
      </c>
      <c r="H2581" t="s">
        <v>104</v>
      </c>
      <c r="K2581" t="s">
        <v>15</v>
      </c>
      <c r="L2581" t="s">
        <v>60292</v>
      </c>
    </row>
    <row r="2582" spans="1:12" hidden="1" x14ac:dyDescent="0.25">
      <c r="A25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2" t="str">
        <f>IF(ISERROR(IF(_xlfn.XLOOKUP(Table3[[#This Row],[InfoId]],Table1[InfoId],Table1[DONE]),1,"")),"",IF(AND(_xlfn.XLOOKUP(Table3[[#This Row],[InfoId]],Table1[InfoId],Table1[DONE])=1,Table3[[#This Row],[ALERT]]=1),1,""))</f>
        <v/>
      </c>
      <c r="D2582" t="s">
        <v>56588</v>
      </c>
      <c r="E2582" t="s">
        <v>60291</v>
      </c>
      <c r="F2582" t="s">
        <v>50832</v>
      </c>
      <c r="G2582" t="s">
        <v>50832</v>
      </c>
      <c r="H2582" t="s">
        <v>104</v>
      </c>
      <c r="K2582" t="s">
        <v>15</v>
      </c>
      <c r="L2582" t="s">
        <v>60292</v>
      </c>
    </row>
    <row r="2583" spans="1:12" hidden="1" x14ac:dyDescent="0.25">
      <c r="A25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3" t="str">
        <f>IF(ISERROR(IF(_xlfn.XLOOKUP(Table3[[#This Row],[InfoId]],Table1[InfoId],Table1[DONE]),1,"")),"",IF(AND(_xlfn.XLOOKUP(Table3[[#This Row],[InfoId]],Table1[InfoId],Table1[DONE])=1,Table3[[#This Row],[ALERT]]=1),1,""))</f>
        <v/>
      </c>
      <c r="D2583" t="s">
        <v>56594</v>
      </c>
      <c r="E2583" t="s">
        <v>60293</v>
      </c>
      <c r="F2583" t="s">
        <v>50832</v>
      </c>
      <c r="G2583" t="s">
        <v>50832</v>
      </c>
      <c r="H2583" t="s">
        <v>104</v>
      </c>
      <c r="K2583" t="s">
        <v>15</v>
      </c>
      <c r="L2583" t="s">
        <v>60294</v>
      </c>
    </row>
    <row r="2584" spans="1:12" hidden="1" x14ac:dyDescent="0.25">
      <c r="A25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4" t="str">
        <f>IF(ISERROR(IF(_xlfn.XLOOKUP(Table3[[#This Row],[InfoId]],Table1[InfoId],Table1[DONE]),1,"")),"",IF(AND(_xlfn.XLOOKUP(Table3[[#This Row],[InfoId]],Table1[InfoId],Table1[DONE])=1,Table3[[#This Row],[ALERT]]=1),1,""))</f>
        <v/>
      </c>
      <c r="D2584" t="s">
        <v>56597</v>
      </c>
      <c r="E2584" t="s">
        <v>60293</v>
      </c>
      <c r="F2584" t="s">
        <v>50832</v>
      </c>
      <c r="G2584" t="s">
        <v>50832</v>
      </c>
      <c r="H2584" t="s">
        <v>104</v>
      </c>
      <c r="K2584" t="s">
        <v>15</v>
      </c>
      <c r="L2584" t="s">
        <v>60294</v>
      </c>
    </row>
    <row r="2585" spans="1:12" hidden="1" x14ac:dyDescent="0.25">
      <c r="A25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85" t="str">
        <f>IF(ISERROR(IF(_xlfn.XLOOKUP(Table3[[#This Row],[InfoId]],Table1[InfoId],Table1[DONE]),1,"")),"",IF(AND(_xlfn.XLOOKUP(Table3[[#This Row],[InfoId]],Table1[InfoId],Table1[DONE])=1,Table3[[#This Row],[ALERT]]=1),1,""))</f>
        <v/>
      </c>
      <c r="D2585" t="s">
        <v>41955</v>
      </c>
      <c r="E2585" t="s">
        <v>60295</v>
      </c>
      <c r="F2585" t="s">
        <v>5874</v>
      </c>
      <c r="G2585" t="s">
        <v>5875</v>
      </c>
      <c r="H2585" t="s">
        <v>5092</v>
      </c>
      <c r="K2585" t="s">
        <v>15</v>
      </c>
      <c r="L2585" t="s">
        <v>60296</v>
      </c>
    </row>
    <row r="2586" spans="1:12" hidden="1" x14ac:dyDescent="0.25">
      <c r="A25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6" t="str">
        <f>IF(ISERROR(IF(_xlfn.XLOOKUP(Table3[[#This Row],[InfoId]],Table1[InfoId],Table1[DONE]),1,"")),"",IF(AND(_xlfn.XLOOKUP(Table3[[#This Row],[InfoId]],Table1[InfoId],Table1[DONE])=1,Table3[[#This Row],[ALERT]]=1),1,""))</f>
        <v/>
      </c>
      <c r="D2586" t="s">
        <v>41976</v>
      </c>
      <c r="E2586" t="s">
        <v>60297</v>
      </c>
      <c r="F2586" t="s">
        <v>17884</v>
      </c>
      <c r="G2586" t="s">
        <v>17885</v>
      </c>
      <c r="H2586" t="s">
        <v>338</v>
      </c>
      <c r="K2586" t="s">
        <v>15</v>
      </c>
      <c r="L2586" t="s">
        <v>60298</v>
      </c>
    </row>
    <row r="2587" spans="1:12" hidden="1" x14ac:dyDescent="0.25">
      <c r="A25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7" t="str">
        <f>IF(ISERROR(IF(_xlfn.XLOOKUP(Table3[[#This Row],[InfoId]],Table1[InfoId],Table1[DONE]),1,"")),"",IF(AND(_xlfn.XLOOKUP(Table3[[#This Row],[InfoId]],Table1[InfoId],Table1[DONE])=1,Table3[[#This Row],[ALERT]]=1),1,""))</f>
        <v/>
      </c>
      <c r="D2587" t="s">
        <v>41979</v>
      </c>
      <c r="E2587" t="s">
        <v>60299</v>
      </c>
      <c r="F2587" t="s">
        <v>17884</v>
      </c>
      <c r="G2587" t="s">
        <v>17885</v>
      </c>
      <c r="H2587" t="s">
        <v>338</v>
      </c>
      <c r="K2587" t="s">
        <v>15</v>
      </c>
      <c r="L2587" t="s">
        <v>60300</v>
      </c>
    </row>
    <row r="2588" spans="1:12" hidden="1" x14ac:dyDescent="0.25">
      <c r="A25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8" t="str">
        <f>IF(ISERROR(IF(_xlfn.XLOOKUP(Table3[[#This Row],[InfoId]],Table1[InfoId],Table1[DONE]),1,"")),"",IF(AND(_xlfn.XLOOKUP(Table3[[#This Row],[InfoId]],Table1[InfoId],Table1[DONE])=1,Table3[[#This Row],[ALERT]]=1),1,""))</f>
        <v/>
      </c>
      <c r="D2588" t="s">
        <v>41982</v>
      </c>
      <c r="E2588" t="s">
        <v>41983</v>
      </c>
      <c r="F2588" t="s">
        <v>17884</v>
      </c>
      <c r="G2588" t="s">
        <v>17885</v>
      </c>
      <c r="H2588" t="s">
        <v>338</v>
      </c>
      <c r="K2588" t="s">
        <v>15</v>
      </c>
      <c r="L2588" t="s">
        <v>41984</v>
      </c>
    </row>
    <row r="2589" spans="1:12" hidden="1" x14ac:dyDescent="0.25">
      <c r="A25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89" t="str">
        <f>IF(ISERROR(IF(_xlfn.XLOOKUP(Table3[[#This Row],[InfoId]],Table1[InfoId],Table1[DONE]),1,"")),"",IF(AND(_xlfn.XLOOKUP(Table3[[#This Row],[InfoId]],Table1[InfoId],Table1[DONE])=1,Table3[[#This Row],[ALERT]]=1),1,""))</f>
        <v/>
      </c>
      <c r="D2589" t="s">
        <v>41985</v>
      </c>
      <c r="E2589" t="s">
        <v>60301</v>
      </c>
      <c r="F2589" t="s">
        <v>17884</v>
      </c>
      <c r="G2589" t="s">
        <v>17885</v>
      </c>
      <c r="H2589" t="s">
        <v>338</v>
      </c>
      <c r="K2589" t="s">
        <v>15</v>
      </c>
      <c r="L2589" t="s">
        <v>60302</v>
      </c>
    </row>
    <row r="2590" spans="1:12" hidden="1" x14ac:dyDescent="0.25">
      <c r="A25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0" t="str">
        <f>IF(ISERROR(IF(_xlfn.XLOOKUP(Table3[[#This Row],[InfoId]],Table1[InfoId],Table1[DONE]),1,"")),"",IF(AND(_xlfn.XLOOKUP(Table3[[#This Row],[InfoId]],Table1[InfoId],Table1[DONE])=1,Table3[[#This Row],[ALERT]]=1),1,""))</f>
        <v/>
      </c>
      <c r="D2590" t="s">
        <v>42025</v>
      </c>
      <c r="E2590" t="s">
        <v>60303</v>
      </c>
      <c r="F2590" t="s">
        <v>12489</v>
      </c>
      <c r="G2590" t="s">
        <v>12490</v>
      </c>
      <c r="H2590" t="s">
        <v>123</v>
      </c>
      <c r="J2590" t="s">
        <v>1476</v>
      </c>
      <c r="K2590" t="s">
        <v>15</v>
      </c>
      <c r="L2590" t="s">
        <v>60304</v>
      </c>
    </row>
    <row r="2591" spans="1:12" hidden="1" x14ac:dyDescent="0.25">
      <c r="A25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1" t="str">
        <f>IF(ISERROR(IF(_xlfn.XLOOKUP(Table3[[#This Row],[InfoId]],Table1[InfoId],Table1[DONE]),1,"")),"",IF(AND(_xlfn.XLOOKUP(Table3[[#This Row],[InfoId]],Table1[InfoId],Table1[DONE])=1,Table3[[#This Row],[ALERT]]=1),1,""))</f>
        <v/>
      </c>
      <c r="D2591" t="s">
        <v>42038</v>
      </c>
      <c r="E2591" t="s">
        <v>42039</v>
      </c>
      <c r="F2591" t="s">
        <v>12489</v>
      </c>
      <c r="G2591" t="s">
        <v>12490</v>
      </c>
      <c r="H2591" t="s">
        <v>123</v>
      </c>
      <c r="J2591" t="s">
        <v>1476</v>
      </c>
      <c r="K2591" t="s">
        <v>15</v>
      </c>
      <c r="L2591" t="s">
        <v>42040</v>
      </c>
    </row>
    <row r="2592" spans="1:12" hidden="1" x14ac:dyDescent="0.25">
      <c r="A25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2" t="str">
        <f>IF(ISERROR(IF(_xlfn.XLOOKUP(Table3[[#This Row],[InfoId]],Table1[InfoId],Table1[DONE]),1,"")),"",IF(AND(_xlfn.XLOOKUP(Table3[[#This Row],[InfoId]],Table1[InfoId],Table1[DONE])=1,Table3[[#This Row],[ALERT]]=1),1,""))</f>
        <v/>
      </c>
      <c r="D2592" t="s">
        <v>42044</v>
      </c>
      <c r="E2592" t="s">
        <v>42045</v>
      </c>
      <c r="F2592" t="s">
        <v>5394</v>
      </c>
      <c r="G2592" t="s">
        <v>5395</v>
      </c>
      <c r="H2592" t="s">
        <v>13</v>
      </c>
      <c r="J2592" t="s">
        <v>5341</v>
      </c>
      <c r="K2592" t="s">
        <v>15</v>
      </c>
      <c r="L2592" t="s">
        <v>42046</v>
      </c>
    </row>
    <row r="2593" spans="1:12" hidden="1" x14ac:dyDescent="0.25">
      <c r="A25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3" t="str">
        <f>IF(ISERROR(IF(_xlfn.XLOOKUP(Table3[[#This Row],[InfoId]],Table1[InfoId],Table1[DONE]),1,"")),"",IF(AND(_xlfn.XLOOKUP(Table3[[#This Row],[InfoId]],Table1[InfoId],Table1[DONE])=1,Table3[[#This Row],[ALERT]]=1),1,""))</f>
        <v/>
      </c>
      <c r="D2593" t="s">
        <v>42053</v>
      </c>
      <c r="E2593" t="s">
        <v>42054</v>
      </c>
      <c r="F2593" t="s">
        <v>5394</v>
      </c>
      <c r="G2593" t="s">
        <v>5395</v>
      </c>
      <c r="H2593" t="s">
        <v>13</v>
      </c>
      <c r="J2593" t="s">
        <v>5341</v>
      </c>
      <c r="K2593" t="s">
        <v>15</v>
      </c>
      <c r="L2593" t="s">
        <v>42055</v>
      </c>
    </row>
    <row r="2594" spans="1:12" hidden="1" x14ac:dyDescent="0.25">
      <c r="A25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4" t="str">
        <f>IF(ISERROR(IF(_xlfn.XLOOKUP(Table3[[#This Row],[InfoId]],Table1[InfoId],Table1[DONE]),1,"")),"",IF(AND(_xlfn.XLOOKUP(Table3[[#This Row],[InfoId]],Table1[InfoId],Table1[DONE])=1,Table3[[#This Row],[ALERT]]=1),1,""))</f>
        <v/>
      </c>
      <c r="D2594" t="s">
        <v>42057</v>
      </c>
      <c r="E2594" t="s">
        <v>58403</v>
      </c>
      <c r="F2594" t="s">
        <v>12489</v>
      </c>
      <c r="G2594" t="s">
        <v>12490</v>
      </c>
      <c r="H2594" t="s">
        <v>123</v>
      </c>
      <c r="J2594" t="s">
        <v>1476</v>
      </c>
      <c r="K2594" t="s">
        <v>15</v>
      </c>
      <c r="L2594" t="s">
        <v>58404</v>
      </c>
    </row>
    <row r="2595" spans="1:12" hidden="1" x14ac:dyDescent="0.25">
      <c r="A25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5" t="str">
        <f>IF(ISERROR(IF(_xlfn.XLOOKUP(Table3[[#This Row],[InfoId]],Table1[InfoId],Table1[DONE]),1,"")),"",IF(AND(_xlfn.XLOOKUP(Table3[[#This Row],[InfoId]],Table1[InfoId],Table1[DONE])=1,Table3[[#This Row],[ALERT]]=1),1,""))</f>
        <v/>
      </c>
      <c r="D2595" t="s">
        <v>60305</v>
      </c>
      <c r="E2595" t="s">
        <v>42297</v>
      </c>
      <c r="K2595" t="s">
        <v>15</v>
      </c>
      <c r="L2595" t="s">
        <v>42298</v>
      </c>
    </row>
    <row r="2596" spans="1:12" hidden="1" x14ac:dyDescent="0.25">
      <c r="A25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6" t="str">
        <f>IF(ISERROR(IF(_xlfn.XLOOKUP(Table3[[#This Row],[InfoId]],Table1[InfoId],Table1[DONE]),1,"")),"",IF(AND(_xlfn.XLOOKUP(Table3[[#This Row],[InfoId]],Table1[InfoId],Table1[DONE])=1,Table3[[#This Row],[ALERT]]=1),1,""))</f>
        <v/>
      </c>
      <c r="D2596" t="s">
        <v>60306</v>
      </c>
      <c r="E2596" t="s">
        <v>42161</v>
      </c>
      <c r="K2596" t="s">
        <v>15</v>
      </c>
      <c r="L2596" t="s">
        <v>42163</v>
      </c>
    </row>
    <row r="2597" spans="1:12" hidden="1" x14ac:dyDescent="0.25">
      <c r="A25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7" t="str">
        <f>IF(ISERROR(IF(_xlfn.XLOOKUP(Table3[[#This Row],[InfoId]],Table1[InfoId],Table1[DONE]),1,"")),"",IF(AND(_xlfn.XLOOKUP(Table3[[#This Row],[InfoId]],Table1[InfoId],Table1[DONE])=1,Table3[[#This Row],[ALERT]]=1),1,""))</f>
        <v/>
      </c>
      <c r="D2597" t="s">
        <v>60307</v>
      </c>
      <c r="E2597" t="s">
        <v>60308</v>
      </c>
      <c r="F2597" t="s">
        <v>60309</v>
      </c>
      <c r="G2597" t="s">
        <v>60310</v>
      </c>
      <c r="H2597" t="s">
        <v>43</v>
      </c>
      <c r="K2597" t="s">
        <v>15</v>
      </c>
      <c r="L2597" t="s">
        <v>60311</v>
      </c>
    </row>
    <row r="2598" spans="1:12" hidden="1" x14ac:dyDescent="0.25">
      <c r="A25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598" t="str">
        <f>IF(ISERROR(IF(_xlfn.XLOOKUP(Table3[[#This Row],[InfoId]],Table1[InfoId],Table1[DONE]),1,"")),"",IF(AND(_xlfn.XLOOKUP(Table3[[#This Row],[InfoId]],Table1[InfoId],Table1[DONE])=1,Table3[[#This Row],[ALERT]]=1),1,""))</f>
        <v/>
      </c>
      <c r="D2598" t="s">
        <v>42309</v>
      </c>
      <c r="E2598" t="s">
        <v>42310</v>
      </c>
      <c r="K2598" t="s">
        <v>15</v>
      </c>
      <c r="L2598" t="s">
        <v>42311</v>
      </c>
    </row>
    <row r="2599" spans="1:12" hidden="1" x14ac:dyDescent="0.25">
      <c r="A25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599" t="str">
        <f>IF(ISERROR(IF(_xlfn.XLOOKUP(Table3[[#This Row],[InfoId]],Table1[InfoId],Table1[DONE]),1,"")),"",IF(AND(_xlfn.XLOOKUP(Table3[[#This Row],[InfoId]],Table1[InfoId],Table1[DONE])=1,Table3[[#This Row],[ALERT]]=1),1,""))</f>
        <v/>
      </c>
      <c r="D2599" t="s">
        <v>42345</v>
      </c>
      <c r="E2599" t="s">
        <v>60312</v>
      </c>
      <c r="F2599" t="s">
        <v>2911</v>
      </c>
      <c r="G2599" t="s">
        <v>2912</v>
      </c>
      <c r="H2599" t="s">
        <v>104</v>
      </c>
      <c r="K2599" t="s">
        <v>15</v>
      </c>
      <c r="L2599" t="s">
        <v>60313</v>
      </c>
    </row>
    <row r="2600" spans="1:12" hidden="1" x14ac:dyDescent="0.25">
      <c r="A26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0" t="str">
        <f>IF(ISERROR(IF(_xlfn.XLOOKUP(Table3[[#This Row],[InfoId]],Table1[InfoId],Table1[DONE]),1,"")),"",IF(AND(_xlfn.XLOOKUP(Table3[[#This Row],[InfoId]],Table1[InfoId],Table1[DONE])=1,Table3[[#This Row],[ALERT]]=1),1,""))</f>
        <v/>
      </c>
      <c r="D2600" t="s">
        <v>42352</v>
      </c>
      <c r="E2600" t="s">
        <v>60312</v>
      </c>
      <c r="K2600" t="s">
        <v>15</v>
      </c>
      <c r="L2600" t="s">
        <v>60313</v>
      </c>
    </row>
    <row r="2601" spans="1:12" x14ac:dyDescent="0.25">
      <c r="A26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1">
        <f>IF(ISERROR(IF(_xlfn.XLOOKUP(Table3[[#This Row],[InfoId]],Table1[InfoId],Table1[DONE]),1,"")),"",IF(AND(_xlfn.XLOOKUP(Table3[[#This Row],[InfoId]],Table1[InfoId],Table1[DONE])=1,Table3[[#This Row],[ALERT]]=1),1,""))</f>
        <v>1</v>
      </c>
      <c r="C2601">
        <v>1</v>
      </c>
      <c r="D2601" t="s">
        <v>42380</v>
      </c>
      <c r="E2601" t="s">
        <v>60314</v>
      </c>
      <c r="F2601" t="s">
        <v>5434</v>
      </c>
      <c r="G2601" t="s">
        <v>5435</v>
      </c>
      <c r="H2601" t="s">
        <v>43</v>
      </c>
      <c r="J2601" t="s">
        <v>114</v>
      </c>
      <c r="K2601" t="s">
        <v>15</v>
      </c>
      <c r="L2601" t="s">
        <v>60315</v>
      </c>
    </row>
    <row r="2602" spans="1:12" hidden="1" x14ac:dyDescent="0.25">
      <c r="A26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2" t="str">
        <f>IF(ISERROR(IF(_xlfn.XLOOKUP(Table3[[#This Row],[InfoId]],Table1[InfoId],Table1[DONE]),1,"")),"",IF(AND(_xlfn.XLOOKUP(Table3[[#This Row],[InfoId]],Table1[InfoId],Table1[DONE])=1,Table3[[#This Row],[ALERT]]=1),1,""))</f>
        <v/>
      </c>
      <c r="D2602" t="s">
        <v>42388</v>
      </c>
      <c r="E2602" t="s">
        <v>60316</v>
      </c>
      <c r="F2602" t="s">
        <v>2911</v>
      </c>
      <c r="G2602" t="s">
        <v>2912</v>
      </c>
      <c r="H2602" t="s">
        <v>104</v>
      </c>
      <c r="K2602" t="s">
        <v>15</v>
      </c>
      <c r="L2602" t="s">
        <v>60317</v>
      </c>
    </row>
    <row r="2603" spans="1:12" hidden="1" x14ac:dyDescent="0.25">
      <c r="A26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3" t="str">
        <f>IF(ISERROR(IF(_xlfn.XLOOKUP(Table3[[#This Row],[InfoId]],Table1[InfoId],Table1[DONE]),1,"")),"",IF(AND(_xlfn.XLOOKUP(Table3[[#This Row],[InfoId]],Table1[InfoId],Table1[DONE])=1,Table3[[#This Row],[ALERT]]=1),1,""))</f>
        <v/>
      </c>
      <c r="D2603" t="s">
        <v>42391</v>
      </c>
      <c r="E2603" t="s">
        <v>60316</v>
      </c>
      <c r="K2603" t="s">
        <v>15</v>
      </c>
      <c r="L2603" t="s">
        <v>60317</v>
      </c>
    </row>
    <row r="2604" spans="1:12" hidden="1" x14ac:dyDescent="0.25">
      <c r="A26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4" t="str">
        <f>IF(ISERROR(IF(_xlfn.XLOOKUP(Table3[[#This Row],[InfoId]],Table1[InfoId],Table1[DONE]),1,"")),"",IF(AND(_xlfn.XLOOKUP(Table3[[#This Row],[InfoId]],Table1[InfoId],Table1[DONE])=1,Table3[[#This Row],[ALERT]]=1),1,""))</f>
        <v/>
      </c>
      <c r="D2604" t="s">
        <v>42402</v>
      </c>
      <c r="E2604" t="s">
        <v>60318</v>
      </c>
      <c r="K2604" t="s">
        <v>15</v>
      </c>
      <c r="L2604" t="s">
        <v>60319</v>
      </c>
    </row>
    <row r="2605" spans="1:12" hidden="1" x14ac:dyDescent="0.25">
      <c r="A26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5" t="str">
        <f>IF(ISERROR(IF(_xlfn.XLOOKUP(Table3[[#This Row],[InfoId]],Table1[InfoId],Table1[DONE]),1,"")),"",IF(AND(_xlfn.XLOOKUP(Table3[[#This Row],[InfoId]],Table1[InfoId],Table1[DONE])=1,Table3[[#This Row],[ALERT]]=1),1,""))</f>
        <v/>
      </c>
      <c r="D2605" t="s">
        <v>42405</v>
      </c>
      <c r="E2605" t="s">
        <v>60318</v>
      </c>
      <c r="K2605" t="s">
        <v>15</v>
      </c>
      <c r="L2605" t="s">
        <v>60319</v>
      </c>
    </row>
    <row r="2606" spans="1:12" hidden="1" x14ac:dyDescent="0.25">
      <c r="A26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06" t="str">
        <f>IF(ISERROR(IF(_xlfn.XLOOKUP(Table3[[#This Row],[InfoId]],Table1[InfoId],Table1[DONE]),1,"")),"",IF(AND(_xlfn.XLOOKUP(Table3[[#This Row],[InfoId]],Table1[InfoId],Table1[DONE])=1,Table3[[#This Row],[ALERT]]=1),1,""))</f>
        <v/>
      </c>
      <c r="D2606" t="s">
        <v>42418</v>
      </c>
      <c r="E2606" t="s">
        <v>42419</v>
      </c>
      <c r="F2606" t="s">
        <v>14263</v>
      </c>
      <c r="G2606" t="s">
        <v>14264</v>
      </c>
      <c r="H2606" t="s">
        <v>43</v>
      </c>
      <c r="J2606" t="s">
        <v>114</v>
      </c>
      <c r="K2606" t="s">
        <v>15</v>
      </c>
      <c r="L2606" t="s">
        <v>42420</v>
      </c>
    </row>
    <row r="2607" spans="1:12" hidden="1" x14ac:dyDescent="0.25">
      <c r="A26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7" t="str">
        <f>IF(ISERROR(IF(_xlfn.XLOOKUP(Table3[[#This Row],[InfoId]],Table1[InfoId],Table1[DONE]),1,"")),"",IF(AND(_xlfn.XLOOKUP(Table3[[#This Row],[InfoId]],Table1[InfoId],Table1[DONE])=1,Table3[[#This Row],[ALERT]]=1),1,""))</f>
        <v/>
      </c>
      <c r="D2607" t="s">
        <v>42445</v>
      </c>
      <c r="E2607" t="s">
        <v>60320</v>
      </c>
      <c r="F2607" t="s">
        <v>10299</v>
      </c>
      <c r="G2607" t="s">
        <v>10300</v>
      </c>
      <c r="H2607" t="s">
        <v>104</v>
      </c>
      <c r="K2607" t="s">
        <v>15</v>
      </c>
      <c r="L2607" t="s">
        <v>60321</v>
      </c>
    </row>
    <row r="2608" spans="1:12" hidden="1" x14ac:dyDescent="0.25">
      <c r="A26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8" t="str">
        <f>IF(ISERROR(IF(_xlfn.XLOOKUP(Table3[[#This Row],[InfoId]],Table1[InfoId],Table1[DONE]),1,"")),"",IF(AND(_xlfn.XLOOKUP(Table3[[#This Row],[InfoId]],Table1[InfoId],Table1[DONE])=1,Table3[[#This Row],[ALERT]]=1),1,""))</f>
        <v/>
      </c>
      <c r="D2608" t="s">
        <v>56615</v>
      </c>
      <c r="E2608" t="s">
        <v>57837</v>
      </c>
      <c r="F2608" t="s">
        <v>50832</v>
      </c>
      <c r="G2608" t="s">
        <v>50832</v>
      </c>
      <c r="H2608" t="s">
        <v>104</v>
      </c>
      <c r="K2608" t="s">
        <v>15</v>
      </c>
      <c r="L2608" t="s">
        <v>57838</v>
      </c>
    </row>
    <row r="2609" spans="1:12" hidden="1" x14ac:dyDescent="0.25">
      <c r="A26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09" t="str">
        <f>IF(ISERROR(IF(_xlfn.XLOOKUP(Table3[[#This Row],[InfoId]],Table1[InfoId],Table1[DONE]),1,"")),"",IF(AND(_xlfn.XLOOKUP(Table3[[#This Row],[InfoId]],Table1[InfoId],Table1[DONE])=1,Table3[[#This Row],[ALERT]]=1),1,""))</f>
        <v/>
      </c>
      <c r="D2609" t="s">
        <v>56617</v>
      </c>
      <c r="E2609" t="s">
        <v>60322</v>
      </c>
      <c r="F2609" t="s">
        <v>50832</v>
      </c>
      <c r="G2609" t="s">
        <v>50832</v>
      </c>
      <c r="H2609" t="s">
        <v>104</v>
      </c>
      <c r="K2609" t="s">
        <v>15</v>
      </c>
      <c r="L2609" t="s">
        <v>60323</v>
      </c>
    </row>
    <row r="2610" spans="1:12" hidden="1" x14ac:dyDescent="0.25">
      <c r="A26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0" t="str">
        <f>IF(ISERROR(IF(_xlfn.XLOOKUP(Table3[[#This Row],[InfoId]],Table1[InfoId],Table1[DONE]),1,"")),"",IF(AND(_xlfn.XLOOKUP(Table3[[#This Row],[InfoId]],Table1[InfoId],Table1[DONE])=1,Table3[[#This Row],[ALERT]]=1),1,""))</f>
        <v/>
      </c>
      <c r="D2610" t="s">
        <v>56620</v>
      </c>
      <c r="E2610" t="s">
        <v>60322</v>
      </c>
      <c r="F2610" t="s">
        <v>50832</v>
      </c>
      <c r="G2610" t="s">
        <v>50832</v>
      </c>
      <c r="H2610" t="s">
        <v>104</v>
      </c>
      <c r="K2610" t="s">
        <v>15</v>
      </c>
      <c r="L2610" t="s">
        <v>60323</v>
      </c>
    </row>
    <row r="2611" spans="1:12" hidden="1" x14ac:dyDescent="0.25">
      <c r="A26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1" t="str">
        <f>IF(ISERROR(IF(_xlfn.XLOOKUP(Table3[[#This Row],[InfoId]],Table1[InfoId],Table1[DONE]),1,"")),"",IF(AND(_xlfn.XLOOKUP(Table3[[#This Row],[InfoId]],Table1[InfoId],Table1[DONE])=1,Table3[[#This Row],[ALERT]]=1),1,""))</f>
        <v/>
      </c>
      <c r="D2611" t="s">
        <v>56622</v>
      </c>
      <c r="E2611" t="s">
        <v>60324</v>
      </c>
      <c r="F2611" t="s">
        <v>50832</v>
      </c>
      <c r="G2611" t="s">
        <v>50832</v>
      </c>
      <c r="H2611" t="s">
        <v>104</v>
      </c>
      <c r="K2611" t="s">
        <v>15</v>
      </c>
      <c r="L2611" t="s">
        <v>60325</v>
      </c>
    </row>
    <row r="2612" spans="1:12" hidden="1" x14ac:dyDescent="0.25">
      <c r="A26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2" t="str">
        <f>IF(ISERROR(IF(_xlfn.XLOOKUP(Table3[[#This Row],[InfoId]],Table1[InfoId],Table1[DONE]),1,"")),"",IF(AND(_xlfn.XLOOKUP(Table3[[#This Row],[InfoId]],Table1[InfoId],Table1[DONE])=1,Table3[[#This Row],[ALERT]]=1),1,""))</f>
        <v/>
      </c>
      <c r="D2612" t="s">
        <v>56625</v>
      </c>
      <c r="E2612" t="s">
        <v>60326</v>
      </c>
      <c r="F2612" t="s">
        <v>50832</v>
      </c>
      <c r="G2612" t="s">
        <v>50832</v>
      </c>
      <c r="H2612" t="s">
        <v>104</v>
      </c>
      <c r="K2612" t="s">
        <v>15</v>
      </c>
      <c r="L2612" t="s">
        <v>60327</v>
      </c>
    </row>
    <row r="2613" spans="1:12" hidden="1" x14ac:dyDescent="0.25">
      <c r="A26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3" t="str">
        <f>IF(ISERROR(IF(_xlfn.XLOOKUP(Table3[[#This Row],[InfoId]],Table1[InfoId],Table1[DONE]),1,"")),"",IF(AND(_xlfn.XLOOKUP(Table3[[#This Row],[InfoId]],Table1[InfoId],Table1[DONE])=1,Table3[[#This Row],[ALERT]]=1),1,""))</f>
        <v/>
      </c>
      <c r="D2613" t="s">
        <v>56628</v>
      </c>
      <c r="E2613" t="s">
        <v>60326</v>
      </c>
      <c r="F2613" t="s">
        <v>50832</v>
      </c>
      <c r="G2613" t="s">
        <v>50832</v>
      </c>
      <c r="H2613" t="s">
        <v>104</v>
      </c>
      <c r="K2613" t="s">
        <v>15</v>
      </c>
      <c r="L2613" t="s">
        <v>60327</v>
      </c>
    </row>
    <row r="2614" spans="1:12" hidden="1" x14ac:dyDescent="0.25">
      <c r="A26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4" t="str">
        <f>IF(ISERROR(IF(_xlfn.XLOOKUP(Table3[[#This Row],[InfoId]],Table1[InfoId],Table1[DONE]),1,"")),"",IF(AND(_xlfn.XLOOKUP(Table3[[#This Row],[InfoId]],Table1[InfoId],Table1[DONE])=1,Table3[[#This Row],[ALERT]]=1),1,""))</f>
        <v/>
      </c>
      <c r="D2614" t="s">
        <v>42530</v>
      </c>
      <c r="E2614" t="s">
        <v>60328</v>
      </c>
      <c r="F2614" t="s">
        <v>6354</v>
      </c>
      <c r="G2614" t="s">
        <v>6355</v>
      </c>
      <c r="H2614" t="s">
        <v>43</v>
      </c>
      <c r="J2614" t="s">
        <v>114</v>
      </c>
      <c r="K2614" t="s">
        <v>15</v>
      </c>
      <c r="L2614" t="s">
        <v>60329</v>
      </c>
    </row>
    <row r="2615" spans="1:12" hidden="1" x14ac:dyDescent="0.25">
      <c r="A26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5" t="str">
        <f>IF(ISERROR(IF(_xlfn.XLOOKUP(Table3[[#This Row],[InfoId]],Table1[InfoId],Table1[DONE]),1,"")),"",IF(AND(_xlfn.XLOOKUP(Table3[[#This Row],[InfoId]],Table1[InfoId],Table1[DONE])=1,Table3[[#This Row],[ALERT]]=1),1,""))</f>
        <v/>
      </c>
      <c r="D2615" t="s">
        <v>42533</v>
      </c>
      <c r="E2615" t="s">
        <v>60330</v>
      </c>
      <c r="F2615" t="s">
        <v>6354</v>
      </c>
      <c r="G2615" t="s">
        <v>6355</v>
      </c>
      <c r="H2615" t="s">
        <v>43</v>
      </c>
      <c r="J2615" t="s">
        <v>114</v>
      </c>
      <c r="K2615" t="s">
        <v>15</v>
      </c>
      <c r="L2615" t="s">
        <v>60331</v>
      </c>
    </row>
    <row r="2616" spans="1:12" hidden="1" x14ac:dyDescent="0.25">
      <c r="A26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6" t="str">
        <f>IF(ISERROR(IF(_xlfn.XLOOKUP(Table3[[#This Row],[InfoId]],Table1[InfoId],Table1[DONE]),1,"")),"",IF(AND(_xlfn.XLOOKUP(Table3[[#This Row],[InfoId]],Table1[InfoId],Table1[DONE])=1,Table3[[#This Row],[ALERT]]=1),1,""))</f>
        <v/>
      </c>
      <c r="D2616" t="s">
        <v>60332</v>
      </c>
      <c r="E2616" t="s">
        <v>42591</v>
      </c>
      <c r="K2616" t="s">
        <v>15</v>
      </c>
      <c r="L2616" t="s">
        <v>42592</v>
      </c>
    </row>
    <row r="2617" spans="1:12" hidden="1" x14ac:dyDescent="0.25">
      <c r="A26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7" t="str">
        <f>IF(ISERROR(IF(_xlfn.XLOOKUP(Table3[[#This Row],[InfoId]],Table1[InfoId],Table1[DONE]),1,"")),"",IF(AND(_xlfn.XLOOKUP(Table3[[#This Row],[InfoId]],Table1[InfoId],Table1[DONE])=1,Table3[[#This Row],[ALERT]]=1),1,""))</f>
        <v/>
      </c>
      <c r="D2617" t="s">
        <v>60333</v>
      </c>
      <c r="E2617" t="s">
        <v>42591</v>
      </c>
      <c r="K2617" t="s">
        <v>15</v>
      </c>
      <c r="L2617" t="s">
        <v>42592</v>
      </c>
    </row>
    <row r="2618" spans="1:12" hidden="1" x14ac:dyDescent="0.25">
      <c r="A26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8" t="str">
        <f>IF(ISERROR(IF(_xlfn.XLOOKUP(Table3[[#This Row],[InfoId]],Table1[InfoId],Table1[DONE]),1,"")),"",IF(AND(_xlfn.XLOOKUP(Table3[[#This Row],[InfoId]],Table1[InfoId],Table1[DONE])=1,Table3[[#This Row],[ALERT]]=1),1,""))</f>
        <v/>
      </c>
      <c r="D2618" t="s">
        <v>60334</v>
      </c>
      <c r="E2618" t="s">
        <v>42591</v>
      </c>
      <c r="K2618" t="s">
        <v>15</v>
      </c>
      <c r="L2618" t="s">
        <v>42592</v>
      </c>
    </row>
    <row r="2619" spans="1:12" hidden="1" x14ac:dyDescent="0.25">
      <c r="A26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19" t="str">
        <f>IF(ISERROR(IF(_xlfn.XLOOKUP(Table3[[#This Row],[InfoId]],Table1[InfoId],Table1[DONE]),1,"")),"",IF(AND(_xlfn.XLOOKUP(Table3[[#This Row],[InfoId]],Table1[InfoId],Table1[DONE])=1,Table3[[#This Row],[ALERT]]=1),1,""))</f>
        <v/>
      </c>
      <c r="D2619" t="s">
        <v>42613</v>
      </c>
      <c r="E2619" t="s">
        <v>60335</v>
      </c>
      <c r="F2619" t="s">
        <v>5445</v>
      </c>
      <c r="G2619" t="s">
        <v>5446</v>
      </c>
      <c r="H2619" t="s">
        <v>5092</v>
      </c>
      <c r="J2619" t="s">
        <v>114</v>
      </c>
      <c r="K2619" t="s">
        <v>15</v>
      </c>
      <c r="L2619" t="s">
        <v>60336</v>
      </c>
    </row>
    <row r="2620" spans="1:12" hidden="1" x14ac:dyDescent="0.25">
      <c r="A26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0" t="str">
        <f>IF(ISERROR(IF(_xlfn.XLOOKUP(Table3[[#This Row],[InfoId]],Table1[InfoId],Table1[DONE]),1,"")),"",IF(AND(_xlfn.XLOOKUP(Table3[[#This Row],[InfoId]],Table1[InfoId],Table1[DONE])=1,Table3[[#This Row],[ALERT]]=1),1,""))</f>
        <v/>
      </c>
      <c r="D2620" t="s">
        <v>42632</v>
      </c>
      <c r="E2620" t="s">
        <v>60337</v>
      </c>
      <c r="F2620" t="s">
        <v>11904</v>
      </c>
      <c r="G2620" t="s">
        <v>11905</v>
      </c>
      <c r="H2620" t="s">
        <v>104</v>
      </c>
      <c r="J2620" t="s">
        <v>2904</v>
      </c>
      <c r="K2620" t="s">
        <v>15</v>
      </c>
      <c r="L2620" t="s">
        <v>60338</v>
      </c>
    </row>
    <row r="2621" spans="1:12" hidden="1" x14ac:dyDescent="0.25">
      <c r="A26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1" t="str">
        <f>IF(ISERROR(IF(_xlfn.XLOOKUP(Table3[[#This Row],[InfoId]],Table1[InfoId],Table1[DONE]),1,"")),"",IF(AND(_xlfn.XLOOKUP(Table3[[#This Row],[InfoId]],Table1[InfoId],Table1[DONE])=1,Table3[[#This Row],[ALERT]]=1),1,""))</f>
        <v/>
      </c>
      <c r="D2621" t="s">
        <v>42710</v>
      </c>
      <c r="E2621" t="s">
        <v>60339</v>
      </c>
      <c r="F2621" t="s">
        <v>42701</v>
      </c>
      <c r="G2621" t="s">
        <v>42702</v>
      </c>
      <c r="H2621" t="s">
        <v>104</v>
      </c>
      <c r="K2621" t="s">
        <v>15</v>
      </c>
      <c r="L2621" t="s">
        <v>60340</v>
      </c>
    </row>
    <row r="2622" spans="1:12" hidden="1" x14ac:dyDescent="0.25">
      <c r="A262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2" t="str">
        <f>IF(ISERROR(IF(_xlfn.XLOOKUP(Table3[[#This Row],[InfoId]],Table1[InfoId],Table1[DONE]),1,"")),"",IF(AND(_xlfn.XLOOKUP(Table3[[#This Row],[InfoId]],Table1[InfoId],Table1[DONE])=1,Table3[[#This Row],[ALERT]]=1),1,""))</f>
        <v/>
      </c>
      <c r="D2622" t="s">
        <v>56654</v>
      </c>
      <c r="E2622" t="s">
        <v>56655</v>
      </c>
      <c r="F2622" t="s">
        <v>52411</v>
      </c>
      <c r="G2622" t="s">
        <v>52411</v>
      </c>
      <c r="H2622" t="s">
        <v>104</v>
      </c>
      <c r="K2622" t="s">
        <v>15</v>
      </c>
      <c r="L2622" t="s">
        <v>56656</v>
      </c>
    </row>
    <row r="2623" spans="1:12" hidden="1" x14ac:dyDescent="0.25">
      <c r="A26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3" t="str">
        <f>IF(ISERROR(IF(_xlfn.XLOOKUP(Table3[[#This Row],[InfoId]],Table1[InfoId],Table1[DONE]),1,"")),"",IF(AND(_xlfn.XLOOKUP(Table3[[#This Row],[InfoId]],Table1[InfoId],Table1[DONE])=1,Table3[[#This Row],[ALERT]]=1),1,""))</f>
        <v/>
      </c>
      <c r="D2623" t="s">
        <v>56657</v>
      </c>
      <c r="E2623" t="s">
        <v>60341</v>
      </c>
      <c r="F2623" t="s">
        <v>52411</v>
      </c>
      <c r="G2623" t="s">
        <v>52411</v>
      </c>
      <c r="H2623" t="s">
        <v>104</v>
      </c>
      <c r="K2623" t="s">
        <v>15</v>
      </c>
      <c r="L2623" t="s">
        <v>60342</v>
      </c>
    </row>
    <row r="2624" spans="1:12" hidden="1" x14ac:dyDescent="0.25">
      <c r="A26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4" t="str">
        <f>IF(ISERROR(IF(_xlfn.XLOOKUP(Table3[[#This Row],[InfoId]],Table1[InfoId],Table1[DONE]),1,"")),"",IF(AND(_xlfn.XLOOKUP(Table3[[#This Row],[InfoId]],Table1[InfoId],Table1[DONE])=1,Table3[[#This Row],[ALERT]]=1),1,""))</f>
        <v/>
      </c>
      <c r="D2624" t="s">
        <v>56663</v>
      </c>
      <c r="E2624" t="s">
        <v>60343</v>
      </c>
      <c r="F2624" t="s">
        <v>53332</v>
      </c>
      <c r="G2624" t="s">
        <v>53332</v>
      </c>
      <c r="H2624" t="s">
        <v>104</v>
      </c>
      <c r="K2624" t="s">
        <v>15</v>
      </c>
      <c r="L2624" t="s">
        <v>60344</v>
      </c>
    </row>
    <row r="2625" spans="1:12" hidden="1" x14ac:dyDescent="0.25">
      <c r="A26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5" t="str">
        <f>IF(ISERROR(IF(_xlfn.XLOOKUP(Table3[[#This Row],[InfoId]],Table1[InfoId],Table1[DONE]),1,"")),"",IF(AND(_xlfn.XLOOKUP(Table3[[#This Row],[InfoId]],Table1[InfoId],Table1[DONE])=1,Table3[[#This Row],[ALERT]]=1),1,""))</f>
        <v/>
      </c>
      <c r="D2625" t="s">
        <v>56667</v>
      </c>
      <c r="E2625" t="s">
        <v>60345</v>
      </c>
      <c r="F2625" t="s">
        <v>55605</v>
      </c>
      <c r="G2625" t="s">
        <v>55591</v>
      </c>
      <c r="H2625" t="s">
        <v>123</v>
      </c>
      <c r="K2625" t="s">
        <v>15</v>
      </c>
      <c r="L2625" t="s">
        <v>60346</v>
      </c>
    </row>
    <row r="2626" spans="1:12" hidden="1" x14ac:dyDescent="0.25">
      <c r="A26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6" t="str">
        <f>IF(ISERROR(IF(_xlfn.XLOOKUP(Table3[[#This Row],[InfoId]],Table1[InfoId],Table1[DONE]),1,"")),"",IF(AND(_xlfn.XLOOKUP(Table3[[#This Row],[InfoId]],Table1[InfoId],Table1[DONE])=1,Table3[[#This Row],[ALERT]]=1),1,""))</f>
        <v/>
      </c>
      <c r="D2626" t="s">
        <v>56670</v>
      </c>
      <c r="E2626" t="s">
        <v>60347</v>
      </c>
      <c r="F2626" t="s">
        <v>55605</v>
      </c>
      <c r="G2626" t="s">
        <v>55591</v>
      </c>
      <c r="H2626" t="s">
        <v>123</v>
      </c>
      <c r="K2626" t="s">
        <v>15</v>
      </c>
      <c r="L2626" t="s">
        <v>60348</v>
      </c>
    </row>
    <row r="2627" spans="1:12" hidden="1" x14ac:dyDescent="0.25">
      <c r="A26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7" t="str">
        <f>IF(ISERROR(IF(_xlfn.XLOOKUP(Table3[[#This Row],[InfoId]],Table1[InfoId],Table1[DONE]),1,"")),"",IF(AND(_xlfn.XLOOKUP(Table3[[#This Row],[InfoId]],Table1[InfoId],Table1[DONE])=1,Table3[[#This Row],[ALERT]]=1),1,""))</f>
        <v/>
      </c>
      <c r="D2627" t="s">
        <v>56746</v>
      </c>
      <c r="E2627" t="s">
        <v>60349</v>
      </c>
      <c r="F2627" t="s">
        <v>50852</v>
      </c>
      <c r="G2627" t="s">
        <v>50852</v>
      </c>
      <c r="H2627" t="s">
        <v>104</v>
      </c>
      <c r="K2627" t="s">
        <v>15</v>
      </c>
      <c r="L2627" t="s">
        <v>60350</v>
      </c>
    </row>
    <row r="2628" spans="1:12" hidden="1" x14ac:dyDescent="0.25">
      <c r="A26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28" t="str">
        <f>IF(ISERROR(IF(_xlfn.XLOOKUP(Table3[[#This Row],[InfoId]],Table1[InfoId],Table1[DONE]),1,"")),"",IF(AND(_xlfn.XLOOKUP(Table3[[#This Row],[InfoId]],Table1[InfoId],Table1[DONE])=1,Table3[[#This Row],[ALERT]]=1),1,""))</f>
        <v/>
      </c>
      <c r="D2628" t="s">
        <v>6595</v>
      </c>
      <c r="E2628" t="s">
        <v>60351</v>
      </c>
      <c r="F2628" t="s">
        <v>317</v>
      </c>
      <c r="G2628" t="s">
        <v>317</v>
      </c>
      <c r="H2628" t="s">
        <v>43</v>
      </c>
      <c r="J2628" t="s">
        <v>44</v>
      </c>
      <c r="K2628" t="s">
        <v>15</v>
      </c>
      <c r="L2628" t="s">
        <v>60352</v>
      </c>
    </row>
    <row r="2629" spans="1:12" hidden="1" x14ac:dyDescent="0.25">
      <c r="A26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29" t="str">
        <f>IF(ISERROR(IF(_xlfn.XLOOKUP(Table3[[#This Row],[InfoId]],Table1[InfoId],Table1[DONE]),1,"")),"",IF(AND(_xlfn.XLOOKUP(Table3[[#This Row],[InfoId]],Table1[InfoId],Table1[DONE])=1,Table3[[#This Row],[ALERT]]=1),1,""))</f>
        <v/>
      </c>
      <c r="D2629" t="s">
        <v>6617</v>
      </c>
      <c r="E2629" t="s">
        <v>6618</v>
      </c>
      <c r="F2629" t="s">
        <v>317</v>
      </c>
      <c r="G2629" t="s">
        <v>317</v>
      </c>
      <c r="H2629" t="s">
        <v>43</v>
      </c>
      <c r="J2629" t="s">
        <v>44</v>
      </c>
      <c r="K2629" t="s">
        <v>15</v>
      </c>
      <c r="L2629" t="s">
        <v>6619</v>
      </c>
    </row>
    <row r="2630" spans="1:12" hidden="1" x14ac:dyDescent="0.25">
      <c r="A26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0" t="str">
        <f>IF(ISERROR(IF(_xlfn.XLOOKUP(Table3[[#This Row],[InfoId]],Table1[InfoId],Table1[DONE]),1,"")),"",IF(AND(_xlfn.XLOOKUP(Table3[[#This Row],[InfoId]],Table1[InfoId],Table1[DONE])=1,Table3[[#This Row],[ALERT]]=1),1,""))</f>
        <v/>
      </c>
      <c r="D2630" t="s">
        <v>60353</v>
      </c>
      <c r="E2630" t="s">
        <v>60354</v>
      </c>
      <c r="F2630" t="s">
        <v>317</v>
      </c>
      <c r="G2630" t="s">
        <v>317</v>
      </c>
      <c r="H2630" t="s">
        <v>43</v>
      </c>
      <c r="J2630" t="s">
        <v>44</v>
      </c>
      <c r="K2630" t="s">
        <v>15</v>
      </c>
      <c r="L2630" t="s">
        <v>60355</v>
      </c>
    </row>
    <row r="2631" spans="1:12" hidden="1" x14ac:dyDescent="0.25">
      <c r="A26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1" t="str">
        <f>IF(ISERROR(IF(_xlfn.XLOOKUP(Table3[[#This Row],[InfoId]],Table1[InfoId],Table1[DONE]),1,"")),"",IF(AND(_xlfn.XLOOKUP(Table3[[#This Row],[InfoId]],Table1[InfoId],Table1[DONE])=1,Table3[[#This Row],[ALERT]]=1),1,""))</f>
        <v/>
      </c>
      <c r="D2631" t="s">
        <v>6731</v>
      </c>
      <c r="E2631" t="s">
        <v>6732</v>
      </c>
      <c r="F2631" t="s">
        <v>42</v>
      </c>
      <c r="G2631" t="s">
        <v>42</v>
      </c>
      <c r="H2631" t="s">
        <v>43</v>
      </c>
      <c r="J2631" t="s">
        <v>44</v>
      </c>
      <c r="K2631" t="s">
        <v>15</v>
      </c>
      <c r="L2631" t="s">
        <v>6733</v>
      </c>
    </row>
    <row r="2632" spans="1:12" hidden="1" x14ac:dyDescent="0.25">
      <c r="A26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2" t="str">
        <f>IF(ISERROR(IF(_xlfn.XLOOKUP(Table3[[#This Row],[InfoId]],Table1[InfoId],Table1[DONE]),1,"")),"",IF(AND(_xlfn.XLOOKUP(Table3[[#This Row],[InfoId]],Table1[InfoId],Table1[DONE])=1,Table3[[#This Row],[ALERT]]=1),1,""))</f>
        <v/>
      </c>
      <c r="D2632" t="s">
        <v>6822</v>
      </c>
      <c r="E2632" t="s">
        <v>60356</v>
      </c>
      <c r="F2632" t="s">
        <v>42</v>
      </c>
      <c r="G2632" t="s">
        <v>42</v>
      </c>
      <c r="H2632" t="s">
        <v>43</v>
      </c>
      <c r="J2632" t="s">
        <v>44</v>
      </c>
      <c r="K2632" t="s">
        <v>15</v>
      </c>
      <c r="L2632" t="s">
        <v>60357</v>
      </c>
    </row>
    <row r="2633" spans="1:12" hidden="1" x14ac:dyDescent="0.25">
      <c r="A26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3" t="str">
        <f>IF(ISERROR(IF(_xlfn.XLOOKUP(Table3[[#This Row],[InfoId]],Table1[InfoId],Table1[DONE]),1,"")),"",IF(AND(_xlfn.XLOOKUP(Table3[[#This Row],[InfoId]],Table1[InfoId],Table1[DONE])=1,Table3[[#This Row],[ALERT]]=1),1,""))</f>
        <v/>
      </c>
      <c r="D2633" t="s">
        <v>6858</v>
      </c>
      <c r="E2633" t="s">
        <v>60358</v>
      </c>
      <c r="F2633" t="s">
        <v>42</v>
      </c>
      <c r="G2633" t="s">
        <v>42</v>
      </c>
      <c r="H2633" t="s">
        <v>43</v>
      </c>
      <c r="J2633" t="s">
        <v>44</v>
      </c>
      <c r="K2633" t="s">
        <v>15</v>
      </c>
      <c r="L2633" t="s">
        <v>60359</v>
      </c>
    </row>
    <row r="2634" spans="1:12" hidden="1" x14ac:dyDescent="0.25">
      <c r="A26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4" t="str">
        <f>IF(ISERROR(IF(_xlfn.XLOOKUP(Table3[[#This Row],[InfoId]],Table1[InfoId],Table1[DONE]),1,"")),"",IF(AND(_xlfn.XLOOKUP(Table3[[#This Row],[InfoId]],Table1[InfoId],Table1[DONE])=1,Table3[[#This Row],[ALERT]]=1),1,""))</f>
        <v/>
      </c>
      <c r="D2634" t="s">
        <v>6919</v>
      </c>
      <c r="E2634" t="s">
        <v>60360</v>
      </c>
      <c r="F2634" t="s">
        <v>805</v>
      </c>
      <c r="G2634" t="s">
        <v>806</v>
      </c>
      <c r="H2634" t="s">
        <v>96</v>
      </c>
      <c r="K2634" t="s">
        <v>15</v>
      </c>
      <c r="L2634" t="s">
        <v>60361</v>
      </c>
    </row>
    <row r="2635" spans="1:12" hidden="1" x14ac:dyDescent="0.25">
      <c r="A26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5" t="str">
        <f>IF(ISERROR(IF(_xlfn.XLOOKUP(Table3[[#This Row],[InfoId]],Table1[InfoId],Table1[DONE]),1,"")),"",IF(AND(_xlfn.XLOOKUP(Table3[[#This Row],[InfoId]],Table1[InfoId],Table1[DONE])=1,Table3[[#This Row],[ALERT]]=1),1,""))</f>
        <v/>
      </c>
      <c r="D2635" t="s">
        <v>6922</v>
      </c>
      <c r="E2635" t="s">
        <v>60362</v>
      </c>
      <c r="F2635" t="s">
        <v>805</v>
      </c>
      <c r="G2635" t="s">
        <v>806</v>
      </c>
      <c r="H2635" t="s">
        <v>96</v>
      </c>
      <c r="K2635" t="s">
        <v>15</v>
      </c>
      <c r="L2635" t="s">
        <v>60363</v>
      </c>
    </row>
    <row r="2636" spans="1:12" hidden="1" x14ac:dyDescent="0.25">
      <c r="A26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6" t="str">
        <f>IF(ISERROR(IF(_xlfn.XLOOKUP(Table3[[#This Row],[InfoId]],Table1[InfoId],Table1[DONE]),1,"")),"",IF(AND(_xlfn.XLOOKUP(Table3[[#This Row],[InfoId]],Table1[InfoId],Table1[DONE])=1,Table3[[#This Row],[ALERT]]=1),1,""))</f>
        <v/>
      </c>
      <c r="D2636" t="s">
        <v>6925</v>
      </c>
      <c r="E2636" t="s">
        <v>60364</v>
      </c>
      <c r="F2636" t="s">
        <v>121</v>
      </c>
      <c r="G2636" t="s">
        <v>122</v>
      </c>
      <c r="H2636" t="s">
        <v>123</v>
      </c>
      <c r="J2636" t="s">
        <v>124</v>
      </c>
      <c r="K2636" t="s">
        <v>15</v>
      </c>
      <c r="L2636" t="s">
        <v>60365</v>
      </c>
    </row>
    <row r="2637" spans="1:12" hidden="1" x14ac:dyDescent="0.25">
      <c r="A26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37" t="str">
        <f>IF(ISERROR(IF(_xlfn.XLOOKUP(Table3[[#This Row],[InfoId]],Table1[InfoId],Table1[DONE]),1,"")),"",IF(AND(_xlfn.XLOOKUP(Table3[[#This Row],[InfoId]],Table1[InfoId],Table1[DONE])=1,Table3[[#This Row],[ALERT]]=1),1,""))</f>
        <v/>
      </c>
      <c r="D2637" t="s">
        <v>6984</v>
      </c>
      <c r="E2637" t="s">
        <v>60366</v>
      </c>
      <c r="F2637" t="s">
        <v>317</v>
      </c>
      <c r="G2637" t="s">
        <v>317</v>
      </c>
      <c r="H2637" t="s">
        <v>43</v>
      </c>
      <c r="J2637" t="s">
        <v>44</v>
      </c>
      <c r="K2637" t="s">
        <v>15</v>
      </c>
      <c r="L2637" t="s">
        <v>60367</v>
      </c>
    </row>
    <row r="2638" spans="1:12" hidden="1" x14ac:dyDescent="0.25">
      <c r="A26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8" t="str">
        <f>IF(ISERROR(IF(_xlfn.XLOOKUP(Table3[[#This Row],[InfoId]],Table1[InfoId],Table1[DONE]),1,"")),"",IF(AND(_xlfn.XLOOKUP(Table3[[#This Row],[InfoId]],Table1[InfoId],Table1[DONE])=1,Table3[[#This Row],[ALERT]]=1),1,""))</f>
        <v/>
      </c>
      <c r="D2638" t="s">
        <v>7003</v>
      </c>
      <c r="E2638" t="s">
        <v>7004</v>
      </c>
      <c r="F2638" t="s">
        <v>317</v>
      </c>
      <c r="G2638" t="s">
        <v>317</v>
      </c>
      <c r="H2638" t="s">
        <v>43</v>
      </c>
      <c r="J2638" t="s">
        <v>44</v>
      </c>
      <c r="K2638" t="s">
        <v>15</v>
      </c>
      <c r="L2638" t="s">
        <v>7005</v>
      </c>
    </row>
    <row r="2639" spans="1:12" hidden="1" x14ac:dyDescent="0.25">
      <c r="A26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39" t="str">
        <f>IF(ISERROR(IF(_xlfn.XLOOKUP(Table3[[#This Row],[InfoId]],Table1[InfoId],Table1[DONE]),1,"")),"",IF(AND(_xlfn.XLOOKUP(Table3[[#This Row],[InfoId]],Table1[InfoId],Table1[DONE])=1,Table3[[#This Row],[ALERT]]=1),1,""))</f>
        <v/>
      </c>
      <c r="D2639" t="s">
        <v>7006</v>
      </c>
      <c r="E2639" t="s">
        <v>7007</v>
      </c>
      <c r="F2639" t="s">
        <v>317</v>
      </c>
      <c r="G2639" t="s">
        <v>317</v>
      </c>
      <c r="H2639" t="s">
        <v>43</v>
      </c>
      <c r="J2639" t="s">
        <v>44</v>
      </c>
      <c r="K2639" t="s">
        <v>15</v>
      </c>
      <c r="L2639" t="s">
        <v>7008</v>
      </c>
    </row>
    <row r="2640" spans="1:12" hidden="1" x14ac:dyDescent="0.25">
      <c r="A264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0" t="str">
        <f>IF(ISERROR(IF(_xlfn.XLOOKUP(Table3[[#This Row],[InfoId]],Table1[InfoId],Table1[DONE]),1,"")),"",IF(AND(_xlfn.XLOOKUP(Table3[[#This Row],[InfoId]],Table1[InfoId],Table1[DONE])=1,Table3[[#This Row],[ALERT]]=1),1,""))</f>
        <v/>
      </c>
      <c r="D2640" t="s">
        <v>7009</v>
      </c>
      <c r="E2640" t="s">
        <v>7010</v>
      </c>
      <c r="F2640" t="s">
        <v>317</v>
      </c>
      <c r="G2640" t="s">
        <v>317</v>
      </c>
      <c r="H2640" t="s">
        <v>43</v>
      </c>
      <c r="J2640" t="s">
        <v>44</v>
      </c>
      <c r="K2640" t="s">
        <v>15</v>
      </c>
      <c r="L2640" t="s">
        <v>7011</v>
      </c>
    </row>
    <row r="2641" spans="1:12" hidden="1" x14ac:dyDescent="0.25">
      <c r="A26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1" t="str">
        <f>IF(ISERROR(IF(_xlfn.XLOOKUP(Table3[[#This Row],[InfoId]],Table1[InfoId],Table1[DONE]),1,"")),"",IF(AND(_xlfn.XLOOKUP(Table3[[#This Row],[InfoId]],Table1[InfoId],Table1[DONE])=1,Table3[[#This Row],[ALERT]]=1),1,""))</f>
        <v/>
      </c>
      <c r="D2641" t="s">
        <v>7015</v>
      </c>
      <c r="E2641" t="s">
        <v>7016</v>
      </c>
      <c r="F2641" t="s">
        <v>317</v>
      </c>
      <c r="G2641" t="s">
        <v>317</v>
      </c>
      <c r="H2641" t="s">
        <v>43</v>
      </c>
      <c r="J2641" t="s">
        <v>44</v>
      </c>
      <c r="K2641" t="s">
        <v>15</v>
      </c>
      <c r="L2641" t="s">
        <v>7017</v>
      </c>
    </row>
    <row r="2642" spans="1:12" hidden="1" x14ac:dyDescent="0.25">
      <c r="A26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2" t="str">
        <f>IF(ISERROR(IF(_xlfn.XLOOKUP(Table3[[#This Row],[InfoId]],Table1[InfoId],Table1[DONE]),1,"")),"",IF(AND(_xlfn.XLOOKUP(Table3[[#This Row],[InfoId]],Table1[InfoId],Table1[DONE])=1,Table3[[#This Row],[ALERT]]=1),1,""))</f>
        <v/>
      </c>
      <c r="D2642" t="s">
        <v>7036</v>
      </c>
      <c r="E2642" t="s">
        <v>60368</v>
      </c>
      <c r="F2642" t="s">
        <v>297</v>
      </c>
      <c r="G2642" t="s">
        <v>298</v>
      </c>
      <c r="H2642" t="s">
        <v>13</v>
      </c>
      <c r="K2642" t="s">
        <v>15</v>
      </c>
      <c r="L2642" t="s">
        <v>60369</v>
      </c>
    </row>
    <row r="2643" spans="1:12" hidden="1" x14ac:dyDescent="0.25">
      <c r="A26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3" t="str">
        <f>IF(ISERROR(IF(_xlfn.XLOOKUP(Table3[[#This Row],[InfoId]],Table1[InfoId],Table1[DONE]),1,"")),"",IF(AND(_xlfn.XLOOKUP(Table3[[#This Row],[InfoId]],Table1[InfoId],Table1[DONE])=1,Table3[[#This Row],[ALERT]]=1),1,""))</f>
        <v/>
      </c>
      <c r="D2643" t="s">
        <v>7105</v>
      </c>
      <c r="E2643" t="s">
        <v>60370</v>
      </c>
      <c r="K2643" t="s">
        <v>15</v>
      </c>
      <c r="L2643" t="s">
        <v>60371</v>
      </c>
    </row>
    <row r="2644" spans="1:12" hidden="1" x14ac:dyDescent="0.25">
      <c r="A26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4" t="str">
        <f>IF(ISERROR(IF(_xlfn.XLOOKUP(Table3[[#This Row],[InfoId]],Table1[InfoId],Table1[DONE]),1,"")),"",IF(AND(_xlfn.XLOOKUP(Table3[[#This Row],[InfoId]],Table1[InfoId],Table1[DONE])=1,Table3[[#This Row],[ALERT]]=1),1,""))</f>
        <v/>
      </c>
      <c r="D2644" t="s">
        <v>7123</v>
      </c>
      <c r="E2644" t="s">
        <v>7124</v>
      </c>
      <c r="K2644" t="s">
        <v>15</v>
      </c>
      <c r="L2644" t="s">
        <v>7125</v>
      </c>
    </row>
    <row r="2645" spans="1:12" hidden="1" x14ac:dyDescent="0.25">
      <c r="A26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5" t="str">
        <f>IF(ISERROR(IF(_xlfn.XLOOKUP(Table3[[#This Row],[InfoId]],Table1[InfoId],Table1[DONE]),1,"")),"",IF(AND(_xlfn.XLOOKUP(Table3[[#This Row],[InfoId]],Table1[InfoId],Table1[DONE])=1,Table3[[#This Row],[ALERT]]=1),1,""))</f>
        <v/>
      </c>
      <c r="D2645" t="s">
        <v>7126</v>
      </c>
      <c r="E2645" t="s">
        <v>7127</v>
      </c>
      <c r="K2645" t="s">
        <v>15</v>
      </c>
      <c r="L2645" t="s">
        <v>7128</v>
      </c>
    </row>
    <row r="2646" spans="1:12" hidden="1" x14ac:dyDescent="0.25">
      <c r="A26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6" t="str">
        <f>IF(ISERROR(IF(_xlfn.XLOOKUP(Table3[[#This Row],[InfoId]],Table1[InfoId],Table1[DONE]),1,"")),"",IF(AND(_xlfn.XLOOKUP(Table3[[#This Row],[InfoId]],Table1[InfoId],Table1[DONE])=1,Table3[[#This Row],[ALERT]]=1),1,""))</f>
        <v/>
      </c>
      <c r="D2646" t="s">
        <v>7130</v>
      </c>
      <c r="E2646" t="s">
        <v>7131</v>
      </c>
      <c r="K2646" t="s">
        <v>15</v>
      </c>
      <c r="L2646" t="s">
        <v>7132</v>
      </c>
    </row>
    <row r="2647" spans="1:12" hidden="1" x14ac:dyDescent="0.25">
      <c r="A26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7" t="str">
        <f>IF(ISERROR(IF(_xlfn.XLOOKUP(Table3[[#This Row],[InfoId]],Table1[InfoId],Table1[DONE]),1,"")),"",IF(AND(_xlfn.XLOOKUP(Table3[[#This Row],[InfoId]],Table1[InfoId],Table1[DONE])=1,Table3[[#This Row],[ALERT]]=1),1,""))</f>
        <v/>
      </c>
      <c r="D2647" t="s">
        <v>42782</v>
      </c>
      <c r="E2647" t="s">
        <v>60372</v>
      </c>
      <c r="F2647" t="s">
        <v>21693</v>
      </c>
      <c r="G2647" t="s">
        <v>21694</v>
      </c>
      <c r="H2647" t="s">
        <v>1305</v>
      </c>
      <c r="J2647" t="s">
        <v>5286</v>
      </c>
      <c r="K2647" t="s">
        <v>15</v>
      </c>
      <c r="L2647" t="s">
        <v>60373</v>
      </c>
    </row>
    <row r="2648" spans="1:12" hidden="1" x14ac:dyDescent="0.25">
      <c r="A26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48" t="str">
        <f>IF(ISERROR(IF(_xlfn.XLOOKUP(Table3[[#This Row],[InfoId]],Table1[InfoId],Table1[DONE]),1,"")),"",IF(AND(_xlfn.XLOOKUP(Table3[[#This Row],[InfoId]],Table1[InfoId],Table1[DONE])=1,Table3[[#This Row],[ALERT]]=1),1,""))</f>
        <v/>
      </c>
      <c r="D2648" t="s">
        <v>42814</v>
      </c>
      <c r="E2648" t="s">
        <v>60374</v>
      </c>
      <c r="F2648" t="s">
        <v>32423</v>
      </c>
      <c r="G2648" t="s">
        <v>32424</v>
      </c>
      <c r="H2648" t="s">
        <v>43</v>
      </c>
      <c r="J2648" t="s">
        <v>5286</v>
      </c>
      <c r="K2648" t="s">
        <v>15</v>
      </c>
      <c r="L2648" t="s">
        <v>60375</v>
      </c>
    </row>
    <row r="2649" spans="1:12" hidden="1" x14ac:dyDescent="0.25">
      <c r="A26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49" t="str">
        <f>IF(ISERROR(IF(_xlfn.XLOOKUP(Table3[[#This Row],[InfoId]],Table1[InfoId],Table1[DONE]),1,"")),"",IF(AND(_xlfn.XLOOKUP(Table3[[#This Row],[InfoId]],Table1[InfoId],Table1[DONE])=1,Table3[[#This Row],[ALERT]]=1),1,""))</f>
        <v/>
      </c>
      <c r="D2649" t="s">
        <v>42869</v>
      </c>
      <c r="E2649" t="s">
        <v>42870</v>
      </c>
      <c r="F2649" t="s">
        <v>6247</v>
      </c>
      <c r="G2649" t="s">
        <v>6248</v>
      </c>
      <c r="K2649" t="s">
        <v>15</v>
      </c>
      <c r="L2649" t="s">
        <v>42871</v>
      </c>
    </row>
    <row r="2650" spans="1:12" hidden="1" x14ac:dyDescent="0.25">
      <c r="A26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0" t="str">
        <f>IF(ISERROR(IF(_xlfn.XLOOKUP(Table3[[#This Row],[InfoId]],Table1[InfoId],Table1[DONE]),1,"")),"",IF(AND(_xlfn.XLOOKUP(Table3[[#This Row],[InfoId]],Table1[InfoId],Table1[DONE])=1,Table3[[#This Row],[ALERT]]=1),1,""))</f>
        <v/>
      </c>
      <c r="D2650" t="s">
        <v>42878</v>
      </c>
      <c r="E2650" t="s">
        <v>42870</v>
      </c>
      <c r="F2650" t="s">
        <v>6196</v>
      </c>
      <c r="G2650" t="s">
        <v>6197</v>
      </c>
      <c r="K2650" t="s">
        <v>15</v>
      </c>
      <c r="L2650" t="s">
        <v>42871</v>
      </c>
    </row>
    <row r="2651" spans="1:12" hidden="1" x14ac:dyDescent="0.25">
      <c r="A26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1" t="str">
        <f>IF(ISERROR(IF(_xlfn.XLOOKUP(Table3[[#This Row],[InfoId]],Table1[InfoId],Table1[DONE]),1,"")),"",IF(AND(_xlfn.XLOOKUP(Table3[[#This Row],[InfoId]],Table1[InfoId],Table1[DONE])=1,Table3[[#This Row],[ALERT]]=1),1,""))</f>
        <v/>
      </c>
      <c r="D2651" t="s">
        <v>42879</v>
      </c>
      <c r="E2651" t="s">
        <v>42870</v>
      </c>
      <c r="F2651" t="s">
        <v>6192</v>
      </c>
      <c r="G2651" t="s">
        <v>6193</v>
      </c>
      <c r="K2651" t="s">
        <v>15</v>
      </c>
      <c r="L2651" t="s">
        <v>42871</v>
      </c>
    </row>
    <row r="2652" spans="1:12" hidden="1" x14ac:dyDescent="0.25">
      <c r="A26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2" t="str">
        <f>IF(ISERROR(IF(_xlfn.XLOOKUP(Table3[[#This Row],[InfoId]],Table1[InfoId],Table1[DONE]),1,"")),"",IF(AND(_xlfn.XLOOKUP(Table3[[#This Row],[InfoId]],Table1[InfoId],Table1[DONE])=1,Table3[[#This Row],[ALERT]]=1),1,""))</f>
        <v/>
      </c>
      <c r="D2652" t="s">
        <v>42880</v>
      </c>
      <c r="E2652" t="s">
        <v>42870</v>
      </c>
      <c r="F2652" t="s">
        <v>6188</v>
      </c>
      <c r="G2652" t="s">
        <v>6189</v>
      </c>
      <c r="K2652" t="s">
        <v>15</v>
      </c>
      <c r="L2652" t="s">
        <v>42871</v>
      </c>
    </row>
    <row r="2653" spans="1:12" hidden="1" x14ac:dyDescent="0.25">
      <c r="A26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3" t="str">
        <f>IF(ISERROR(IF(_xlfn.XLOOKUP(Table3[[#This Row],[InfoId]],Table1[InfoId],Table1[DONE]),1,"")),"",IF(AND(_xlfn.XLOOKUP(Table3[[#This Row],[InfoId]],Table1[InfoId],Table1[DONE])=1,Table3[[#This Row],[ALERT]]=1),1,""))</f>
        <v/>
      </c>
      <c r="D2653" t="s">
        <v>42881</v>
      </c>
      <c r="E2653" t="s">
        <v>42870</v>
      </c>
      <c r="F2653" t="s">
        <v>6184</v>
      </c>
      <c r="G2653" t="s">
        <v>6185</v>
      </c>
      <c r="K2653" t="s">
        <v>15</v>
      </c>
      <c r="L2653" t="s">
        <v>42871</v>
      </c>
    </row>
    <row r="2654" spans="1:12" hidden="1" x14ac:dyDescent="0.25">
      <c r="A26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54" t="str">
        <f>IF(ISERROR(IF(_xlfn.XLOOKUP(Table3[[#This Row],[InfoId]],Table1[InfoId],Table1[DONE]),1,"")),"",IF(AND(_xlfn.XLOOKUP(Table3[[#This Row],[InfoId]],Table1[InfoId],Table1[DONE])=1,Table3[[#This Row],[ALERT]]=1),1,""))</f>
        <v/>
      </c>
      <c r="D2654" t="s">
        <v>42882</v>
      </c>
      <c r="E2654" t="s">
        <v>42870</v>
      </c>
      <c r="F2654" t="s">
        <v>6177</v>
      </c>
      <c r="G2654" t="s">
        <v>6178</v>
      </c>
      <c r="K2654" t="s">
        <v>15</v>
      </c>
      <c r="L2654" t="s">
        <v>42871</v>
      </c>
    </row>
    <row r="2655" spans="1:12" hidden="1" x14ac:dyDescent="0.25">
      <c r="A26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5" t="str">
        <f>IF(ISERROR(IF(_xlfn.XLOOKUP(Table3[[#This Row],[InfoId]],Table1[InfoId],Table1[DONE]),1,"")),"",IF(AND(_xlfn.XLOOKUP(Table3[[#This Row],[InfoId]],Table1[InfoId],Table1[DONE])=1,Table3[[#This Row],[ALERT]]=1),1,""))</f>
        <v/>
      </c>
      <c r="D2655" t="s">
        <v>60376</v>
      </c>
      <c r="E2655" t="s">
        <v>42870</v>
      </c>
      <c r="F2655" t="s">
        <v>58551</v>
      </c>
      <c r="G2655" t="s">
        <v>58552</v>
      </c>
      <c r="K2655" t="s">
        <v>15</v>
      </c>
      <c r="L2655" t="s">
        <v>42871</v>
      </c>
    </row>
    <row r="2656" spans="1:12" hidden="1" x14ac:dyDescent="0.25">
      <c r="A26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6" t="str">
        <f>IF(ISERROR(IF(_xlfn.XLOOKUP(Table3[[#This Row],[InfoId]],Table1[InfoId],Table1[DONE]),1,"")),"",IF(AND(_xlfn.XLOOKUP(Table3[[#This Row],[InfoId]],Table1[InfoId],Table1[DONE])=1,Table3[[#This Row],[ALERT]]=1),1,""))</f>
        <v/>
      </c>
      <c r="D2656" t="s">
        <v>60377</v>
      </c>
      <c r="E2656" t="s">
        <v>42870</v>
      </c>
      <c r="F2656" t="s">
        <v>58554</v>
      </c>
      <c r="G2656" t="s">
        <v>58555</v>
      </c>
      <c r="K2656" t="s">
        <v>15</v>
      </c>
      <c r="L2656" t="s">
        <v>42871</v>
      </c>
    </row>
    <row r="2657" spans="1:12" hidden="1" x14ac:dyDescent="0.25">
      <c r="A26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7" t="str">
        <f>IF(ISERROR(IF(_xlfn.XLOOKUP(Table3[[#This Row],[InfoId]],Table1[InfoId],Table1[DONE]),1,"")),"",IF(AND(_xlfn.XLOOKUP(Table3[[#This Row],[InfoId]],Table1[InfoId],Table1[DONE])=1,Table3[[#This Row],[ALERT]]=1),1,""))</f>
        <v/>
      </c>
      <c r="D2657" t="s">
        <v>60378</v>
      </c>
      <c r="E2657" t="s">
        <v>42870</v>
      </c>
      <c r="F2657" t="s">
        <v>58557</v>
      </c>
      <c r="G2657" t="s">
        <v>58557</v>
      </c>
      <c r="K2657" t="s">
        <v>15</v>
      </c>
      <c r="L2657" t="s">
        <v>42871</v>
      </c>
    </row>
    <row r="2658" spans="1:12" hidden="1" x14ac:dyDescent="0.25">
      <c r="A26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8" t="str">
        <f>IF(ISERROR(IF(_xlfn.XLOOKUP(Table3[[#This Row],[InfoId]],Table1[InfoId],Table1[DONE]),1,"")),"",IF(AND(_xlfn.XLOOKUP(Table3[[#This Row],[InfoId]],Table1[InfoId],Table1[DONE])=1,Table3[[#This Row],[ALERT]]=1),1,""))</f>
        <v/>
      </c>
      <c r="D2658" t="s">
        <v>60379</v>
      </c>
      <c r="E2658" t="s">
        <v>42870</v>
      </c>
      <c r="F2658" t="s">
        <v>58559</v>
      </c>
      <c r="G2658" t="s">
        <v>58560</v>
      </c>
      <c r="K2658" t="s">
        <v>15</v>
      </c>
      <c r="L2658" t="s">
        <v>42871</v>
      </c>
    </row>
    <row r="2659" spans="1:12" hidden="1" x14ac:dyDescent="0.25">
      <c r="A26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59" t="str">
        <f>IF(ISERROR(IF(_xlfn.XLOOKUP(Table3[[#This Row],[InfoId]],Table1[InfoId],Table1[DONE]),1,"")),"",IF(AND(_xlfn.XLOOKUP(Table3[[#This Row],[InfoId]],Table1[InfoId],Table1[DONE])=1,Table3[[#This Row],[ALERT]]=1),1,""))</f>
        <v/>
      </c>
      <c r="D2659" t="s">
        <v>60380</v>
      </c>
      <c r="E2659" t="s">
        <v>42870</v>
      </c>
      <c r="F2659" t="s">
        <v>58562</v>
      </c>
      <c r="G2659" t="s">
        <v>58563</v>
      </c>
      <c r="K2659" t="s">
        <v>15</v>
      </c>
      <c r="L2659" t="s">
        <v>42871</v>
      </c>
    </row>
    <row r="2660" spans="1:12" hidden="1" x14ac:dyDescent="0.25">
      <c r="A26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0" t="str">
        <f>IF(ISERROR(IF(_xlfn.XLOOKUP(Table3[[#This Row],[InfoId]],Table1[InfoId],Table1[DONE]),1,"")),"",IF(AND(_xlfn.XLOOKUP(Table3[[#This Row],[InfoId]],Table1[InfoId],Table1[DONE])=1,Table3[[#This Row],[ALERT]]=1),1,""))</f>
        <v/>
      </c>
      <c r="D2660" t="s">
        <v>60381</v>
      </c>
      <c r="E2660" t="s">
        <v>42870</v>
      </c>
      <c r="F2660" t="s">
        <v>58565</v>
      </c>
      <c r="G2660" t="s">
        <v>58566</v>
      </c>
      <c r="K2660" t="s">
        <v>15</v>
      </c>
      <c r="L2660" t="s">
        <v>42871</v>
      </c>
    </row>
    <row r="2661" spans="1:12" hidden="1" x14ac:dyDescent="0.25">
      <c r="A26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1" t="str">
        <f>IF(ISERROR(IF(_xlfn.XLOOKUP(Table3[[#This Row],[InfoId]],Table1[InfoId],Table1[DONE]),1,"")),"",IF(AND(_xlfn.XLOOKUP(Table3[[#This Row],[InfoId]],Table1[InfoId],Table1[DONE])=1,Table3[[#This Row],[ALERT]]=1),1,""))</f>
        <v/>
      </c>
      <c r="D2661" t="s">
        <v>60382</v>
      </c>
      <c r="E2661" t="s">
        <v>42870</v>
      </c>
      <c r="F2661" t="s">
        <v>58568</v>
      </c>
      <c r="G2661" t="s">
        <v>58569</v>
      </c>
      <c r="K2661" t="s">
        <v>15</v>
      </c>
      <c r="L2661" t="s">
        <v>42871</v>
      </c>
    </row>
    <row r="2662" spans="1:12" hidden="1" x14ac:dyDescent="0.25">
      <c r="A26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2" t="str">
        <f>IF(ISERROR(IF(_xlfn.XLOOKUP(Table3[[#This Row],[InfoId]],Table1[InfoId],Table1[DONE]),1,"")),"",IF(AND(_xlfn.XLOOKUP(Table3[[#This Row],[InfoId]],Table1[InfoId],Table1[DONE])=1,Table3[[#This Row],[ALERT]]=1),1,""))</f>
        <v/>
      </c>
      <c r="D2662" t="s">
        <v>60383</v>
      </c>
      <c r="E2662" t="s">
        <v>42870</v>
      </c>
      <c r="F2662" t="s">
        <v>58571</v>
      </c>
      <c r="G2662" t="s">
        <v>58572</v>
      </c>
      <c r="K2662" t="s">
        <v>15</v>
      </c>
      <c r="L2662" t="s">
        <v>42871</v>
      </c>
    </row>
    <row r="2663" spans="1:12" hidden="1" x14ac:dyDescent="0.25">
      <c r="A26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3" t="str">
        <f>IF(ISERROR(IF(_xlfn.XLOOKUP(Table3[[#This Row],[InfoId]],Table1[InfoId],Table1[DONE]),1,"")),"",IF(AND(_xlfn.XLOOKUP(Table3[[#This Row],[InfoId]],Table1[InfoId],Table1[DONE])=1,Table3[[#This Row],[ALERT]]=1),1,""))</f>
        <v/>
      </c>
      <c r="D2663" t="s">
        <v>60384</v>
      </c>
      <c r="E2663" t="s">
        <v>42870</v>
      </c>
      <c r="F2663" t="s">
        <v>58574</v>
      </c>
      <c r="G2663" t="s">
        <v>58575</v>
      </c>
      <c r="K2663" t="s">
        <v>15</v>
      </c>
      <c r="L2663" t="s">
        <v>42871</v>
      </c>
    </row>
    <row r="2664" spans="1:12" hidden="1" x14ac:dyDescent="0.25">
      <c r="A26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4" t="str">
        <f>IF(ISERROR(IF(_xlfn.XLOOKUP(Table3[[#This Row],[InfoId]],Table1[InfoId],Table1[DONE]),1,"")),"",IF(AND(_xlfn.XLOOKUP(Table3[[#This Row],[InfoId]],Table1[InfoId],Table1[DONE])=1,Table3[[#This Row],[ALERT]]=1),1,""))</f>
        <v/>
      </c>
      <c r="D2664" t="s">
        <v>60385</v>
      </c>
      <c r="E2664" t="s">
        <v>42870</v>
      </c>
      <c r="F2664" t="s">
        <v>58577</v>
      </c>
      <c r="G2664" t="s">
        <v>58578</v>
      </c>
      <c r="K2664" t="s">
        <v>15</v>
      </c>
      <c r="L2664" t="s">
        <v>42871</v>
      </c>
    </row>
    <row r="2665" spans="1:12" hidden="1" x14ac:dyDescent="0.25">
      <c r="A26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5" t="str">
        <f>IF(ISERROR(IF(_xlfn.XLOOKUP(Table3[[#This Row],[InfoId]],Table1[InfoId],Table1[DONE]),1,"")),"",IF(AND(_xlfn.XLOOKUP(Table3[[#This Row],[InfoId]],Table1[InfoId],Table1[DONE])=1,Table3[[#This Row],[ALERT]]=1),1,""))</f>
        <v/>
      </c>
      <c r="D2665" t="s">
        <v>60386</v>
      </c>
      <c r="E2665" t="s">
        <v>42870</v>
      </c>
      <c r="F2665" t="s">
        <v>58580</v>
      </c>
      <c r="G2665" t="s">
        <v>58581</v>
      </c>
      <c r="K2665" t="s">
        <v>15</v>
      </c>
      <c r="L2665" t="s">
        <v>42871</v>
      </c>
    </row>
    <row r="2666" spans="1:12" hidden="1" x14ac:dyDescent="0.25">
      <c r="A26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6" t="str">
        <f>IF(ISERROR(IF(_xlfn.XLOOKUP(Table3[[#This Row],[InfoId]],Table1[InfoId],Table1[DONE]),1,"")),"",IF(AND(_xlfn.XLOOKUP(Table3[[#This Row],[InfoId]],Table1[InfoId],Table1[DONE])=1,Table3[[#This Row],[ALERT]]=1),1,""))</f>
        <v/>
      </c>
      <c r="D2666" t="s">
        <v>60387</v>
      </c>
      <c r="E2666" t="s">
        <v>42870</v>
      </c>
      <c r="F2666" t="s">
        <v>58583</v>
      </c>
      <c r="G2666" t="s">
        <v>58584</v>
      </c>
      <c r="K2666" t="s">
        <v>15</v>
      </c>
      <c r="L2666" t="s">
        <v>42871</v>
      </c>
    </row>
    <row r="2667" spans="1:12" hidden="1" x14ac:dyDescent="0.25">
      <c r="A26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7" t="str">
        <f>IF(ISERROR(IF(_xlfn.XLOOKUP(Table3[[#This Row],[InfoId]],Table1[InfoId],Table1[DONE]),1,"")),"",IF(AND(_xlfn.XLOOKUP(Table3[[#This Row],[InfoId]],Table1[InfoId],Table1[DONE])=1,Table3[[#This Row],[ALERT]]=1),1,""))</f>
        <v/>
      </c>
      <c r="D2667" t="s">
        <v>60388</v>
      </c>
      <c r="E2667" t="s">
        <v>42870</v>
      </c>
      <c r="F2667" t="s">
        <v>58586</v>
      </c>
      <c r="G2667" t="s">
        <v>58587</v>
      </c>
      <c r="K2667" t="s">
        <v>15</v>
      </c>
      <c r="L2667" t="s">
        <v>42871</v>
      </c>
    </row>
    <row r="2668" spans="1:12" hidden="1" x14ac:dyDescent="0.25">
      <c r="A26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8" t="str">
        <f>IF(ISERROR(IF(_xlfn.XLOOKUP(Table3[[#This Row],[InfoId]],Table1[InfoId],Table1[DONE]),1,"")),"",IF(AND(_xlfn.XLOOKUP(Table3[[#This Row],[InfoId]],Table1[InfoId],Table1[DONE])=1,Table3[[#This Row],[ALERT]]=1),1,""))</f>
        <v/>
      </c>
      <c r="D2668" t="s">
        <v>60389</v>
      </c>
      <c r="E2668" t="s">
        <v>42870</v>
      </c>
      <c r="F2668" t="s">
        <v>58589</v>
      </c>
      <c r="G2668" t="s">
        <v>58590</v>
      </c>
      <c r="K2668" t="s">
        <v>15</v>
      </c>
      <c r="L2668" t="s">
        <v>42871</v>
      </c>
    </row>
    <row r="2669" spans="1:12" hidden="1" x14ac:dyDescent="0.25">
      <c r="A26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69" t="str">
        <f>IF(ISERROR(IF(_xlfn.XLOOKUP(Table3[[#This Row],[InfoId]],Table1[InfoId],Table1[DONE]),1,"")),"",IF(AND(_xlfn.XLOOKUP(Table3[[#This Row],[InfoId]],Table1[InfoId],Table1[DONE])=1,Table3[[#This Row],[ALERT]]=1),1,""))</f>
        <v/>
      </c>
      <c r="D2669" t="s">
        <v>60390</v>
      </c>
      <c r="E2669" t="s">
        <v>42870</v>
      </c>
      <c r="F2669" t="s">
        <v>58592</v>
      </c>
      <c r="G2669" t="s">
        <v>58593</v>
      </c>
      <c r="K2669" t="s">
        <v>15</v>
      </c>
      <c r="L2669" t="s">
        <v>42871</v>
      </c>
    </row>
    <row r="2670" spans="1:12" hidden="1" x14ac:dyDescent="0.25">
      <c r="A26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0" t="str">
        <f>IF(ISERROR(IF(_xlfn.XLOOKUP(Table3[[#This Row],[InfoId]],Table1[InfoId],Table1[DONE]),1,"")),"",IF(AND(_xlfn.XLOOKUP(Table3[[#This Row],[InfoId]],Table1[InfoId],Table1[DONE])=1,Table3[[#This Row],[ALERT]]=1),1,""))</f>
        <v/>
      </c>
      <c r="D2670" t="s">
        <v>42883</v>
      </c>
      <c r="E2670" t="s">
        <v>42884</v>
      </c>
      <c r="F2670" t="s">
        <v>5350</v>
      </c>
      <c r="G2670" t="s">
        <v>5351</v>
      </c>
      <c r="H2670" t="s">
        <v>104</v>
      </c>
      <c r="K2670" t="s">
        <v>15</v>
      </c>
      <c r="L2670" t="s">
        <v>42885</v>
      </c>
    </row>
    <row r="2671" spans="1:12" hidden="1" x14ac:dyDescent="0.25">
      <c r="A26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1" t="str">
        <f>IF(ISERROR(IF(_xlfn.XLOOKUP(Table3[[#This Row],[InfoId]],Table1[InfoId],Table1[DONE]),1,"")),"",IF(AND(_xlfn.XLOOKUP(Table3[[#This Row],[InfoId]],Table1[InfoId],Table1[DONE])=1,Table3[[#This Row],[ALERT]]=1),1,""))</f>
        <v/>
      </c>
      <c r="D2671" t="s">
        <v>42974</v>
      </c>
      <c r="E2671" t="s">
        <v>60391</v>
      </c>
      <c r="K2671" t="s">
        <v>15</v>
      </c>
      <c r="L2671" t="s">
        <v>60392</v>
      </c>
    </row>
    <row r="2672" spans="1:12" hidden="1" x14ac:dyDescent="0.25">
      <c r="A26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2" t="str">
        <f>IF(ISERROR(IF(_xlfn.XLOOKUP(Table3[[#This Row],[InfoId]],Table1[InfoId],Table1[DONE]),1,"")),"",IF(AND(_xlfn.XLOOKUP(Table3[[#This Row],[InfoId]],Table1[InfoId],Table1[DONE])=1,Table3[[#This Row],[ALERT]]=1),1,""))</f>
        <v/>
      </c>
      <c r="D2672" t="s">
        <v>43013</v>
      </c>
      <c r="E2672" t="s">
        <v>11155</v>
      </c>
      <c r="F2672" t="s">
        <v>9122</v>
      </c>
      <c r="G2672" t="s">
        <v>9123</v>
      </c>
      <c r="H2672" t="s">
        <v>13</v>
      </c>
      <c r="J2672" t="s">
        <v>5341</v>
      </c>
      <c r="K2672" t="s">
        <v>15</v>
      </c>
      <c r="L2672" t="s">
        <v>11156</v>
      </c>
    </row>
    <row r="2673" spans="1:12" hidden="1" x14ac:dyDescent="0.25">
      <c r="A26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3" t="str">
        <f>IF(ISERROR(IF(_xlfn.XLOOKUP(Table3[[#This Row],[InfoId]],Table1[InfoId],Table1[DONE]),1,"")),"",IF(AND(_xlfn.XLOOKUP(Table3[[#This Row],[InfoId]],Table1[InfoId],Table1[DONE])=1,Table3[[#This Row],[ALERT]]=1),1,""))</f>
        <v/>
      </c>
      <c r="D2673" t="s">
        <v>43053</v>
      </c>
      <c r="E2673" t="s">
        <v>43054</v>
      </c>
      <c r="F2673" t="s">
        <v>43042</v>
      </c>
      <c r="G2673" t="s">
        <v>43043</v>
      </c>
      <c r="H2673" t="s">
        <v>13</v>
      </c>
      <c r="J2673" t="s">
        <v>1476</v>
      </c>
      <c r="K2673" t="s">
        <v>15</v>
      </c>
      <c r="L2673" t="s">
        <v>43055</v>
      </c>
    </row>
    <row r="2674" spans="1:12" hidden="1" x14ac:dyDescent="0.25">
      <c r="A26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4" t="str">
        <f>IF(ISERROR(IF(_xlfn.XLOOKUP(Table3[[#This Row],[InfoId]],Table1[InfoId],Table1[DONE]),1,"")),"",IF(AND(_xlfn.XLOOKUP(Table3[[#This Row],[InfoId]],Table1[InfoId],Table1[DONE])=1,Table3[[#This Row],[ALERT]]=1),1,""))</f>
        <v/>
      </c>
      <c r="D2674" t="s">
        <v>43056</v>
      </c>
      <c r="E2674" t="s">
        <v>43057</v>
      </c>
      <c r="F2674" t="s">
        <v>43042</v>
      </c>
      <c r="G2674" t="s">
        <v>43043</v>
      </c>
      <c r="H2674" t="s">
        <v>13</v>
      </c>
      <c r="J2674" t="s">
        <v>1476</v>
      </c>
      <c r="K2674" t="s">
        <v>15</v>
      </c>
      <c r="L2674" t="s">
        <v>43058</v>
      </c>
    </row>
    <row r="2675" spans="1:12" hidden="1" x14ac:dyDescent="0.25">
      <c r="A26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5" t="str">
        <f>IF(ISERROR(IF(_xlfn.XLOOKUP(Table3[[#This Row],[InfoId]],Table1[InfoId],Table1[DONE]),1,"")),"",IF(AND(_xlfn.XLOOKUP(Table3[[#This Row],[InfoId]],Table1[InfoId],Table1[DONE])=1,Table3[[#This Row],[ALERT]]=1),1,""))</f>
        <v/>
      </c>
      <c r="D2675" t="s">
        <v>43066</v>
      </c>
      <c r="E2675" t="s">
        <v>43067</v>
      </c>
      <c r="F2675" t="s">
        <v>5394</v>
      </c>
      <c r="G2675" t="s">
        <v>5395</v>
      </c>
      <c r="H2675" t="s">
        <v>13</v>
      </c>
      <c r="J2675" t="s">
        <v>5341</v>
      </c>
      <c r="K2675" t="s">
        <v>15</v>
      </c>
      <c r="L2675" t="s">
        <v>43068</v>
      </c>
    </row>
    <row r="2676" spans="1:12" hidden="1" x14ac:dyDescent="0.25">
      <c r="A26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6" t="str">
        <f>IF(ISERROR(IF(_xlfn.XLOOKUP(Table3[[#This Row],[InfoId]],Table1[InfoId],Table1[DONE]),1,"")),"",IF(AND(_xlfn.XLOOKUP(Table3[[#This Row],[InfoId]],Table1[InfoId],Table1[DONE])=1,Table3[[#This Row],[ALERT]]=1),1,""))</f>
        <v/>
      </c>
      <c r="D2676" t="s">
        <v>43078</v>
      </c>
      <c r="E2676" t="s">
        <v>43079</v>
      </c>
      <c r="F2676" t="s">
        <v>5394</v>
      </c>
      <c r="G2676" t="s">
        <v>5395</v>
      </c>
      <c r="H2676" t="s">
        <v>13</v>
      </c>
      <c r="J2676" t="s">
        <v>5341</v>
      </c>
      <c r="K2676" t="s">
        <v>15</v>
      </c>
      <c r="L2676" t="s">
        <v>43080</v>
      </c>
    </row>
    <row r="2677" spans="1:12" hidden="1" x14ac:dyDescent="0.25">
      <c r="A26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7" t="str">
        <f>IF(ISERROR(IF(_xlfn.XLOOKUP(Table3[[#This Row],[InfoId]],Table1[InfoId],Table1[DONE]),1,"")),"",IF(AND(_xlfn.XLOOKUP(Table3[[#This Row],[InfoId]],Table1[InfoId],Table1[DONE])=1,Table3[[#This Row],[ALERT]]=1),1,""))</f>
        <v/>
      </c>
      <c r="D2677" t="s">
        <v>43081</v>
      </c>
      <c r="E2677" t="s">
        <v>43082</v>
      </c>
      <c r="F2677" t="s">
        <v>5394</v>
      </c>
      <c r="G2677" t="s">
        <v>5395</v>
      </c>
      <c r="H2677" t="s">
        <v>13</v>
      </c>
      <c r="J2677" t="s">
        <v>5341</v>
      </c>
      <c r="K2677" t="s">
        <v>15</v>
      </c>
      <c r="L2677" t="s">
        <v>43083</v>
      </c>
    </row>
    <row r="2678" spans="1:12" hidden="1" x14ac:dyDescent="0.25">
      <c r="A26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78" t="str">
        <f>IF(ISERROR(IF(_xlfn.XLOOKUP(Table3[[#This Row],[InfoId]],Table1[InfoId],Table1[DONE]),1,"")),"",IF(AND(_xlfn.XLOOKUP(Table3[[#This Row],[InfoId]],Table1[InfoId],Table1[DONE])=1,Table3[[#This Row],[ALERT]]=1),1,""))</f>
        <v/>
      </c>
      <c r="D2678" t="s">
        <v>43133</v>
      </c>
      <c r="E2678" t="s">
        <v>60393</v>
      </c>
      <c r="F2678" t="s">
        <v>19222</v>
      </c>
      <c r="G2678" t="s">
        <v>19223</v>
      </c>
      <c r="H2678" t="s">
        <v>104</v>
      </c>
      <c r="J2678" t="s">
        <v>2904</v>
      </c>
      <c r="K2678" t="s">
        <v>15</v>
      </c>
      <c r="L2678" t="s">
        <v>60394</v>
      </c>
    </row>
    <row r="2679" spans="1:12" hidden="1" x14ac:dyDescent="0.25">
      <c r="A26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79" t="str">
        <f>IF(ISERROR(IF(_xlfn.XLOOKUP(Table3[[#This Row],[InfoId]],Table1[InfoId],Table1[DONE]),1,"")),"",IF(AND(_xlfn.XLOOKUP(Table3[[#This Row],[InfoId]],Table1[InfoId],Table1[DONE])=1,Table3[[#This Row],[ALERT]]=1),1,""))</f>
        <v/>
      </c>
      <c r="D2679" t="s">
        <v>43181</v>
      </c>
      <c r="E2679" t="s">
        <v>43182</v>
      </c>
      <c r="F2679" t="s">
        <v>3956</v>
      </c>
      <c r="G2679" t="s">
        <v>3956</v>
      </c>
      <c r="H2679" t="s">
        <v>546</v>
      </c>
      <c r="K2679" t="s">
        <v>15</v>
      </c>
      <c r="L2679" t="s">
        <v>43185</v>
      </c>
    </row>
    <row r="2680" spans="1:12" hidden="1" x14ac:dyDescent="0.25">
      <c r="A26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0" t="str">
        <f>IF(ISERROR(IF(_xlfn.XLOOKUP(Table3[[#This Row],[InfoId]],Table1[InfoId],Table1[DONE]),1,"")),"",IF(AND(_xlfn.XLOOKUP(Table3[[#This Row],[InfoId]],Table1[InfoId],Table1[DONE])=1,Table3[[#This Row],[ALERT]]=1),1,""))</f>
        <v/>
      </c>
      <c r="D2680" t="s">
        <v>43195</v>
      </c>
      <c r="E2680" t="s">
        <v>60395</v>
      </c>
      <c r="F2680" t="s">
        <v>43183</v>
      </c>
      <c r="G2680" t="s">
        <v>43184</v>
      </c>
      <c r="H2680" t="s">
        <v>104</v>
      </c>
      <c r="J2680" t="s">
        <v>105</v>
      </c>
      <c r="K2680" t="s">
        <v>15</v>
      </c>
      <c r="L2680" t="s">
        <v>60396</v>
      </c>
    </row>
    <row r="2681" spans="1:12" hidden="1" x14ac:dyDescent="0.25">
      <c r="A26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1" t="str">
        <f>IF(ISERROR(IF(_xlfn.XLOOKUP(Table3[[#This Row],[InfoId]],Table1[InfoId],Table1[DONE]),1,"")),"",IF(AND(_xlfn.XLOOKUP(Table3[[#This Row],[InfoId]],Table1[InfoId],Table1[DONE])=1,Table3[[#This Row],[ALERT]]=1),1,""))</f>
        <v/>
      </c>
      <c r="D2681" t="s">
        <v>60397</v>
      </c>
      <c r="E2681" t="s">
        <v>43193</v>
      </c>
      <c r="F2681" t="s">
        <v>43183</v>
      </c>
      <c r="G2681" t="s">
        <v>43184</v>
      </c>
      <c r="H2681" t="s">
        <v>104</v>
      </c>
      <c r="J2681" t="s">
        <v>105</v>
      </c>
      <c r="K2681" t="s">
        <v>15</v>
      </c>
      <c r="L2681" t="s">
        <v>43194</v>
      </c>
    </row>
    <row r="2682" spans="1:12" hidden="1" x14ac:dyDescent="0.25">
      <c r="A26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2" t="str">
        <f>IF(ISERROR(IF(_xlfn.XLOOKUP(Table3[[#This Row],[InfoId]],Table1[InfoId],Table1[DONE]),1,"")),"",IF(AND(_xlfn.XLOOKUP(Table3[[#This Row],[InfoId]],Table1[InfoId],Table1[DONE])=1,Table3[[#This Row],[ALERT]]=1),1,""))</f>
        <v/>
      </c>
      <c r="D2682" t="s">
        <v>43189</v>
      </c>
      <c r="E2682" t="s">
        <v>43190</v>
      </c>
      <c r="F2682" t="s">
        <v>43183</v>
      </c>
      <c r="G2682" t="s">
        <v>43184</v>
      </c>
      <c r="H2682" t="s">
        <v>104</v>
      </c>
      <c r="J2682" t="s">
        <v>105</v>
      </c>
      <c r="K2682" t="s">
        <v>15</v>
      </c>
      <c r="L2682" t="s">
        <v>43191</v>
      </c>
    </row>
    <row r="2683" spans="1:12" hidden="1" x14ac:dyDescent="0.25">
      <c r="A26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3" t="str">
        <f>IF(ISERROR(IF(_xlfn.XLOOKUP(Table3[[#This Row],[InfoId]],Table1[InfoId],Table1[DONE]),1,"")),"",IF(AND(_xlfn.XLOOKUP(Table3[[#This Row],[InfoId]],Table1[InfoId],Table1[DONE])=1,Table3[[#This Row],[ALERT]]=1),1,""))</f>
        <v/>
      </c>
      <c r="D2683" t="s">
        <v>43192</v>
      </c>
      <c r="E2683" t="s">
        <v>43193</v>
      </c>
      <c r="F2683" t="s">
        <v>3956</v>
      </c>
      <c r="G2683" t="s">
        <v>3956</v>
      </c>
      <c r="H2683" t="s">
        <v>546</v>
      </c>
      <c r="K2683" t="s">
        <v>15</v>
      </c>
      <c r="L2683" t="s">
        <v>43194</v>
      </c>
    </row>
    <row r="2684" spans="1:12" hidden="1" x14ac:dyDescent="0.25">
      <c r="A26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4" t="str">
        <f>IF(ISERROR(IF(_xlfn.XLOOKUP(Table3[[#This Row],[InfoId]],Table1[InfoId],Table1[DONE]),1,"")),"",IF(AND(_xlfn.XLOOKUP(Table3[[#This Row],[InfoId]],Table1[InfoId],Table1[DONE])=1,Table3[[#This Row],[ALERT]]=1),1,""))</f>
        <v/>
      </c>
      <c r="D2684" t="s">
        <v>60398</v>
      </c>
      <c r="E2684" t="s">
        <v>43182</v>
      </c>
      <c r="F2684" t="s">
        <v>43183</v>
      </c>
      <c r="G2684" t="s">
        <v>43184</v>
      </c>
      <c r="H2684" t="s">
        <v>104</v>
      </c>
      <c r="J2684" t="s">
        <v>105</v>
      </c>
      <c r="K2684" t="s">
        <v>15</v>
      </c>
      <c r="L2684" t="s">
        <v>43185</v>
      </c>
    </row>
    <row r="2685" spans="1:12" hidden="1" x14ac:dyDescent="0.25">
      <c r="A26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685" t="str">
        <f>IF(ISERROR(IF(_xlfn.XLOOKUP(Table3[[#This Row],[InfoId]],Table1[InfoId],Table1[DONE]),1,"")),"",IF(AND(_xlfn.XLOOKUP(Table3[[#This Row],[InfoId]],Table1[InfoId],Table1[DONE])=1,Table3[[#This Row],[ALERT]]=1),1,""))</f>
        <v/>
      </c>
      <c r="D2685" t="s">
        <v>43198</v>
      </c>
      <c r="E2685" t="s">
        <v>43199</v>
      </c>
      <c r="F2685" t="s">
        <v>43183</v>
      </c>
      <c r="G2685" t="s">
        <v>43184</v>
      </c>
      <c r="H2685" t="s">
        <v>104</v>
      </c>
      <c r="J2685" t="s">
        <v>105</v>
      </c>
      <c r="K2685" t="s">
        <v>15</v>
      </c>
      <c r="L2685" t="s">
        <v>43200</v>
      </c>
    </row>
    <row r="2686" spans="1:12" hidden="1" x14ac:dyDescent="0.25">
      <c r="A26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6" t="str">
        <f>IF(ISERROR(IF(_xlfn.XLOOKUP(Table3[[#This Row],[InfoId]],Table1[InfoId],Table1[DONE]),1,"")),"",IF(AND(_xlfn.XLOOKUP(Table3[[#This Row],[InfoId]],Table1[InfoId],Table1[DONE])=1,Table3[[#This Row],[ALERT]]=1),1,""))</f>
        <v/>
      </c>
      <c r="D2686" t="s">
        <v>43241</v>
      </c>
      <c r="E2686" t="s">
        <v>60399</v>
      </c>
      <c r="F2686" t="s">
        <v>19877</v>
      </c>
      <c r="G2686" t="s">
        <v>19878</v>
      </c>
      <c r="H2686" t="s">
        <v>104</v>
      </c>
      <c r="J2686" t="s">
        <v>2904</v>
      </c>
      <c r="K2686" t="s">
        <v>15</v>
      </c>
      <c r="L2686" t="s">
        <v>60400</v>
      </c>
    </row>
    <row r="2687" spans="1:12" hidden="1" x14ac:dyDescent="0.25">
      <c r="A26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7" t="str">
        <f>IF(ISERROR(IF(_xlfn.XLOOKUP(Table3[[#This Row],[InfoId]],Table1[InfoId],Table1[DONE]),1,"")),"",IF(AND(_xlfn.XLOOKUP(Table3[[#This Row],[InfoId]],Table1[InfoId],Table1[DONE])=1,Table3[[#This Row],[ALERT]]=1),1,""))</f>
        <v/>
      </c>
      <c r="D2687" t="s">
        <v>43244</v>
      </c>
      <c r="E2687" t="s">
        <v>60401</v>
      </c>
      <c r="F2687" t="s">
        <v>19877</v>
      </c>
      <c r="G2687" t="s">
        <v>19878</v>
      </c>
      <c r="H2687" t="s">
        <v>104</v>
      </c>
      <c r="J2687" t="s">
        <v>2904</v>
      </c>
      <c r="K2687" t="s">
        <v>15</v>
      </c>
      <c r="L2687" t="s">
        <v>60402</v>
      </c>
    </row>
    <row r="2688" spans="1:12" hidden="1" x14ac:dyDescent="0.25">
      <c r="A26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8" t="str">
        <f>IF(ISERROR(IF(_xlfn.XLOOKUP(Table3[[#This Row],[InfoId]],Table1[InfoId],Table1[DONE]),1,"")),"",IF(AND(_xlfn.XLOOKUP(Table3[[#This Row],[InfoId]],Table1[InfoId],Table1[DONE])=1,Table3[[#This Row],[ALERT]]=1),1,""))</f>
        <v/>
      </c>
      <c r="D2688" t="s">
        <v>43250</v>
      </c>
      <c r="E2688" t="s">
        <v>60403</v>
      </c>
      <c r="F2688" t="s">
        <v>19877</v>
      </c>
      <c r="G2688" t="s">
        <v>19878</v>
      </c>
      <c r="H2688" t="s">
        <v>104</v>
      </c>
      <c r="J2688" t="s">
        <v>2904</v>
      </c>
      <c r="K2688" t="s">
        <v>15</v>
      </c>
      <c r="L2688" t="s">
        <v>60404</v>
      </c>
    </row>
    <row r="2689" spans="1:12" hidden="1" x14ac:dyDescent="0.25">
      <c r="A26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89" t="str">
        <f>IF(ISERROR(IF(_xlfn.XLOOKUP(Table3[[#This Row],[InfoId]],Table1[InfoId],Table1[DONE]),1,"")),"",IF(AND(_xlfn.XLOOKUP(Table3[[#This Row],[InfoId]],Table1[InfoId],Table1[DONE])=1,Table3[[#This Row],[ALERT]]=1),1,""))</f>
        <v/>
      </c>
      <c r="D2689" t="s">
        <v>43323</v>
      </c>
      <c r="E2689" t="s">
        <v>60405</v>
      </c>
      <c r="K2689" t="s">
        <v>15</v>
      </c>
      <c r="L2689" t="s">
        <v>60406</v>
      </c>
    </row>
    <row r="2690" spans="1:12" hidden="1" x14ac:dyDescent="0.25">
      <c r="A26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0" t="str">
        <f>IF(ISERROR(IF(_xlfn.XLOOKUP(Table3[[#This Row],[InfoId]],Table1[InfoId],Table1[DONE]),1,"")),"",IF(AND(_xlfn.XLOOKUP(Table3[[#This Row],[InfoId]],Table1[InfoId],Table1[DONE])=1,Table3[[#This Row],[ALERT]]=1),1,""))</f>
        <v/>
      </c>
      <c r="D2690" t="s">
        <v>43329</v>
      </c>
      <c r="E2690" t="s">
        <v>60407</v>
      </c>
      <c r="K2690" t="s">
        <v>15</v>
      </c>
      <c r="L2690" t="s">
        <v>60408</v>
      </c>
    </row>
    <row r="2691" spans="1:12" x14ac:dyDescent="0.25">
      <c r="A26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1">
        <f>IF(ISERROR(IF(_xlfn.XLOOKUP(Table3[[#This Row],[InfoId]],Table1[InfoId],Table1[DONE]),1,"")),"",IF(AND(_xlfn.XLOOKUP(Table3[[#This Row],[InfoId]],Table1[InfoId],Table1[DONE])=1,Table3[[#This Row],[ALERT]]=1),1,""))</f>
        <v>1</v>
      </c>
      <c r="C2691">
        <v>1</v>
      </c>
      <c r="D2691" t="s">
        <v>43335</v>
      </c>
      <c r="E2691" t="s">
        <v>60409</v>
      </c>
      <c r="F2691" t="s">
        <v>5434</v>
      </c>
      <c r="G2691" t="s">
        <v>5435</v>
      </c>
      <c r="H2691" t="s">
        <v>43</v>
      </c>
      <c r="J2691" t="s">
        <v>114</v>
      </c>
      <c r="K2691" t="s">
        <v>15</v>
      </c>
      <c r="L2691" t="s">
        <v>60410</v>
      </c>
    </row>
    <row r="2692" spans="1:12" hidden="1" x14ac:dyDescent="0.25">
      <c r="A26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2" t="str">
        <f>IF(ISERROR(IF(_xlfn.XLOOKUP(Table3[[#This Row],[InfoId]],Table1[InfoId],Table1[DONE]),1,"")),"",IF(AND(_xlfn.XLOOKUP(Table3[[#This Row],[InfoId]],Table1[InfoId],Table1[DONE])=1,Table3[[#This Row],[ALERT]]=1),1,""))</f>
        <v/>
      </c>
      <c r="D2692" t="s">
        <v>43348</v>
      </c>
      <c r="E2692" t="s">
        <v>60411</v>
      </c>
      <c r="K2692" t="s">
        <v>15</v>
      </c>
      <c r="L2692" t="s">
        <v>60412</v>
      </c>
    </row>
    <row r="2693" spans="1:12" hidden="1" x14ac:dyDescent="0.25">
      <c r="A26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3" t="str">
        <f>IF(ISERROR(IF(_xlfn.XLOOKUP(Table3[[#This Row],[InfoId]],Table1[InfoId],Table1[DONE]),1,"")),"",IF(AND(_xlfn.XLOOKUP(Table3[[#This Row],[InfoId]],Table1[InfoId],Table1[DONE])=1,Table3[[#This Row],[ALERT]]=1),1,""))</f>
        <v/>
      </c>
      <c r="D2693" t="s">
        <v>43351</v>
      </c>
      <c r="E2693" t="s">
        <v>60411</v>
      </c>
      <c r="K2693" t="s">
        <v>15</v>
      </c>
      <c r="L2693" t="s">
        <v>60412</v>
      </c>
    </row>
    <row r="2694" spans="1:12" hidden="1" x14ac:dyDescent="0.25">
      <c r="A26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4" t="str">
        <f>IF(ISERROR(IF(_xlfn.XLOOKUP(Table3[[#This Row],[InfoId]],Table1[InfoId],Table1[DONE]),1,"")),"",IF(AND(_xlfn.XLOOKUP(Table3[[#This Row],[InfoId]],Table1[InfoId],Table1[DONE])=1,Table3[[#This Row],[ALERT]]=1),1,""))</f>
        <v/>
      </c>
      <c r="D2694" t="s">
        <v>43352</v>
      </c>
      <c r="E2694" t="s">
        <v>60411</v>
      </c>
      <c r="K2694" t="s">
        <v>15</v>
      </c>
      <c r="L2694" t="s">
        <v>60412</v>
      </c>
    </row>
    <row r="2695" spans="1:12" hidden="1" x14ac:dyDescent="0.25">
      <c r="A26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5" t="str">
        <f>IF(ISERROR(IF(_xlfn.XLOOKUP(Table3[[#This Row],[InfoId]],Table1[InfoId],Table1[DONE]),1,"")),"",IF(AND(_xlfn.XLOOKUP(Table3[[#This Row],[InfoId]],Table1[InfoId],Table1[DONE])=1,Table3[[#This Row],[ALERT]]=1),1,""))</f>
        <v/>
      </c>
      <c r="D2695" t="s">
        <v>43356</v>
      </c>
      <c r="E2695" t="s">
        <v>60413</v>
      </c>
      <c r="K2695" t="s">
        <v>15</v>
      </c>
      <c r="L2695" t="s">
        <v>60414</v>
      </c>
    </row>
    <row r="2696" spans="1:12" hidden="1" x14ac:dyDescent="0.25">
      <c r="A26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6" t="str">
        <f>IF(ISERROR(IF(_xlfn.XLOOKUP(Table3[[#This Row],[InfoId]],Table1[InfoId],Table1[DONE]),1,"")),"",IF(AND(_xlfn.XLOOKUP(Table3[[#This Row],[InfoId]],Table1[InfoId],Table1[DONE])=1,Table3[[#This Row],[ALERT]]=1),1,""))</f>
        <v/>
      </c>
      <c r="D2696" t="s">
        <v>43368</v>
      </c>
      <c r="E2696" t="s">
        <v>60415</v>
      </c>
      <c r="F2696" t="s">
        <v>5350</v>
      </c>
      <c r="G2696" t="s">
        <v>5351</v>
      </c>
      <c r="H2696" t="s">
        <v>104</v>
      </c>
      <c r="K2696" t="s">
        <v>15</v>
      </c>
      <c r="L2696" t="s">
        <v>60416</v>
      </c>
    </row>
    <row r="2697" spans="1:12" hidden="1" x14ac:dyDescent="0.25">
      <c r="A26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7" t="str">
        <f>IF(ISERROR(IF(_xlfn.XLOOKUP(Table3[[#This Row],[InfoId]],Table1[InfoId],Table1[DONE]),1,"")),"",IF(AND(_xlfn.XLOOKUP(Table3[[#This Row],[InfoId]],Table1[InfoId],Table1[DONE])=1,Table3[[#This Row],[ALERT]]=1),1,""))</f>
        <v/>
      </c>
      <c r="D2697" t="s">
        <v>43389</v>
      </c>
      <c r="E2697" t="s">
        <v>60417</v>
      </c>
      <c r="K2697" t="s">
        <v>15</v>
      </c>
      <c r="L2697" t="s">
        <v>60418</v>
      </c>
    </row>
    <row r="2698" spans="1:12" hidden="1" x14ac:dyDescent="0.25">
      <c r="A26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8" t="str">
        <f>IF(ISERROR(IF(_xlfn.XLOOKUP(Table3[[#This Row],[InfoId]],Table1[InfoId],Table1[DONE]),1,"")),"",IF(AND(_xlfn.XLOOKUP(Table3[[#This Row],[InfoId]],Table1[InfoId],Table1[DONE])=1,Table3[[#This Row],[ALERT]]=1),1,""))</f>
        <v/>
      </c>
      <c r="D2698" t="s">
        <v>43392</v>
      </c>
      <c r="E2698" t="s">
        <v>60419</v>
      </c>
      <c r="K2698" t="s">
        <v>15</v>
      </c>
      <c r="L2698" t="s">
        <v>60420</v>
      </c>
    </row>
    <row r="2699" spans="1:12" hidden="1" x14ac:dyDescent="0.25">
      <c r="A26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699" t="str">
        <f>IF(ISERROR(IF(_xlfn.XLOOKUP(Table3[[#This Row],[InfoId]],Table1[InfoId],Table1[DONE]),1,"")),"",IF(AND(_xlfn.XLOOKUP(Table3[[#This Row],[InfoId]],Table1[InfoId],Table1[DONE])=1,Table3[[#This Row],[ALERT]]=1),1,""))</f>
        <v/>
      </c>
      <c r="D2699" t="s">
        <v>43395</v>
      </c>
      <c r="E2699" t="s">
        <v>60421</v>
      </c>
      <c r="K2699" t="s">
        <v>15</v>
      </c>
      <c r="L2699" t="s">
        <v>60422</v>
      </c>
    </row>
    <row r="2700" spans="1:12" hidden="1" x14ac:dyDescent="0.25">
      <c r="A27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0" t="str">
        <f>IF(ISERROR(IF(_xlfn.XLOOKUP(Table3[[#This Row],[InfoId]],Table1[InfoId],Table1[DONE]),1,"")),"",IF(AND(_xlfn.XLOOKUP(Table3[[#This Row],[InfoId]],Table1[InfoId],Table1[DONE])=1,Table3[[#This Row],[ALERT]]=1),1,""))</f>
        <v/>
      </c>
      <c r="D2700" t="s">
        <v>43410</v>
      </c>
      <c r="E2700" t="s">
        <v>43411</v>
      </c>
      <c r="F2700" t="s">
        <v>6298</v>
      </c>
      <c r="G2700" t="s">
        <v>6299</v>
      </c>
      <c r="K2700" t="s">
        <v>15</v>
      </c>
      <c r="L2700" t="s">
        <v>43412</v>
      </c>
    </row>
    <row r="2701" spans="1:12" hidden="1" x14ac:dyDescent="0.25">
      <c r="A27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01" t="str">
        <f>IF(ISERROR(IF(_xlfn.XLOOKUP(Table3[[#This Row],[InfoId]],Table1[InfoId],Table1[DONE]),1,"")),"",IF(AND(_xlfn.XLOOKUP(Table3[[#This Row],[InfoId]],Table1[InfoId],Table1[DONE])=1,Table3[[#This Row],[ALERT]]=1),1,""))</f>
        <v/>
      </c>
      <c r="D2701" t="s">
        <v>43419</v>
      </c>
      <c r="E2701" t="s">
        <v>43420</v>
      </c>
      <c r="K2701" t="s">
        <v>15</v>
      </c>
      <c r="L2701" t="s">
        <v>43421</v>
      </c>
    </row>
    <row r="2702" spans="1:12" hidden="1" x14ac:dyDescent="0.25">
      <c r="A27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2" t="str">
        <f>IF(ISERROR(IF(_xlfn.XLOOKUP(Table3[[#This Row],[InfoId]],Table1[InfoId],Table1[DONE]),1,"")),"",IF(AND(_xlfn.XLOOKUP(Table3[[#This Row],[InfoId]],Table1[InfoId],Table1[DONE])=1,Table3[[#This Row],[ALERT]]=1),1,""))</f>
        <v/>
      </c>
      <c r="D2702" t="s">
        <v>43431</v>
      </c>
      <c r="E2702" t="s">
        <v>60423</v>
      </c>
      <c r="F2702" t="s">
        <v>12829</v>
      </c>
      <c r="G2702" t="s">
        <v>12830</v>
      </c>
      <c r="H2702" t="s">
        <v>5092</v>
      </c>
      <c r="K2702" t="s">
        <v>15</v>
      </c>
      <c r="L2702" t="s">
        <v>60424</v>
      </c>
    </row>
    <row r="2703" spans="1:12" hidden="1" x14ac:dyDescent="0.25">
      <c r="A27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3" t="str">
        <f>IF(ISERROR(IF(_xlfn.XLOOKUP(Table3[[#This Row],[InfoId]],Table1[InfoId],Table1[DONE]),1,"")),"",IF(AND(_xlfn.XLOOKUP(Table3[[#This Row],[InfoId]],Table1[InfoId],Table1[DONE])=1,Table3[[#This Row],[ALERT]]=1),1,""))</f>
        <v/>
      </c>
      <c r="D2703" t="s">
        <v>43502</v>
      </c>
      <c r="E2703" t="s">
        <v>60425</v>
      </c>
      <c r="F2703" t="s">
        <v>12322</v>
      </c>
      <c r="G2703" t="s">
        <v>12323</v>
      </c>
      <c r="H2703" t="s">
        <v>104</v>
      </c>
      <c r="J2703" t="s">
        <v>968</v>
      </c>
      <c r="K2703" t="s">
        <v>15</v>
      </c>
      <c r="L2703" t="s">
        <v>60426</v>
      </c>
    </row>
    <row r="2704" spans="1:12" hidden="1" x14ac:dyDescent="0.25">
      <c r="A27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4" t="str">
        <f>IF(ISERROR(IF(_xlfn.XLOOKUP(Table3[[#This Row],[InfoId]],Table1[InfoId],Table1[DONE]),1,"")),"",IF(AND(_xlfn.XLOOKUP(Table3[[#This Row],[InfoId]],Table1[InfoId],Table1[DONE])=1,Table3[[#This Row],[ALERT]]=1),1,""))</f>
        <v/>
      </c>
      <c r="D2704" t="s">
        <v>43505</v>
      </c>
      <c r="E2704" t="s">
        <v>60425</v>
      </c>
      <c r="F2704" t="s">
        <v>14347</v>
      </c>
      <c r="G2704" t="s">
        <v>14348</v>
      </c>
      <c r="H2704" t="s">
        <v>1305</v>
      </c>
      <c r="J2704" t="s">
        <v>5286</v>
      </c>
      <c r="K2704" t="s">
        <v>15</v>
      </c>
      <c r="L2704" t="s">
        <v>60426</v>
      </c>
    </row>
    <row r="2705" spans="1:12" x14ac:dyDescent="0.25">
      <c r="A27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5">
        <f>IF(ISERROR(IF(_xlfn.XLOOKUP(Table3[[#This Row],[InfoId]],Table1[InfoId],Table1[DONE]),1,"")),"",IF(AND(_xlfn.XLOOKUP(Table3[[#This Row],[InfoId]],Table1[InfoId],Table1[DONE])=1,Table3[[#This Row],[ALERT]]=1),1,""))</f>
        <v>1</v>
      </c>
      <c r="C2705">
        <v>1</v>
      </c>
      <c r="D2705" t="s">
        <v>43583</v>
      </c>
      <c r="E2705" t="s">
        <v>60427</v>
      </c>
      <c r="F2705" t="s">
        <v>1872</v>
      </c>
      <c r="G2705" t="s">
        <v>1873</v>
      </c>
      <c r="H2705" t="s">
        <v>123</v>
      </c>
      <c r="J2705" t="s">
        <v>1874</v>
      </c>
      <c r="K2705" t="s">
        <v>15</v>
      </c>
      <c r="L2705" t="s">
        <v>60428</v>
      </c>
    </row>
    <row r="2706" spans="1:12" hidden="1" x14ac:dyDescent="0.25">
      <c r="A27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6" t="str">
        <f>IF(ISERROR(IF(_xlfn.XLOOKUP(Table3[[#This Row],[InfoId]],Table1[InfoId],Table1[DONE]),1,"")),"",IF(AND(_xlfn.XLOOKUP(Table3[[#This Row],[InfoId]],Table1[InfoId],Table1[DONE])=1,Table3[[#This Row],[ALERT]]=1),1,""))</f>
        <v/>
      </c>
      <c r="D2706" t="s">
        <v>43596</v>
      </c>
      <c r="E2706" t="s">
        <v>60429</v>
      </c>
      <c r="K2706" t="s">
        <v>15</v>
      </c>
      <c r="L2706" t="s">
        <v>60430</v>
      </c>
    </row>
    <row r="2707" spans="1:12" hidden="1" x14ac:dyDescent="0.25">
      <c r="A27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7" t="str">
        <f>IF(ISERROR(IF(_xlfn.XLOOKUP(Table3[[#This Row],[InfoId]],Table1[InfoId],Table1[DONE]),1,"")),"",IF(AND(_xlfn.XLOOKUP(Table3[[#This Row],[InfoId]],Table1[InfoId],Table1[DONE])=1,Table3[[#This Row],[ALERT]]=1),1,""))</f>
        <v/>
      </c>
      <c r="D2707" t="s">
        <v>43599</v>
      </c>
      <c r="E2707" t="s">
        <v>60431</v>
      </c>
      <c r="F2707" t="s">
        <v>2911</v>
      </c>
      <c r="G2707" t="s">
        <v>2912</v>
      </c>
      <c r="H2707" t="s">
        <v>104</v>
      </c>
      <c r="K2707" t="s">
        <v>15</v>
      </c>
      <c r="L2707" t="s">
        <v>60432</v>
      </c>
    </row>
    <row r="2708" spans="1:12" hidden="1" x14ac:dyDescent="0.25">
      <c r="A27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8" t="str">
        <f>IF(ISERROR(IF(_xlfn.XLOOKUP(Table3[[#This Row],[InfoId]],Table1[InfoId],Table1[DONE]),1,"")),"",IF(AND(_xlfn.XLOOKUP(Table3[[#This Row],[InfoId]],Table1[InfoId],Table1[DONE])=1,Table3[[#This Row],[ALERT]]=1),1,""))</f>
        <v/>
      </c>
      <c r="D2708" t="s">
        <v>43602</v>
      </c>
      <c r="E2708" t="s">
        <v>60431</v>
      </c>
      <c r="K2708" t="s">
        <v>15</v>
      </c>
      <c r="L2708" t="s">
        <v>60432</v>
      </c>
    </row>
    <row r="2709" spans="1:12" hidden="1" x14ac:dyDescent="0.25">
      <c r="A27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09" t="str">
        <f>IF(ISERROR(IF(_xlfn.XLOOKUP(Table3[[#This Row],[InfoId]],Table1[InfoId],Table1[DONE]),1,"")),"",IF(AND(_xlfn.XLOOKUP(Table3[[#This Row],[InfoId]],Table1[InfoId],Table1[DONE])=1,Table3[[#This Row],[ALERT]]=1),1,""))</f>
        <v/>
      </c>
      <c r="D2709" t="s">
        <v>43607</v>
      </c>
      <c r="E2709" t="s">
        <v>60433</v>
      </c>
      <c r="K2709" t="s">
        <v>15</v>
      </c>
      <c r="L2709" t="s">
        <v>60434</v>
      </c>
    </row>
    <row r="2710" spans="1:12" hidden="1" x14ac:dyDescent="0.25">
      <c r="A27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0" t="str">
        <f>IF(ISERROR(IF(_xlfn.XLOOKUP(Table3[[#This Row],[InfoId]],Table1[InfoId],Table1[DONE]),1,"")),"",IF(AND(_xlfn.XLOOKUP(Table3[[#This Row],[InfoId]],Table1[InfoId],Table1[DONE])=1,Table3[[#This Row],[ALERT]]=1),1,""))</f>
        <v/>
      </c>
      <c r="D2710" t="s">
        <v>43610</v>
      </c>
      <c r="E2710" t="s">
        <v>60433</v>
      </c>
      <c r="K2710" t="s">
        <v>15</v>
      </c>
      <c r="L2710" t="s">
        <v>60434</v>
      </c>
    </row>
    <row r="2711" spans="1:12" hidden="1" x14ac:dyDescent="0.25">
      <c r="A27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1" t="str">
        <f>IF(ISERROR(IF(_xlfn.XLOOKUP(Table3[[#This Row],[InfoId]],Table1[InfoId],Table1[DONE]),1,"")),"",IF(AND(_xlfn.XLOOKUP(Table3[[#This Row],[InfoId]],Table1[InfoId],Table1[DONE])=1,Table3[[#This Row],[ALERT]]=1),1,""))</f>
        <v/>
      </c>
      <c r="D2711" t="s">
        <v>43623</v>
      </c>
      <c r="E2711" t="s">
        <v>60435</v>
      </c>
      <c r="F2711" t="s">
        <v>1195</v>
      </c>
      <c r="G2711" t="s">
        <v>1196</v>
      </c>
      <c r="H2711" t="s">
        <v>104</v>
      </c>
      <c r="J2711" t="s">
        <v>1197</v>
      </c>
      <c r="K2711" t="s">
        <v>15</v>
      </c>
      <c r="L2711" t="s">
        <v>60436</v>
      </c>
    </row>
    <row r="2712" spans="1:12" hidden="1" x14ac:dyDescent="0.25">
      <c r="A27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2" t="str">
        <f>IF(ISERROR(IF(_xlfn.XLOOKUP(Table3[[#This Row],[InfoId]],Table1[InfoId],Table1[DONE]),1,"")),"",IF(AND(_xlfn.XLOOKUP(Table3[[#This Row],[InfoId]],Table1[InfoId],Table1[DONE])=1,Table3[[#This Row],[ALERT]]=1),1,""))</f>
        <v/>
      </c>
      <c r="D2712" t="s">
        <v>43651</v>
      </c>
      <c r="E2712" t="s">
        <v>43652</v>
      </c>
      <c r="F2712" t="s">
        <v>17825</v>
      </c>
      <c r="G2712" t="s">
        <v>17826</v>
      </c>
      <c r="H2712" t="s">
        <v>96</v>
      </c>
      <c r="K2712" t="s">
        <v>15</v>
      </c>
      <c r="L2712" t="s">
        <v>43653</v>
      </c>
    </row>
    <row r="2713" spans="1:12" hidden="1" x14ac:dyDescent="0.25">
      <c r="A27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13" t="str">
        <f>IF(ISERROR(IF(_xlfn.XLOOKUP(Table3[[#This Row],[InfoId]],Table1[InfoId],Table1[DONE]),1,"")),"",IF(AND(_xlfn.XLOOKUP(Table3[[#This Row],[InfoId]],Table1[InfoId],Table1[DONE])=1,Table3[[#This Row],[ALERT]]=1),1,""))</f>
        <v/>
      </c>
      <c r="D2713" t="s">
        <v>43654</v>
      </c>
      <c r="E2713" t="s">
        <v>43655</v>
      </c>
      <c r="F2713" t="s">
        <v>17825</v>
      </c>
      <c r="G2713" t="s">
        <v>17826</v>
      </c>
      <c r="H2713" t="s">
        <v>96</v>
      </c>
      <c r="K2713" t="s">
        <v>15</v>
      </c>
      <c r="L2713" t="s">
        <v>43656</v>
      </c>
    </row>
    <row r="2714" spans="1:12" hidden="1" x14ac:dyDescent="0.25">
      <c r="A27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4" t="str">
        <f>IF(ISERROR(IF(_xlfn.XLOOKUP(Table3[[#This Row],[InfoId]],Table1[InfoId],Table1[DONE]),1,"")),"",IF(AND(_xlfn.XLOOKUP(Table3[[#This Row],[InfoId]],Table1[InfoId],Table1[DONE])=1,Table3[[#This Row],[ALERT]]=1),1,""))</f>
        <v/>
      </c>
      <c r="D2714" t="s">
        <v>43663</v>
      </c>
      <c r="E2714" t="s">
        <v>60437</v>
      </c>
      <c r="F2714" t="s">
        <v>2911</v>
      </c>
      <c r="G2714" t="s">
        <v>2912</v>
      </c>
      <c r="H2714" t="s">
        <v>104</v>
      </c>
      <c r="K2714" t="s">
        <v>15</v>
      </c>
      <c r="L2714" t="s">
        <v>60438</v>
      </c>
    </row>
    <row r="2715" spans="1:12" hidden="1" x14ac:dyDescent="0.25">
      <c r="A27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5" t="str">
        <f>IF(ISERROR(IF(_xlfn.XLOOKUP(Table3[[#This Row],[InfoId]],Table1[InfoId],Table1[DONE]),1,"")),"",IF(AND(_xlfn.XLOOKUP(Table3[[#This Row],[InfoId]],Table1[InfoId],Table1[DONE])=1,Table3[[#This Row],[ALERT]]=1),1,""))</f>
        <v/>
      </c>
      <c r="D2715" t="s">
        <v>43666</v>
      </c>
      <c r="E2715" t="s">
        <v>60437</v>
      </c>
      <c r="K2715" t="s">
        <v>15</v>
      </c>
      <c r="L2715" t="s">
        <v>60438</v>
      </c>
    </row>
    <row r="2716" spans="1:12" hidden="1" x14ac:dyDescent="0.25">
      <c r="A27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6" t="str">
        <f>IF(ISERROR(IF(_xlfn.XLOOKUP(Table3[[#This Row],[InfoId]],Table1[InfoId],Table1[DONE]),1,"")),"",IF(AND(_xlfn.XLOOKUP(Table3[[#This Row],[InfoId]],Table1[InfoId],Table1[DONE])=1,Table3[[#This Row],[ALERT]]=1),1,""))</f>
        <v/>
      </c>
      <c r="D2716" t="s">
        <v>43667</v>
      </c>
      <c r="E2716" t="s">
        <v>60439</v>
      </c>
      <c r="K2716" t="s">
        <v>15</v>
      </c>
      <c r="L2716" t="s">
        <v>60440</v>
      </c>
    </row>
    <row r="2717" spans="1:12" hidden="1" x14ac:dyDescent="0.25">
      <c r="A27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7" t="str">
        <f>IF(ISERROR(IF(_xlfn.XLOOKUP(Table3[[#This Row],[InfoId]],Table1[InfoId],Table1[DONE]),1,"")),"",IF(AND(_xlfn.XLOOKUP(Table3[[#This Row],[InfoId]],Table1[InfoId],Table1[DONE])=1,Table3[[#This Row],[ALERT]]=1),1,""))</f>
        <v/>
      </c>
      <c r="D2717" t="s">
        <v>43670</v>
      </c>
      <c r="E2717" t="s">
        <v>60439</v>
      </c>
      <c r="K2717" t="s">
        <v>15</v>
      </c>
      <c r="L2717" t="s">
        <v>60440</v>
      </c>
    </row>
    <row r="2718" spans="1:12" hidden="1" x14ac:dyDescent="0.25">
      <c r="A27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8" t="str">
        <f>IF(ISERROR(IF(_xlfn.XLOOKUP(Table3[[#This Row],[InfoId]],Table1[InfoId],Table1[DONE]),1,"")),"",IF(AND(_xlfn.XLOOKUP(Table3[[#This Row],[InfoId]],Table1[InfoId],Table1[DONE])=1,Table3[[#This Row],[ALERT]]=1),1,""))</f>
        <v/>
      </c>
      <c r="D2718" t="s">
        <v>43678</v>
      </c>
      <c r="E2718" t="s">
        <v>60441</v>
      </c>
      <c r="F2718" t="s">
        <v>18517</v>
      </c>
      <c r="G2718" t="s">
        <v>18518</v>
      </c>
      <c r="H2718" t="s">
        <v>43</v>
      </c>
      <c r="K2718" t="s">
        <v>15</v>
      </c>
      <c r="L2718" t="s">
        <v>60442</v>
      </c>
    </row>
    <row r="2719" spans="1:12" hidden="1" x14ac:dyDescent="0.25">
      <c r="A27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19" t="str">
        <f>IF(ISERROR(IF(_xlfn.XLOOKUP(Table3[[#This Row],[InfoId]],Table1[InfoId],Table1[DONE]),1,"")),"",IF(AND(_xlfn.XLOOKUP(Table3[[#This Row],[InfoId]],Table1[InfoId],Table1[DONE])=1,Table3[[#This Row],[ALERT]]=1),1,""))</f>
        <v/>
      </c>
      <c r="D2719" t="s">
        <v>43727</v>
      </c>
      <c r="E2719" t="s">
        <v>60443</v>
      </c>
      <c r="K2719" t="s">
        <v>15</v>
      </c>
      <c r="L2719" t="s">
        <v>60444</v>
      </c>
    </row>
    <row r="2720" spans="1:12" hidden="1" x14ac:dyDescent="0.25">
      <c r="A27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0" t="str">
        <f>IF(ISERROR(IF(_xlfn.XLOOKUP(Table3[[#This Row],[InfoId]],Table1[InfoId],Table1[DONE]),1,"")),"",IF(AND(_xlfn.XLOOKUP(Table3[[#This Row],[InfoId]],Table1[InfoId],Table1[DONE])=1,Table3[[#This Row],[ALERT]]=1),1,""))</f>
        <v/>
      </c>
      <c r="D2720" t="s">
        <v>43766</v>
      </c>
      <c r="E2720" t="s">
        <v>60445</v>
      </c>
      <c r="K2720" t="s">
        <v>15</v>
      </c>
      <c r="L2720" t="s">
        <v>60446</v>
      </c>
    </row>
    <row r="2721" spans="1:12" hidden="1" x14ac:dyDescent="0.25">
      <c r="A27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1" t="str">
        <f>IF(ISERROR(IF(_xlfn.XLOOKUP(Table3[[#This Row],[InfoId]],Table1[InfoId],Table1[DONE]),1,"")),"",IF(AND(_xlfn.XLOOKUP(Table3[[#This Row],[InfoId]],Table1[InfoId],Table1[DONE])=1,Table3[[#This Row],[ALERT]]=1),1,""))</f>
        <v/>
      </c>
      <c r="D2721" t="s">
        <v>43899</v>
      </c>
      <c r="E2721" t="s">
        <v>60447</v>
      </c>
      <c r="F2721" t="s">
        <v>11288</v>
      </c>
      <c r="G2721" t="s">
        <v>11288</v>
      </c>
      <c r="H2721" t="s">
        <v>43</v>
      </c>
      <c r="J2721" t="s">
        <v>124</v>
      </c>
      <c r="K2721" t="s">
        <v>15</v>
      </c>
      <c r="L2721" t="s">
        <v>60448</v>
      </c>
    </row>
    <row r="2722" spans="1:12" hidden="1" x14ac:dyDescent="0.25">
      <c r="A27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22" t="str">
        <f>IF(ISERROR(IF(_xlfn.XLOOKUP(Table3[[#This Row],[InfoId]],Table1[InfoId],Table1[DONE]),1,"")),"",IF(AND(_xlfn.XLOOKUP(Table3[[#This Row],[InfoId]],Table1[InfoId],Table1[DONE])=1,Table3[[#This Row],[ALERT]]=1),1,""))</f>
        <v/>
      </c>
      <c r="D2722" t="s">
        <v>43902</v>
      </c>
      <c r="E2722" t="s">
        <v>60447</v>
      </c>
      <c r="F2722" t="s">
        <v>14347</v>
      </c>
      <c r="G2722" t="s">
        <v>14348</v>
      </c>
      <c r="H2722" t="s">
        <v>1305</v>
      </c>
      <c r="J2722" t="s">
        <v>5286</v>
      </c>
      <c r="K2722" t="s">
        <v>15</v>
      </c>
      <c r="L2722" t="s">
        <v>60448</v>
      </c>
    </row>
    <row r="2723" spans="1:12" hidden="1" x14ac:dyDescent="0.25">
      <c r="A27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3" t="str">
        <f>IF(ISERROR(IF(_xlfn.XLOOKUP(Table3[[#This Row],[InfoId]],Table1[InfoId],Table1[DONE]),1,"")),"",IF(AND(_xlfn.XLOOKUP(Table3[[#This Row],[InfoId]],Table1[InfoId],Table1[DONE])=1,Table3[[#This Row],[ALERT]]=1),1,""))</f>
        <v/>
      </c>
      <c r="D2723" t="s">
        <v>43937</v>
      </c>
      <c r="E2723" t="s">
        <v>43938</v>
      </c>
      <c r="K2723" t="s">
        <v>15</v>
      </c>
      <c r="L2723" t="s">
        <v>43939</v>
      </c>
    </row>
    <row r="2724" spans="1:12" hidden="1" x14ac:dyDescent="0.25">
      <c r="A27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4" t="str">
        <f>IF(ISERROR(IF(_xlfn.XLOOKUP(Table3[[#This Row],[InfoId]],Table1[InfoId],Table1[DONE]),1,"")),"",IF(AND(_xlfn.XLOOKUP(Table3[[#This Row],[InfoId]],Table1[InfoId],Table1[DONE])=1,Table3[[#This Row],[ALERT]]=1),1,""))</f>
        <v/>
      </c>
      <c r="D2724" t="s">
        <v>56809</v>
      </c>
      <c r="E2724" t="s">
        <v>56810</v>
      </c>
      <c r="F2724" t="s">
        <v>51016</v>
      </c>
      <c r="G2724" t="s">
        <v>51017</v>
      </c>
      <c r="H2724" t="s">
        <v>104</v>
      </c>
      <c r="K2724" t="s">
        <v>15</v>
      </c>
      <c r="L2724" t="s">
        <v>56811</v>
      </c>
    </row>
    <row r="2725" spans="1:12" hidden="1" x14ac:dyDescent="0.25">
      <c r="A27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5" t="str">
        <f>IF(ISERROR(IF(_xlfn.XLOOKUP(Table3[[#This Row],[InfoId]],Table1[InfoId],Table1[DONE]),1,"")),"",IF(AND(_xlfn.XLOOKUP(Table3[[#This Row],[InfoId]],Table1[InfoId],Table1[DONE])=1,Table3[[#This Row],[ALERT]]=1),1,""))</f>
        <v/>
      </c>
      <c r="D2725" t="s">
        <v>56941</v>
      </c>
      <c r="E2725" t="s">
        <v>7175</v>
      </c>
      <c r="K2725" t="s">
        <v>15</v>
      </c>
      <c r="L2725" t="s">
        <v>7176</v>
      </c>
    </row>
    <row r="2726" spans="1:12" hidden="1" x14ac:dyDescent="0.25">
      <c r="A27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6" t="str">
        <f>IF(ISERROR(IF(_xlfn.XLOOKUP(Table3[[#This Row],[InfoId]],Table1[InfoId],Table1[DONE]),1,"")),"",IF(AND(_xlfn.XLOOKUP(Table3[[#This Row],[InfoId]],Table1[InfoId],Table1[DONE])=1,Table3[[#This Row],[ALERT]]=1),1,""))</f>
        <v/>
      </c>
      <c r="D2726" t="s">
        <v>56942</v>
      </c>
      <c r="E2726" t="s">
        <v>7175</v>
      </c>
      <c r="K2726" t="s">
        <v>15</v>
      </c>
      <c r="L2726" t="s">
        <v>7176</v>
      </c>
    </row>
    <row r="2727" spans="1:12" hidden="1" x14ac:dyDescent="0.25">
      <c r="A27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7" t="str">
        <f>IF(ISERROR(IF(_xlfn.XLOOKUP(Table3[[#This Row],[InfoId]],Table1[InfoId],Table1[DONE]),1,"")),"",IF(AND(_xlfn.XLOOKUP(Table3[[#This Row],[InfoId]],Table1[InfoId],Table1[DONE])=1,Table3[[#This Row],[ALERT]]=1),1,""))</f>
        <v/>
      </c>
      <c r="D2727" t="s">
        <v>56943</v>
      </c>
      <c r="E2727" t="s">
        <v>7175</v>
      </c>
      <c r="K2727" t="s">
        <v>15</v>
      </c>
      <c r="L2727" t="s">
        <v>7176</v>
      </c>
    </row>
    <row r="2728" spans="1:12" hidden="1" x14ac:dyDescent="0.25">
      <c r="A27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8" t="str">
        <f>IF(ISERROR(IF(_xlfn.XLOOKUP(Table3[[#This Row],[InfoId]],Table1[InfoId],Table1[DONE]),1,"")),"",IF(AND(_xlfn.XLOOKUP(Table3[[#This Row],[InfoId]],Table1[InfoId],Table1[DONE])=1,Table3[[#This Row],[ALERT]]=1),1,""))</f>
        <v/>
      </c>
      <c r="D2728" t="s">
        <v>56944</v>
      </c>
      <c r="E2728" t="s">
        <v>56945</v>
      </c>
      <c r="K2728" t="s">
        <v>15</v>
      </c>
      <c r="L2728" t="s">
        <v>56946</v>
      </c>
    </row>
    <row r="2729" spans="1:12" hidden="1" x14ac:dyDescent="0.25">
      <c r="A27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29" t="str">
        <f>IF(ISERROR(IF(_xlfn.XLOOKUP(Table3[[#This Row],[InfoId]],Table1[InfoId],Table1[DONE]),1,"")),"",IF(AND(_xlfn.XLOOKUP(Table3[[#This Row],[InfoId]],Table1[InfoId],Table1[DONE])=1,Table3[[#This Row],[ALERT]]=1),1,""))</f>
        <v/>
      </c>
      <c r="D2729" t="s">
        <v>56947</v>
      </c>
      <c r="E2729" t="s">
        <v>56945</v>
      </c>
      <c r="K2729" t="s">
        <v>15</v>
      </c>
      <c r="L2729" t="s">
        <v>56946</v>
      </c>
    </row>
    <row r="2730" spans="1:12" hidden="1" x14ac:dyDescent="0.25">
      <c r="A273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0" t="str">
        <f>IF(ISERROR(IF(_xlfn.XLOOKUP(Table3[[#This Row],[InfoId]],Table1[InfoId],Table1[DONE]),1,"")),"",IF(AND(_xlfn.XLOOKUP(Table3[[#This Row],[InfoId]],Table1[InfoId],Table1[DONE])=1,Table3[[#This Row],[ALERT]]=1),1,""))</f>
        <v/>
      </c>
      <c r="D2730" t="s">
        <v>56948</v>
      </c>
      <c r="E2730" t="s">
        <v>56945</v>
      </c>
      <c r="K2730" t="s">
        <v>15</v>
      </c>
      <c r="L2730" t="s">
        <v>56946</v>
      </c>
    </row>
    <row r="2731" spans="1:12" hidden="1" x14ac:dyDescent="0.25">
      <c r="A273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1" t="str">
        <f>IF(ISERROR(IF(_xlfn.XLOOKUP(Table3[[#This Row],[InfoId]],Table1[InfoId],Table1[DONE]),1,"")),"",IF(AND(_xlfn.XLOOKUP(Table3[[#This Row],[InfoId]],Table1[InfoId],Table1[DONE])=1,Table3[[#This Row],[ALERT]]=1),1,""))</f>
        <v/>
      </c>
      <c r="D2731" t="s">
        <v>44015</v>
      </c>
      <c r="E2731" t="s">
        <v>7175</v>
      </c>
      <c r="K2731" t="s">
        <v>15</v>
      </c>
      <c r="L2731" t="s">
        <v>7176</v>
      </c>
    </row>
    <row r="2732" spans="1:12" hidden="1" x14ac:dyDescent="0.25">
      <c r="A273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2" t="str">
        <f>IF(ISERROR(IF(_xlfn.XLOOKUP(Table3[[#This Row],[InfoId]],Table1[InfoId],Table1[DONE]),1,"")),"",IF(AND(_xlfn.XLOOKUP(Table3[[#This Row],[InfoId]],Table1[InfoId],Table1[DONE])=1,Table3[[#This Row],[ALERT]]=1),1,""))</f>
        <v/>
      </c>
      <c r="D2732" t="s">
        <v>44016</v>
      </c>
      <c r="E2732" t="s">
        <v>7175</v>
      </c>
      <c r="K2732" t="s">
        <v>15</v>
      </c>
      <c r="L2732" t="s">
        <v>7176</v>
      </c>
    </row>
    <row r="2733" spans="1:12" hidden="1" x14ac:dyDescent="0.25">
      <c r="A273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3" t="str">
        <f>IF(ISERROR(IF(_xlfn.XLOOKUP(Table3[[#This Row],[InfoId]],Table1[InfoId],Table1[DONE]),1,"")),"",IF(AND(_xlfn.XLOOKUP(Table3[[#This Row],[InfoId]],Table1[InfoId],Table1[DONE])=1,Table3[[#This Row],[ALERT]]=1),1,""))</f>
        <v/>
      </c>
      <c r="D2733" t="s">
        <v>44017</v>
      </c>
      <c r="E2733" t="s">
        <v>7175</v>
      </c>
      <c r="K2733" t="s">
        <v>15</v>
      </c>
      <c r="L2733" t="s">
        <v>7176</v>
      </c>
    </row>
    <row r="2734" spans="1:12" hidden="1" x14ac:dyDescent="0.25">
      <c r="A273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4" t="str">
        <f>IF(ISERROR(IF(_xlfn.XLOOKUP(Table3[[#This Row],[InfoId]],Table1[InfoId],Table1[DONE]),1,"")),"",IF(AND(_xlfn.XLOOKUP(Table3[[#This Row],[InfoId]],Table1[InfoId],Table1[DONE])=1,Table3[[#This Row],[ALERT]]=1),1,""))</f>
        <v/>
      </c>
      <c r="D2734" t="s">
        <v>44018</v>
      </c>
      <c r="E2734" t="s">
        <v>44019</v>
      </c>
      <c r="K2734" t="s">
        <v>15</v>
      </c>
      <c r="L2734" t="s">
        <v>44020</v>
      </c>
    </row>
    <row r="2735" spans="1:12" hidden="1" x14ac:dyDescent="0.25">
      <c r="A27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5" t="str">
        <f>IF(ISERROR(IF(_xlfn.XLOOKUP(Table3[[#This Row],[InfoId]],Table1[InfoId],Table1[DONE]),1,"")),"",IF(AND(_xlfn.XLOOKUP(Table3[[#This Row],[InfoId]],Table1[InfoId],Table1[DONE])=1,Table3[[#This Row],[ALERT]]=1),1,""))</f>
        <v/>
      </c>
      <c r="D2735" t="s">
        <v>44021</v>
      </c>
      <c r="E2735" t="s">
        <v>44019</v>
      </c>
      <c r="K2735" t="s">
        <v>15</v>
      </c>
      <c r="L2735" t="s">
        <v>44020</v>
      </c>
    </row>
    <row r="2736" spans="1:12" hidden="1" x14ac:dyDescent="0.25">
      <c r="A273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6" t="str">
        <f>IF(ISERROR(IF(_xlfn.XLOOKUP(Table3[[#This Row],[InfoId]],Table1[InfoId],Table1[DONE]),1,"")),"",IF(AND(_xlfn.XLOOKUP(Table3[[#This Row],[InfoId]],Table1[InfoId],Table1[DONE])=1,Table3[[#This Row],[ALERT]]=1),1,""))</f>
        <v/>
      </c>
      <c r="D2736" t="s">
        <v>44022</v>
      </c>
      <c r="E2736" t="s">
        <v>44019</v>
      </c>
      <c r="K2736" t="s">
        <v>15</v>
      </c>
      <c r="L2736" t="s">
        <v>44020</v>
      </c>
    </row>
    <row r="2737" spans="1:12" hidden="1" x14ac:dyDescent="0.25">
      <c r="A27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37" t="str">
        <f>IF(ISERROR(IF(_xlfn.XLOOKUP(Table3[[#This Row],[InfoId]],Table1[InfoId],Table1[DONE]),1,"")),"",IF(AND(_xlfn.XLOOKUP(Table3[[#This Row],[InfoId]],Table1[InfoId],Table1[DONE])=1,Table3[[#This Row],[ALERT]]=1),1,""))</f>
        <v/>
      </c>
      <c r="D2737" t="s">
        <v>44023</v>
      </c>
      <c r="E2737" t="s">
        <v>44019</v>
      </c>
      <c r="K2737" t="s">
        <v>15</v>
      </c>
      <c r="L2737" t="s">
        <v>44020</v>
      </c>
    </row>
    <row r="2738" spans="1:12" hidden="1" x14ac:dyDescent="0.25">
      <c r="A27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8" t="str">
        <f>IF(ISERROR(IF(_xlfn.XLOOKUP(Table3[[#This Row],[InfoId]],Table1[InfoId],Table1[DONE]),1,"")),"",IF(AND(_xlfn.XLOOKUP(Table3[[#This Row],[InfoId]],Table1[InfoId],Table1[DONE])=1,Table3[[#This Row],[ALERT]]=1),1,""))</f>
        <v/>
      </c>
      <c r="D2738" t="s">
        <v>44024</v>
      </c>
      <c r="E2738" t="s">
        <v>60449</v>
      </c>
      <c r="K2738" t="s">
        <v>15</v>
      </c>
      <c r="L2738" t="s">
        <v>60450</v>
      </c>
    </row>
    <row r="2739" spans="1:12" hidden="1" x14ac:dyDescent="0.25">
      <c r="A27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39" t="str">
        <f>IF(ISERROR(IF(_xlfn.XLOOKUP(Table3[[#This Row],[InfoId]],Table1[InfoId],Table1[DONE]),1,"")),"",IF(AND(_xlfn.XLOOKUP(Table3[[#This Row],[InfoId]],Table1[InfoId],Table1[DONE])=1,Table3[[#This Row],[ALERT]]=1),1,""))</f>
        <v/>
      </c>
      <c r="D2739" t="s">
        <v>44027</v>
      </c>
      <c r="E2739" t="s">
        <v>60449</v>
      </c>
      <c r="K2739" t="s">
        <v>15</v>
      </c>
      <c r="L2739" t="s">
        <v>60450</v>
      </c>
    </row>
    <row r="2740" spans="1:12" hidden="1" x14ac:dyDescent="0.25">
      <c r="A27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0" t="str">
        <f>IF(ISERROR(IF(_xlfn.XLOOKUP(Table3[[#This Row],[InfoId]],Table1[InfoId],Table1[DONE]),1,"")),"",IF(AND(_xlfn.XLOOKUP(Table3[[#This Row],[InfoId]],Table1[InfoId],Table1[DONE])=1,Table3[[#This Row],[ALERT]]=1),1,""))</f>
        <v/>
      </c>
      <c r="D2740" t="s">
        <v>44028</v>
      </c>
      <c r="E2740" t="s">
        <v>60449</v>
      </c>
      <c r="K2740" t="s">
        <v>15</v>
      </c>
      <c r="L2740" t="s">
        <v>60450</v>
      </c>
    </row>
    <row r="2741" spans="1:12" hidden="1" x14ac:dyDescent="0.25">
      <c r="A27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1" t="str">
        <f>IF(ISERROR(IF(_xlfn.XLOOKUP(Table3[[#This Row],[InfoId]],Table1[InfoId],Table1[DONE]),1,"")),"",IF(AND(_xlfn.XLOOKUP(Table3[[#This Row],[InfoId]],Table1[InfoId],Table1[DONE])=1,Table3[[#This Row],[ALERT]]=1),1,""))</f>
        <v/>
      </c>
      <c r="D2741" t="s">
        <v>44029</v>
      </c>
      <c r="E2741" t="s">
        <v>60449</v>
      </c>
      <c r="K2741" t="s">
        <v>15</v>
      </c>
      <c r="L2741" t="s">
        <v>60450</v>
      </c>
    </row>
    <row r="2742" spans="1:12" hidden="1" x14ac:dyDescent="0.25">
      <c r="A27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2" t="str">
        <f>IF(ISERROR(IF(_xlfn.XLOOKUP(Table3[[#This Row],[InfoId]],Table1[InfoId],Table1[DONE]),1,"")),"",IF(AND(_xlfn.XLOOKUP(Table3[[#This Row],[InfoId]],Table1[InfoId],Table1[DONE])=1,Table3[[#This Row],[ALERT]]=1),1,""))</f>
        <v/>
      </c>
      <c r="D2742" t="s">
        <v>56952</v>
      </c>
      <c r="E2742" t="s">
        <v>56953</v>
      </c>
      <c r="F2742" t="s">
        <v>50909</v>
      </c>
      <c r="G2742" t="s">
        <v>50910</v>
      </c>
      <c r="H2742" t="s">
        <v>104</v>
      </c>
      <c r="K2742" t="s">
        <v>15</v>
      </c>
      <c r="L2742" t="s">
        <v>56954</v>
      </c>
    </row>
    <row r="2743" spans="1:12" hidden="1" x14ac:dyDescent="0.25">
      <c r="A27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43" t="str">
        <f>IF(ISERROR(IF(_xlfn.XLOOKUP(Table3[[#This Row],[InfoId]],Table1[InfoId],Table1[DONE]),1,"")),"",IF(AND(_xlfn.XLOOKUP(Table3[[#This Row],[InfoId]],Table1[InfoId],Table1[DONE])=1,Table3[[#This Row],[ALERT]]=1),1,""))</f>
        <v/>
      </c>
      <c r="D2743" t="s">
        <v>60451</v>
      </c>
      <c r="E2743" t="s">
        <v>56810</v>
      </c>
      <c r="F2743" t="s">
        <v>51016</v>
      </c>
      <c r="G2743" t="s">
        <v>51017</v>
      </c>
      <c r="H2743" t="s">
        <v>104</v>
      </c>
      <c r="K2743" t="s">
        <v>15</v>
      </c>
      <c r="L2743" t="s">
        <v>56811</v>
      </c>
    </row>
    <row r="2744" spans="1:12" hidden="1" x14ac:dyDescent="0.25">
      <c r="A27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4" t="str">
        <f>IF(ISERROR(IF(_xlfn.XLOOKUP(Table3[[#This Row],[InfoId]],Table1[InfoId],Table1[DONE]),1,"")),"",IF(AND(_xlfn.XLOOKUP(Table3[[#This Row],[InfoId]],Table1[InfoId],Table1[DONE])=1,Table3[[#This Row],[ALERT]]=1),1,""))</f>
        <v/>
      </c>
      <c r="D2744" t="s">
        <v>44035</v>
      </c>
      <c r="E2744" t="s">
        <v>44031</v>
      </c>
      <c r="K2744" t="s">
        <v>15</v>
      </c>
      <c r="L2744" t="s">
        <v>44032</v>
      </c>
    </row>
    <row r="2745" spans="1:12" hidden="1" x14ac:dyDescent="0.25">
      <c r="A274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5" t="str">
        <f>IF(ISERROR(IF(_xlfn.XLOOKUP(Table3[[#This Row],[InfoId]],Table1[InfoId],Table1[DONE]),1,"")),"",IF(AND(_xlfn.XLOOKUP(Table3[[#This Row],[InfoId]],Table1[InfoId],Table1[DONE])=1,Table3[[#This Row],[ALERT]]=1),1,""))</f>
        <v/>
      </c>
      <c r="D2745" t="s">
        <v>44036</v>
      </c>
      <c r="E2745" t="s">
        <v>44037</v>
      </c>
      <c r="K2745" t="s">
        <v>15</v>
      </c>
      <c r="L2745" t="s">
        <v>44038</v>
      </c>
    </row>
    <row r="2746" spans="1:12" hidden="1" x14ac:dyDescent="0.25">
      <c r="A27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6" t="str">
        <f>IF(ISERROR(IF(_xlfn.XLOOKUP(Table3[[#This Row],[InfoId]],Table1[InfoId],Table1[DONE]),1,"")),"",IF(AND(_xlfn.XLOOKUP(Table3[[#This Row],[InfoId]],Table1[InfoId],Table1[DONE])=1,Table3[[#This Row],[ALERT]]=1),1,""))</f>
        <v/>
      </c>
      <c r="D2746" t="s">
        <v>44039</v>
      </c>
      <c r="E2746" t="s">
        <v>44037</v>
      </c>
      <c r="K2746" t="s">
        <v>15</v>
      </c>
      <c r="L2746" t="s">
        <v>44038</v>
      </c>
    </row>
    <row r="2747" spans="1:12" hidden="1" x14ac:dyDescent="0.25">
      <c r="A274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7" t="str">
        <f>IF(ISERROR(IF(_xlfn.XLOOKUP(Table3[[#This Row],[InfoId]],Table1[InfoId],Table1[DONE]),1,"")),"",IF(AND(_xlfn.XLOOKUP(Table3[[#This Row],[InfoId]],Table1[InfoId],Table1[DONE])=1,Table3[[#This Row],[ALERT]]=1),1,""))</f>
        <v/>
      </c>
      <c r="D2747" t="s">
        <v>44040</v>
      </c>
      <c r="E2747" t="s">
        <v>44037</v>
      </c>
      <c r="K2747" t="s">
        <v>15</v>
      </c>
      <c r="L2747" t="s">
        <v>44038</v>
      </c>
    </row>
    <row r="2748" spans="1:12" hidden="1" x14ac:dyDescent="0.25">
      <c r="A274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8" t="str">
        <f>IF(ISERROR(IF(_xlfn.XLOOKUP(Table3[[#This Row],[InfoId]],Table1[InfoId],Table1[DONE]),1,"")),"",IF(AND(_xlfn.XLOOKUP(Table3[[#This Row],[InfoId]],Table1[InfoId],Table1[DONE])=1,Table3[[#This Row],[ALERT]]=1),1,""))</f>
        <v/>
      </c>
      <c r="D2748" t="s">
        <v>44041</v>
      </c>
      <c r="E2748" t="s">
        <v>44037</v>
      </c>
      <c r="K2748" t="s">
        <v>15</v>
      </c>
      <c r="L2748" t="s">
        <v>44038</v>
      </c>
    </row>
    <row r="2749" spans="1:12" hidden="1" x14ac:dyDescent="0.25">
      <c r="A27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49" t="str">
        <f>IF(ISERROR(IF(_xlfn.XLOOKUP(Table3[[#This Row],[InfoId]],Table1[InfoId],Table1[DONE]),1,"")),"",IF(AND(_xlfn.XLOOKUP(Table3[[#This Row],[InfoId]],Table1[InfoId],Table1[DONE])=1,Table3[[#This Row],[ALERT]]=1),1,""))</f>
        <v/>
      </c>
      <c r="D2749" t="s">
        <v>44047</v>
      </c>
      <c r="E2749" t="s">
        <v>44043</v>
      </c>
      <c r="K2749" t="s">
        <v>15</v>
      </c>
      <c r="L2749" t="s">
        <v>44044</v>
      </c>
    </row>
    <row r="2750" spans="1:12" hidden="1" x14ac:dyDescent="0.25">
      <c r="A27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0" t="str">
        <f>IF(ISERROR(IF(_xlfn.XLOOKUP(Table3[[#This Row],[InfoId]],Table1[InfoId],Table1[DONE]),1,"")),"",IF(AND(_xlfn.XLOOKUP(Table3[[#This Row],[InfoId]],Table1[InfoId],Table1[DONE])=1,Table3[[#This Row],[ALERT]]=1),1,""))</f>
        <v/>
      </c>
      <c r="D2750" t="s">
        <v>44058</v>
      </c>
      <c r="E2750" t="s">
        <v>60452</v>
      </c>
      <c r="F2750" t="s">
        <v>1480</v>
      </c>
      <c r="G2750" t="s">
        <v>1481</v>
      </c>
      <c r="H2750" t="s">
        <v>104</v>
      </c>
      <c r="J2750" t="s">
        <v>1482</v>
      </c>
      <c r="K2750" t="s">
        <v>15</v>
      </c>
      <c r="L2750" t="s">
        <v>60453</v>
      </c>
    </row>
    <row r="2751" spans="1:12" hidden="1" x14ac:dyDescent="0.25">
      <c r="A27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1" t="str">
        <f>IF(ISERROR(IF(_xlfn.XLOOKUP(Table3[[#This Row],[InfoId]],Table1[InfoId],Table1[DONE]),1,"")),"",IF(AND(_xlfn.XLOOKUP(Table3[[#This Row],[InfoId]],Table1[InfoId],Table1[DONE])=1,Table3[[#This Row],[ALERT]]=1),1,""))</f>
        <v/>
      </c>
      <c r="D2751" t="s">
        <v>44086</v>
      </c>
      <c r="E2751" t="s">
        <v>60454</v>
      </c>
      <c r="K2751" t="s">
        <v>15</v>
      </c>
      <c r="L2751" t="s">
        <v>60455</v>
      </c>
    </row>
    <row r="2752" spans="1:12" hidden="1" x14ac:dyDescent="0.25">
      <c r="A27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2" t="str">
        <f>IF(ISERROR(IF(_xlfn.XLOOKUP(Table3[[#This Row],[InfoId]],Table1[InfoId],Table1[DONE]),1,"")),"",IF(AND(_xlfn.XLOOKUP(Table3[[#This Row],[InfoId]],Table1[InfoId],Table1[DONE])=1,Table3[[#This Row],[ALERT]]=1),1,""))</f>
        <v/>
      </c>
      <c r="D2752" t="s">
        <v>44089</v>
      </c>
      <c r="E2752" t="s">
        <v>60454</v>
      </c>
      <c r="F2752" t="s">
        <v>2911</v>
      </c>
      <c r="G2752" t="s">
        <v>2912</v>
      </c>
      <c r="H2752" t="s">
        <v>104</v>
      </c>
      <c r="K2752" t="s">
        <v>15</v>
      </c>
      <c r="L2752" t="s">
        <v>60455</v>
      </c>
    </row>
    <row r="2753" spans="1:12" hidden="1" x14ac:dyDescent="0.25">
      <c r="A27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3" t="str">
        <f>IF(ISERROR(IF(_xlfn.XLOOKUP(Table3[[#This Row],[InfoId]],Table1[InfoId],Table1[DONE]),1,"")),"",IF(AND(_xlfn.XLOOKUP(Table3[[#This Row],[InfoId]],Table1[InfoId],Table1[DONE])=1,Table3[[#This Row],[ALERT]]=1),1,""))</f>
        <v/>
      </c>
      <c r="D2753" t="s">
        <v>44090</v>
      </c>
      <c r="E2753" t="s">
        <v>60454</v>
      </c>
      <c r="K2753" t="s">
        <v>15</v>
      </c>
      <c r="L2753" t="s">
        <v>60455</v>
      </c>
    </row>
    <row r="2754" spans="1:12" hidden="1" x14ac:dyDescent="0.25">
      <c r="A27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4" t="str">
        <f>IF(ISERROR(IF(_xlfn.XLOOKUP(Table3[[#This Row],[InfoId]],Table1[InfoId],Table1[DONE]),1,"")),"",IF(AND(_xlfn.XLOOKUP(Table3[[#This Row],[InfoId]],Table1[InfoId],Table1[DONE])=1,Table3[[#This Row],[ALERT]]=1),1,""))</f>
        <v/>
      </c>
      <c r="D2754" t="s">
        <v>44091</v>
      </c>
      <c r="E2754" t="s">
        <v>60454</v>
      </c>
      <c r="K2754" t="s">
        <v>15</v>
      </c>
      <c r="L2754" t="s">
        <v>60455</v>
      </c>
    </row>
    <row r="2755" spans="1:12" hidden="1" x14ac:dyDescent="0.25">
      <c r="A27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5" t="str">
        <f>IF(ISERROR(IF(_xlfn.XLOOKUP(Table3[[#This Row],[InfoId]],Table1[InfoId],Table1[DONE]),1,"")),"",IF(AND(_xlfn.XLOOKUP(Table3[[#This Row],[InfoId]],Table1[InfoId],Table1[DONE])=1,Table3[[#This Row],[ALERT]]=1),1,""))</f>
        <v/>
      </c>
      <c r="D2755" t="s">
        <v>44092</v>
      </c>
      <c r="E2755" t="s">
        <v>60454</v>
      </c>
      <c r="K2755" t="s">
        <v>15</v>
      </c>
      <c r="L2755" t="s">
        <v>60455</v>
      </c>
    </row>
    <row r="2756" spans="1:12" hidden="1" x14ac:dyDescent="0.25">
      <c r="A27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6" t="str">
        <f>IF(ISERROR(IF(_xlfn.XLOOKUP(Table3[[#This Row],[InfoId]],Table1[InfoId],Table1[DONE]),1,"")),"",IF(AND(_xlfn.XLOOKUP(Table3[[#This Row],[InfoId]],Table1[InfoId],Table1[DONE])=1,Table3[[#This Row],[ALERT]]=1),1,""))</f>
        <v/>
      </c>
      <c r="D2756" t="s">
        <v>44100</v>
      </c>
      <c r="E2756" t="s">
        <v>44101</v>
      </c>
      <c r="F2756" t="s">
        <v>14263</v>
      </c>
      <c r="G2756" t="s">
        <v>14264</v>
      </c>
      <c r="H2756" t="s">
        <v>43</v>
      </c>
      <c r="J2756" t="s">
        <v>114</v>
      </c>
      <c r="K2756" t="s">
        <v>15</v>
      </c>
      <c r="L2756" t="s">
        <v>44102</v>
      </c>
    </row>
    <row r="2757" spans="1:12" hidden="1" x14ac:dyDescent="0.25">
      <c r="A275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57" t="str">
        <f>IF(ISERROR(IF(_xlfn.XLOOKUP(Table3[[#This Row],[InfoId]],Table1[InfoId],Table1[DONE]),1,"")),"",IF(AND(_xlfn.XLOOKUP(Table3[[#This Row],[InfoId]],Table1[InfoId],Table1[DONE])=1,Table3[[#This Row],[ALERT]]=1),1,""))</f>
        <v/>
      </c>
      <c r="D2757" t="s">
        <v>44103</v>
      </c>
      <c r="E2757" t="s">
        <v>44104</v>
      </c>
      <c r="F2757" t="s">
        <v>14263</v>
      </c>
      <c r="G2757" t="s">
        <v>14264</v>
      </c>
      <c r="H2757" t="s">
        <v>43</v>
      </c>
      <c r="J2757" t="s">
        <v>114</v>
      </c>
      <c r="K2757" t="s">
        <v>15</v>
      </c>
      <c r="L2757" t="s">
        <v>44105</v>
      </c>
    </row>
    <row r="2758" spans="1:12" hidden="1" x14ac:dyDescent="0.25">
      <c r="A27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8" t="str">
        <f>IF(ISERROR(IF(_xlfn.XLOOKUP(Table3[[#This Row],[InfoId]],Table1[InfoId],Table1[DONE]),1,"")),"",IF(AND(_xlfn.XLOOKUP(Table3[[#This Row],[InfoId]],Table1[InfoId],Table1[DONE])=1,Table3[[#This Row],[ALERT]]=1),1,""))</f>
        <v/>
      </c>
      <c r="D2758" t="s">
        <v>44128</v>
      </c>
      <c r="E2758" t="s">
        <v>60456</v>
      </c>
      <c r="F2758" t="s">
        <v>6378</v>
      </c>
      <c r="G2758" t="s">
        <v>6379</v>
      </c>
      <c r="H2758" t="s">
        <v>43</v>
      </c>
      <c r="J2758" t="s">
        <v>5286</v>
      </c>
      <c r="K2758" t="s">
        <v>15</v>
      </c>
      <c r="L2758" t="s">
        <v>60457</v>
      </c>
    </row>
    <row r="2759" spans="1:12" hidden="1" x14ac:dyDescent="0.25">
      <c r="A27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59" t="str">
        <f>IF(ISERROR(IF(_xlfn.XLOOKUP(Table3[[#This Row],[InfoId]],Table1[InfoId],Table1[DONE]),1,"")),"",IF(AND(_xlfn.XLOOKUP(Table3[[#This Row],[InfoId]],Table1[InfoId],Table1[DONE])=1,Table3[[#This Row],[ALERT]]=1),1,""))</f>
        <v/>
      </c>
      <c r="D2759" t="s">
        <v>44134</v>
      </c>
      <c r="E2759" t="s">
        <v>60458</v>
      </c>
      <c r="F2759" t="s">
        <v>27197</v>
      </c>
      <c r="G2759" t="s">
        <v>27198</v>
      </c>
      <c r="H2759" t="s">
        <v>104</v>
      </c>
      <c r="J2759" t="s">
        <v>968</v>
      </c>
      <c r="K2759" t="s">
        <v>15</v>
      </c>
      <c r="L2759" t="s">
        <v>60459</v>
      </c>
    </row>
    <row r="2760" spans="1:12" hidden="1" x14ac:dyDescent="0.25">
      <c r="A27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0" t="str">
        <f>IF(ISERROR(IF(_xlfn.XLOOKUP(Table3[[#This Row],[InfoId]],Table1[InfoId],Table1[DONE]),1,"")),"",IF(AND(_xlfn.XLOOKUP(Table3[[#This Row],[InfoId]],Table1[InfoId],Table1[DONE])=1,Table3[[#This Row],[ALERT]]=1),1,""))</f>
        <v/>
      </c>
      <c r="D2760" t="s">
        <v>44137</v>
      </c>
      <c r="E2760" t="s">
        <v>60460</v>
      </c>
      <c r="F2760" t="s">
        <v>27197</v>
      </c>
      <c r="G2760" t="s">
        <v>27198</v>
      </c>
      <c r="H2760" t="s">
        <v>104</v>
      </c>
      <c r="J2760" t="s">
        <v>968</v>
      </c>
      <c r="K2760" t="s">
        <v>15</v>
      </c>
      <c r="L2760" t="s">
        <v>60461</v>
      </c>
    </row>
    <row r="2761" spans="1:12" hidden="1" x14ac:dyDescent="0.25">
      <c r="A27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1" t="str">
        <f>IF(ISERROR(IF(_xlfn.XLOOKUP(Table3[[#This Row],[InfoId]],Table1[InfoId],Table1[DONE]),1,"")),"",IF(AND(_xlfn.XLOOKUP(Table3[[#This Row],[InfoId]],Table1[InfoId],Table1[DONE])=1,Table3[[#This Row],[ALERT]]=1),1,""))</f>
        <v/>
      </c>
      <c r="D2761" t="s">
        <v>44173</v>
      </c>
      <c r="E2761" t="s">
        <v>44174</v>
      </c>
      <c r="F2761" t="s">
        <v>6354</v>
      </c>
      <c r="G2761" t="s">
        <v>6355</v>
      </c>
      <c r="H2761" t="s">
        <v>43</v>
      </c>
      <c r="J2761" t="s">
        <v>114</v>
      </c>
      <c r="K2761" t="s">
        <v>15</v>
      </c>
      <c r="L2761" t="s">
        <v>44175</v>
      </c>
    </row>
    <row r="2762" spans="1:12" hidden="1" x14ac:dyDescent="0.25">
      <c r="A27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2" t="str">
        <f>IF(ISERROR(IF(_xlfn.XLOOKUP(Table3[[#This Row],[InfoId]],Table1[InfoId],Table1[DONE]),1,"")),"",IF(AND(_xlfn.XLOOKUP(Table3[[#This Row],[InfoId]],Table1[InfoId],Table1[DONE])=1,Table3[[#This Row],[ALERT]]=1),1,""))</f>
        <v/>
      </c>
      <c r="D2762" t="s">
        <v>44176</v>
      </c>
      <c r="E2762" t="s">
        <v>44174</v>
      </c>
      <c r="F2762" t="s">
        <v>6354</v>
      </c>
      <c r="G2762" t="s">
        <v>6355</v>
      </c>
      <c r="H2762" t="s">
        <v>43</v>
      </c>
      <c r="J2762" t="s">
        <v>114</v>
      </c>
      <c r="K2762" t="s">
        <v>15</v>
      </c>
      <c r="L2762" t="s">
        <v>44175</v>
      </c>
    </row>
    <row r="2763" spans="1:12" hidden="1" x14ac:dyDescent="0.25">
      <c r="A27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3" t="str">
        <f>IF(ISERROR(IF(_xlfn.XLOOKUP(Table3[[#This Row],[InfoId]],Table1[InfoId],Table1[DONE]),1,"")),"",IF(AND(_xlfn.XLOOKUP(Table3[[#This Row],[InfoId]],Table1[InfoId],Table1[DONE])=1,Table3[[#This Row],[ALERT]]=1),1,""))</f>
        <v/>
      </c>
      <c r="D2763" t="s">
        <v>44177</v>
      </c>
      <c r="E2763" t="s">
        <v>44174</v>
      </c>
      <c r="F2763" t="s">
        <v>6354</v>
      </c>
      <c r="G2763" t="s">
        <v>6355</v>
      </c>
      <c r="H2763" t="s">
        <v>43</v>
      </c>
      <c r="J2763" t="s">
        <v>114</v>
      </c>
      <c r="K2763" t="s">
        <v>15</v>
      </c>
      <c r="L2763" t="s">
        <v>44175</v>
      </c>
    </row>
    <row r="2764" spans="1:12" hidden="1" x14ac:dyDescent="0.25">
      <c r="A27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4" t="str">
        <f>IF(ISERROR(IF(_xlfn.XLOOKUP(Table3[[#This Row],[InfoId]],Table1[InfoId],Table1[DONE]),1,"")),"",IF(AND(_xlfn.XLOOKUP(Table3[[#This Row],[InfoId]],Table1[InfoId],Table1[DONE])=1,Table3[[#This Row],[ALERT]]=1),1,""))</f>
        <v/>
      </c>
      <c r="D2764" t="s">
        <v>44193</v>
      </c>
      <c r="E2764" t="s">
        <v>44194</v>
      </c>
      <c r="F2764" t="s">
        <v>11904</v>
      </c>
      <c r="G2764" t="s">
        <v>11905</v>
      </c>
      <c r="H2764" t="s">
        <v>104</v>
      </c>
      <c r="J2764" t="s">
        <v>2904</v>
      </c>
      <c r="K2764" t="s">
        <v>15</v>
      </c>
      <c r="L2764" t="s">
        <v>44195</v>
      </c>
    </row>
    <row r="2765" spans="1:12" hidden="1" x14ac:dyDescent="0.25">
      <c r="A27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5" t="str">
        <f>IF(ISERROR(IF(_xlfn.XLOOKUP(Table3[[#This Row],[InfoId]],Table1[InfoId],Table1[DONE]),1,"")),"",IF(AND(_xlfn.XLOOKUP(Table3[[#This Row],[InfoId]],Table1[InfoId],Table1[DONE])=1,Table3[[#This Row],[ALERT]]=1),1,""))</f>
        <v/>
      </c>
      <c r="D2765" t="s">
        <v>44196</v>
      </c>
      <c r="E2765" t="s">
        <v>44197</v>
      </c>
      <c r="F2765" t="s">
        <v>13336</v>
      </c>
      <c r="G2765" t="s">
        <v>13337</v>
      </c>
      <c r="H2765" t="s">
        <v>104</v>
      </c>
      <c r="J2765" t="s">
        <v>2904</v>
      </c>
      <c r="K2765" t="s">
        <v>15</v>
      </c>
      <c r="L2765" t="s">
        <v>44198</v>
      </c>
    </row>
    <row r="2766" spans="1:12" hidden="1" x14ac:dyDescent="0.25">
      <c r="A27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66" t="str">
        <f>IF(ISERROR(IF(_xlfn.XLOOKUP(Table3[[#This Row],[InfoId]],Table1[InfoId],Table1[DONE]),1,"")),"",IF(AND(_xlfn.XLOOKUP(Table3[[#This Row],[InfoId]],Table1[InfoId],Table1[DONE])=1,Table3[[#This Row],[ALERT]]=1),1,""))</f>
        <v/>
      </c>
      <c r="D2766" t="s">
        <v>44247</v>
      </c>
      <c r="E2766" t="s">
        <v>44248</v>
      </c>
      <c r="F2766" t="s">
        <v>6378</v>
      </c>
      <c r="G2766" t="s">
        <v>6379</v>
      </c>
      <c r="H2766" t="s">
        <v>43</v>
      </c>
      <c r="J2766" t="s">
        <v>5286</v>
      </c>
      <c r="K2766" t="s">
        <v>15</v>
      </c>
      <c r="L2766" t="s">
        <v>44249</v>
      </c>
    </row>
    <row r="2767" spans="1:12" hidden="1" x14ac:dyDescent="0.25">
      <c r="A27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7" t="str">
        <f>IF(ISERROR(IF(_xlfn.XLOOKUP(Table3[[#This Row],[InfoId]],Table1[InfoId],Table1[DONE]),1,"")),"",IF(AND(_xlfn.XLOOKUP(Table3[[#This Row],[InfoId]],Table1[InfoId],Table1[DONE])=1,Table3[[#This Row],[ALERT]]=1),1,""))</f>
        <v/>
      </c>
      <c r="D2767" t="s">
        <v>56996</v>
      </c>
      <c r="E2767" t="s">
        <v>57837</v>
      </c>
      <c r="F2767" t="s">
        <v>50832</v>
      </c>
      <c r="G2767" t="s">
        <v>50832</v>
      </c>
      <c r="H2767" t="s">
        <v>104</v>
      </c>
      <c r="K2767" t="s">
        <v>15</v>
      </c>
      <c r="L2767" t="s">
        <v>57838</v>
      </c>
    </row>
    <row r="2768" spans="1:12" hidden="1" x14ac:dyDescent="0.25">
      <c r="A27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8" t="str">
        <f>IF(ISERROR(IF(_xlfn.XLOOKUP(Table3[[#This Row],[InfoId]],Table1[InfoId],Table1[DONE]),1,"")),"",IF(AND(_xlfn.XLOOKUP(Table3[[#This Row],[InfoId]],Table1[InfoId],Table1[DONE])=1,Table3[[#This Row],[ALERT]]=1),1,""))</f>
        <v/>
      </c>
      <c r="D2768" t="s">
        <v>57010</v>
      </c>
      <c r="E2768" t="s">
        <v>60462</v>
      </c>
      <c r="F2768" t="s">
        <v>50832</v>
      </c>
      <c r="G2768" t="s">
        <v>50832</v>
      </c>
      <c r="H2768" t="s">
        <v>104</v>
      </c>
      <c r="K2768" t="s">
        <v>15</v>
      </c>
      <c r="L2768" t="s">
        <v>60463</v>
      </c>
    </row>
    <row r="2769" spans="1:12" hidden="1" x14ac:dyDescent="0.25">
      <c r="A27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69" t="str">
        <f>IF(ISERROR(IF(_xlfn.XLOOKUP(Table3[[#This Row],[InfoId]],Table1[InfoId],Table1[DONE]),1,"")),"",IF(AND(_xlfn.XLOOKUP(Table3[[#This Row],[InfoId]],Table1[InfoId],Table1[DONE])=1,Table3[[#This Row],[ALERT]]=1),1,""))</f>
        <v/>
      </c>
      <c r="D2769" t="s">
        <v>57013</v>
      </c>
      <c r="E2769" t="s">
        <v>60464</v>
      </c>
      <c r="F2769" t="s">
        <v>50832</v>
      </c>
      <c r="G2769" t="s">
        <v>50832</v>
      </c>
      <c r="H2769" t="s">
        <v>104</v>
      </c>
      <c r="K2769" t="s">
        <v>15</v>
      </c>
      <c r="L2769" t="s">
        <v>60465</v>
      </c>
    </row>
    <row r="2770" spans="1:12" hidden="1" x14ac:dyDescent="0.25">
      <c r="A27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0" t="str">
        <f>IF(ISERROR(IF(_xlfn.XLOOKUP(Table3[[#This Row],[InfoId]],Table1[InfoId],Table1[DONE]),1,"")),"",IF(AND(_xlfn.XLOOKUP(Table3[[#This Row],[InfoId]],Table1[InfoId],Table1[DONE])=1,Table3[[#This Row],[ALERT]]=1),1,""))</f>
        <v/>
      </c>
      <c r="D2770" t="s">
        <v>57016</v>
      </c>
      <c r="E2770" t="s">
        <v>60466</v>
      </c>
      <c r="F2770" t="s">
        <v>50832</v>
      </c>
      <c r="G2770" t="s">
        <v>50832</v>
      </c>
      <c r="H2770" t="s">
        <v>104</v>
      </c>
      <c r="K2770" t="s">
        <v>15</v>
      </c>
      <c r="L2770" t="s">
        <v>60467</v>
      </c>
    </row>
    <row r="2771" spans="1:12" hidden="1" x14ac:dyDescent="0.25">
      <c r="A27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1" t="str">
        <f>IF(ISERROR(IF(_xlfn.XLOOKUP(Table3[[#This Row],[InfoId]],Table1[InfoId],Table1[DONE]),1,"")),"",IF(AND(_xlfn.XLOOKUP(Table3[[#This Row],[InfoId]],Table1[InfoId],Table1[DONE])=1,Table3[[#This Row],[ALERT]]=1),1,""))</f>
        <v/>
      </c>
      <c r="D2771" t="s">
        <v>57019</v>
      </c>
      <c r="E2771" t="s">
        <v>60468</v>
      </c>
      <c r="F2771" t="s">
        <v>50941</v>
      </c>
      <c r="G2771" t="s">
        <v>50942</v>
      </c>
      <c r="H2771" t="s">
        <v>1305</v>
      </c>
      <c r="K2771" t="s">
        <v>15</v>
      </c>
      <c r="L2771" t="s">
        <v>60469</v>
      </c>
    </row>
    <row r="2772" spans="1:12" hidden="1" x14ac:dyDescent="0.25">
      <c r="A27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2" t="str">
        <f>IF(ISERROR(IF(_xlfn.XLOOKUP(Table3[[#This Row],[InfoId]],Table1[InfoId],Table1[DONE]),1,"")),"",IF(AND(_xlfn.XLOOKUP(Table3[[#This Row],[InfoId]],Table1[InfoId],Table1[DONE])=1,Table3[[#This Row],[ALERT]]=1),1,""))</f>
        <v/>
      </c>
      <c r="D2772" t="s">
        <v>57022</v>
      </c>
      <c r="E2772" t="s">
        <v>60470</v>
      </c>
      <c r="F2772" t="s">
        <v>50941</v>
      </c>
      <c r="G2772" t="s">
        <v>50942</v>
      </c>
      <c r="H2772" t="s">
        <v>1305</v>
      </c>
      <c r="K2772" t="s">
        <v>15</v>
      </c>
      <c r="L2772" t="s">
        <v>60471</v>
      </c>
    </row>
    <row r="2773" spans="1:12" hidden="1" x14ac:dyDescent="0.25">
      <c r="A27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3" t="str">
        <f>IF(ISERROR(IF(_xlfn.XLOOKUP(Table3[[#This Row],[InfoId]],Table1[InfoId],Table1[DONE]),1,"")),"",IF(AND(_xlfn.XLOOKUP(Table3[[#This Row],[InfoId]],Table1[InfoId],Table1[DONE])=1,Table3[[#This Row],[ALERT]]=1),1,""))</f>
        <v/>
      </c>
      <c r="D2773" t="s">
        <v>57025</v>
      </c>
      <c r="E2773" t="s">
        <v>60472</v>
      </c>
      <c r="F2773" t="s">
        <v>50941</v>
      </c>
      <c r="G2773" t="s">
        <v>50942</v>
      </c>
      <c r="H2773" t="s">
        <v>1305</v>
      </c>
      <c r="K2773" t="s">
        <v>15</v>
      </c>
      <c r="L2773" t="s">
        <v>60473</v>
      </c>
    </row>
    <row r="2774" spans="1:12" hidden="1" x14ac:dyDescent="0.25">
      <c r="A27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4" t="str">
        <f>IF(ISERROR(IF(_xlfn.XLOOKUP(Table3[[#This Row],[InfoId]],Table1[InfoId],Table1[DONE]),1,"")),"",IF(AND(_xlfn.XLOOKUP(Table3[[#This Row],[InfoId]],Table1[InfoId],Table1[DONE])=1,Table3[[#This Row],[ALERT]]=1),1,""))</f>
        <v/>
      </c>
      <c r="D2774" t="s">
        <v>57043</v>
      </c>
      <c r="E2774" t="s">
        <v>57044</v>
      </c>
      <c r="F2774" t="s">
        <v>50832</v>
      </c>
      <c r="G2774" t="s">
        <v>50832</v>
      </c>
      <c r="H2774" t="s">
        <v>104</v>
      </c>
      <c r="K2774" t="s">
        <v>15</v>
      </c>
      <c r="L2774" t="s">
        <v>57045</v>
      </c>
    </row>
    <row r="2775" spans="1:12" hidden="1" x14ac:dyDescent="0.25">
      <c r="A27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5" t="str">
        <f>IF(ISERROR(IF(_xlfn.XLOOKUP(Table3[[#This Row],[InfoId]],Table1[InfoId],Table1[DONE]),1,"")),"",IF(AND(_xlfn.XLOOKUP(Table3[[#This Row],[InfoId]],Table1[InfoId],Table1[DONE])=1,Table3[[#This Row],[ALERT]]=1),1,""))</f>
        <v/>
      </c>
      <c r="D2775" t="s">
        <v>57052</v>
      </c>
      <c r="E2775" t="s">
        <v>60474</v>
      </c>
      <c r="F2775" t="s">
        <v>51556</v>
      </c>
      <c r="G2775" t="s">
        <v>51557</v>
      </c>
      <c r="H2775" t="s">
        <v>43</v>
      </c>
      <c r="K2775" t="s">
        <v>15</v>
      </c>
      <c r="L2775" t="s">
        <v>60475</v>
      </c>
    </row>
    <row r="2776" spans="1:12" hidden="1" x14ac:dyDescent="0.25">
      <c r="A27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6" t="str">
        <f>IF(ISERROR(IF(_xlfn.XLOOKUP(Table3[[#This Row],[InfoId]],Table1[InfoId],Table1[DONE]),1,"")),"",IF(AND(_xlfn.XLOOKUP(Table3[[#This Row],[InfoId]],Table1[InfoId],Table1[DONE])=1,Table3[[#This Row],[ALERT]]=1),1,""))</f>
        <v/>
      </c>
      <c r="D2776" t="s">
        <v>57063</v>
      </c>
      <c r="E2776" t="s">
        <v>60476</v>
      </c>
      <c r="K2776" t="s">
        <v>15</v>
      </c>
      <c r="L2776" t="s">
        <v>60477</v>
      </c>
    </row>
    <row r="2777" spans="1:12" hidden="1" x14ac:dyDescent="0.25">
      <c r="A27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77" t="str">
        <f>IF(ISERROR(IF(_xlfn.XLOOKUP(Table3[[#This Row],[InfoId]],Table1[InfoId],Table1[DONE]),1,"")),"",IF(AND(_xlfn.XLOOKUP(Table3[[#This Row],[InfoId]],Table1[InfoId],Table1[DONE])=1,Table3[[#This Row],[ALERT]]=1),1,""))</f>
        <v/>
      </c>
      <c r="D2777" t="s">
        <v>57142</v>
      </c>
      <c r="E2777" t="s">
        <v>60478</v>
      </c>
      <c r="K2777" t="s">
        <v>15</v>
      </c>
      <c r="L2777" t="s">
        <v>60479</v>
      </c>
    </row>
    <row r="2778" spans="1:12" hidden="1" x14ac:dyDescent="0.25">
      <c r="A27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8" t="str">
        <f>IF(ISERROR(IF(_xlfn.XLOOKUP(Table3[[#This Row],[InfoId]],Table1[InfoId],Table1[DONE]),1,"")),"",IF(AND(_xlfn.XLOOKUP(Table3[[#This Row],[InfoId]],Table1[InfoId],Table1[DONE])=1,Table3[[#This Row],[ALERT]]=1),1,""))</f>
        <v/>
      </c>
      <c r="D2778" t="s">
        <v>7177</v>
      </c>
      <c r="E2778" t="s">
        <v>7178</v>
      </c>
      <c r="K2778" t="s">
        <v>15</v>
      </c>
      <c r="L2778" t="s">
        <v>7179</v>
      </c>
    </row>
    <row r="2779" spans="1:12" hidden="1" x14ac:dyDescent="0.25">
      <c r="A27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79" t="str">
        <f>IF(ISERROR(IF(_xlfn.XLOOKUP(Table3[[#This Row],[InfoId]],Table1[InfoId],Table1[DONE]),1,"")),"",IF(AND(_xlfn.XLOOKUP(Table3[[#This Row],[InfoId]],Table1[InfoId],Table1[DONE])=1,Table3[[#This Row],[ALERT]]=1),1,""))</f>
        <v/>
      </c>
      <c r="D2779" t="s">
        <v>7180</v>
      </c>
      <c r="E2779" t="s">
        <v>7181</v>
      </c>
      <c r="K2779" t="s">
        <v>15</v>
      </c>
      <c r="L2779" t="s">
        <v>7182</v>
      </c>
    </row>
    <row r="2780" spans="1:12" hidden="1" x14ac:dyDescent="0.25">
      <c r="A27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0" t="str">
        <f>IF(ISERROR(IF(_xlfn.XLOOKUP(Table3[[#This Row],[InfoId]],Table1[InfoId],Table1[DONE]),1,"")),"",IF(AND(_xlfn.XLOOKUP(Table3[[#This Row],[InfoId]],Table1[InfoId],Table1[DONE])=1,Table3[[#This Row],[ALERT]]=1),1,""))</f>
        <v/>
      </c>
      <c r="D2780" t="s">
        <v>7183</v>
      </c>
      <c r="E2780" t="s">
        <v>7184</v>
      </c>
      <c r="K2780" t="s">
        <v>15</v>
      </c>
      <c r="L2780" t="s">
        <v>7185</v>
      </c>
    </row>
    <row r="2781" spans="1:12" hidden="1" x14ac:dyDescent="0.25">
      <c r="A27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1" t="str">
        <f>IF(ISERROR(IF(_xlfn.XLOOKUP(Table3[[#This Row],[InfoId]],Table1[InfoId],Table1[DONE]),1,"")),"",IF(AND(_xlfn.XLOOKUP(Table3[[#This Row],[InfoId]],Table1[InfoId],Table1[DONE])=1,Table3[[#This Row],[ALERT]]=1),1,""))</f>
        <v/>
      </c>
      <c r="D2781" t="s">
        <v>7186</v>
      </c>
      <c r="E2781" t="s">
        <v>7187</v>
      </c>
      <c r="K2781" t="s">
        <v>15</v>
      </c>
      <c r="L2781" t="s">
        <v>7188</v>
      </c>
    </row>
    <row r="2782" spans="1:12" hidden="1" x14ac:dyDescent="0.25">
      <c r="A27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2" t="str">
        <f>IF(ISERROR(IF(_xlfn.XLOOKUP(Table3[[#This Row],[InfoId]],Table1[InfoId],Table1[DONE]),1,"")),"",IF(AND(_xlfn.XLOOKUP(Table3[[#This Row],[InfoId]],Table1[InfoId],Table1[DONE])=1,Table3[[#This Row],[ALERT]]=1),1,""))</f>
        <v/>
      </c>
      <c r="D2782" t="s">
        <v>7189</v>
      </c>
      <c r="E2782" t="s">
        <v>7190</v>
      </c>
      <c r="K2782" t="s">
        <v>15</v>
      </c>
      <c r="L2782" t="s">
        <v>7191</v>
      </c>
    </row>
    <row r="2783" spans="1:12" hidden="1" x14ac:dyDescent="0.25">
      <c r="A27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3" t="str">
        <f>IF(ISERROR(IF(_xlfn.XLOOKUP(Table3[[#This Row],[InfoId]],Table1[InfoId],Table1[DONE]),1,"")),"",IF(AND(_xlfn.XLOOKUP(Table3[[#This Row],[InfoId]],Table1[InfoId],Table1[DONE])=1,Table3[[#This Row],[ALERT]]=1),1,""))</f>
        <v/>
      </c>
      <c r="D2783" t="s">
        <v>7202</v>
      </c>
      <c r="E2783" t="s">
        <v>7203</v>
      </c>
      <c r="K2783" t="s">
        <v>15</v>
      </c>
      <c r="L2783" t="s">
        <v>7204</v>
      </c>
    </row>
    <row r="2784" spans="1:12" hidden="1" x14ac:dyDescent="0.25">
      <c r="A27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4" t="str">
        <f>IF(ISERROR(IF(_xlfn.XLOOKUP(Table3[[#This Row],[InfoId]],Table1[InfoId],Table1[DONE]),1,"")),"",IF(AND(_xlfn.XLOOKUP(Table3[[#This Row],[InfoId]],Table1[InfoId],Table1[DONE])=1,Table3[[#This Row],[ALERT]]=1),1,""))</f>
        <v/>
      </c>
      <c r="D2784" t="s">
        <v>7205</v>
      </c>
      <c r="E2784" t="s">
        <v>7203</v>
      </c>
      <c r="K2784" t="s">
        <v>15</v>
      </c>
      <c r="L2784" t="s">
        <v>7204</v>
      </c>
    </row>
    <row r="2785" spans="1:12" hidden="1" x14ac:dyDescent="0.25">
      <c r="A27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5" t="str">
        <f>IF(ISERROR(IF(_xlfn.XLOOKUP(Table3[[#This Row],[InfoId]],Table1[InfoId],Table1[DONE]),1,"")),"",IF(AND(_xlfn.XLOOKUP(Table3[[#This Row],[InfoId]],Table1[InfoId],Table1[DONE])=1,Table3[[#This Row],[ALERT]]=1),1,""))</f>
        <v/>
      </c>
      <c r="D2785" t="s">
        <v>7206</v>
      </c>
      <c r="E2785" t="s">
        <v>7207</v>
      </c>
      <c r="K2785" t="s">
        <v>15</v>
      </c>
      <c r="L2785" t="s">
        <v>7208</v>
      </c>
    </row>
    <row r="2786" spans="1:12" hidden="1" x14ac:dyDescent="0.25">
      <c r="A27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6" t="str">
        <f>IF(ISERROR(IF(_xlfn.XLOOKUP(Table3[[#This Row],[InfoId]],Table1[InfoId],Table1[DONE]),1,"")),"",IF(AND(_xlfn.XLOOKUP(Table3[[#This Row],[InfoId]],Table1[InfoId],Table1[DONE])=1,Table3[[#This Row],[ALERT]]=1),1,""))</f>
        <v/>
      </c>
      <c r="D2786" t="s">
        <v>7209</v>
      </c>
      <c r="E2786" t="s">
        <v>7210</v>
      </c>
      <c r="K2786" t="s">
        <v>15</v>
      </c>
      <c r="L2786" t="s">
        <v>7211</v>
      </c>
    </row>
    <row r="2787" spans="1:12" hidden="1" x14ac:dyDescent="0.25">
      <c r="A27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7" t="str">
        <f>IF(ISERROR(IF(_xlfn.XLOOKUP(Table3[[#This Row],[InfoId]],Table1[InfoId],Table1[DONE]),1,"")),"",IF(AND(_xlfn.XLOOKUP(Table3[[#This Row],[InfoId]],Table1[InfoId],Table1[DONE])=1,Table3[[#This Row],[ALERT]]=1),1,""))</f>
        <v/>
      </c>
      <c r="D2787" t="s">
        <v>7212</v>
      </c>
      <c r="E2787" t="s">
        <v>7213</v>
      </c>
      <c r="K2787" t="s">
        <v>15</v>
      </c>
      <c r="L2787" t="s">
        <v>7214</v>
      </c>
    </row>
    <row r="2788" spans="1:12" hidden="1" x14ac:dyDescent="0.25">
      <c r="A27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88" t="str">
        <f>IF(ISERROR(IF(_xlfn.XLOOKUP(Table3[[#This Row],[InfoId]],Table1[InfoId],Table1[DONE]),1,"")),"",IF(AND(_xlfn.XLOOKUP(Table3[[#This Row],[InfoId]],Table1[InfoId],Table1[DONE])=1,Table3[[#This Row],[ALERT]]=1),1,""))</f>
        <v/>
      </c>
      <c r="D2788" t="s">
        <v>7215</v>
      </c>
      <c r="E2788" t="s">
        <v>7216</v>
      </c>
      <c r="K2788" t="s">
        <v>15</v>
      </c>
      <c r="L2788" t="s">
        <v>7217</v>
      </c>
    </row>
    <row r="2789" spans="1:12" hidden="1" x14ac:dyDescent="0.25">
      <c r="A27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89" t="str">
        <f>IF(ISERROR(IF(_xlfn.XLOOKUP(Table3[[#This Row],[InfoId]],Table1[InfoId],Table1[DONE]),1,"")),"",IF(AND(_xlfn.XLOOKUP(Table3[[#This Row],[InfoId]],Table1[InfoId],Table1[DONE])=1,Table3[[#This Row],[ALERT]]=1),1,""))</f>
        <v/>
      </c>
      <c r="D2789" t="s">
        <v>7227</v>
      </c>
      <c r="E2789" t="s">
        <v>60480</v>
      </c>
      <c r="F2789" t="s">
        <v>317</v>
      </c>
      <c r="G2789" t="s">
        <v>317</v>
      </c>
      <c r="H2789" t="s">
        <v>43</v>
      </c>
      <c r="J2789" t="s">
        <v>44</v>
      </c>
      <c r="K2789" t="s">
        <v>15</v>
      </c>
      <c r="L2789" t="s">
        <v>60481</v>
      </c>
    </row>
    <row r="2790" spans="1:12" hidden="1" x14ac:dyDescent="0.25">
      <c r="A27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0" t="str">
        <f>IF(ISERROR(IF(_xlfn.XLOOKUP(Table3[[#This Row],[InfoId]],Table1[InfoId],Table1[DONE]),1,"")),"",IF(AND(_xlfn.XLOOKUP(Table3[[#This Row],[InfoId]],Table1[InfoId],Table1[DONE])=1,Table3[[#This Row],[ALERT]]=1),1,""))</f>
        <v/>
      </c>
      <c r="D2790" t="s">
        <v>7251</v>
      </c>
      <c r="E2790" t="s">
        <v>60482</v>
      </c>
      <c r="F2790" t="s">
        <v>317</v>
      </c>
      <c r="G2790" t="s">
        <v>317</v>
      </c>
      <c r="H2790" t="s">
        <v>43</v>
      </c>
      <c r="J2790" t="s">
        <v>44</v>
      </c>
      <c r="K2790" t="s">
        <v>15</v>
      </c>
      <c r="L2790" t="s">
        <v>60483</v>
      </c>
    </row>
    <row r="2791" spans="1:12" hidden="1" x14ac:dyDescent="0.25">
      <c r="A27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1" t="str">
        <f>IF(ISERROR(IF(_xlfn.XLOOKUP(Table3[[#This Row],[InfoId]],Table1[InfoId],Table1[DONE]),1,"")),"",IF(AND(_xlfn.XLOOKUP(Table3[[#This Row],[InfoId]],Table1[InfoId],Table1[DONE])=1,Table3[[#This Row],[ALERT]]=1),1,""))</f>
        <v/>
      </c>
      <c r="D2791" t="s">
        <v>7272</v>
      </c>
      <c r="E2791" t="s">
        <v>60484</v>
      </c>
      <c r="F2791" t="s">
        <v>2698</v>
      </c>
      <c r="G2791" t="s">
        <v>2698</v>
      </c>
      <c r="H2791" t="s">
        <v>43</v>
      </c>
      <c r="K2791" t="s">
        <v>15</v>
      </c>
      <c r="L2791" t="s">
        <v>60485</v>
      </c>
    </row>
    <row r="2792" spans="1:12" hidden="1" x14ac:dyDescent="0.25">
      <c r="A27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2" t="str">
        <f>IF(ISERROR(IF(_xlfn.XLOOKUP(Table3[[#This Row],[InfoId]],Table1[InfoId],Table1[DONE]),1,"")),"",IF(AND(_xlfn.XLOOKUP(Table3[[#This Row],[InfoId]],Table1[InfoId],Table1[DONE])=1,Table3[[#This Row],[ALERT]]=1),1,""))</f>
        <v/>
      </c>
      <c r="D2792" t="s">
        <v>7290</v>
      </c>
      <c r="E2792" t="s">
        <v>7291</v>
      </c>
      <c r="F2792" t="s">
        <v>317</v>
      </c>
      <c r="G2792" t="s">
        <v>317</v>
      </c>
      <c r="H2792" t="s">
        <v>43</v>
      </c>
      <c r="J2792" t="s">
        <v>44</v>
      </c>
      <c r="K2792" t="s">
        <v>15</v>
      </c>
      <c r="L2792" t="s">
        <v>7292</v>
      </c>
    </row>
    <row r="2793" spans="1:12" hidden="1" x14ac:dyDescent="0.25">
      <c r="A27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3" t="str">
        <f>IF(ISERROR(IF(_xlfn.XLOOKUP(Table3[[#This Row],[InfoId]],Table1[InfoId],Table1[DONE]),1,"")),"",IF(AND(_xlfn.XLOOKUP(Table3[[#This Row],[InfoId]],Table1[InfoId],Table1[DONE])=1,Table3[[#This Row],[ALERT]]=1),1,""))</f>
        <v/>
      </c>
      <c r="D2793" t="s">
        <v>7323</v>
      </c>
      <c r="E2793" t="s">
        <v>7324</v>
      </c>
      <c r="F2793" t="s">
        <v>317</v>
      </c>
      <c r="G2793" t="s">
        <v>317</v>
      </c>
      <c r="H2793" t="s">
        <v>43</v>
      </c>
      <c r="J2793" t="s">
        <v>44</v>
      </c>
      <c r="K2793" t="s">
        <v>15</v>
      </c>
      <c r="L2793" t="s">
        <v>7325</v>
      </c>
    </row>
    <row r="2794" spans="1:12" hidden="1" x14ac:dyDescent="0.25">
      <c r="A279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4" t="str">
        <f>IF(ISERROR(IF(_xlfn.XLOOKUP(Table3[[#This Row],[InfoId]],Table1[InfoId],Table1[DONE]),1,"")),"",IF(AND(_xlfn.XLOOKUP(Table3[[#This Row],[InfoId]],Table1[InfoId],Table1[DONE])=1,Table3[[#This Row],[ALERT]]=1),1,""))</f>
        <v/>
      </c>
      <c r="D2794" t="s">
        <v>7326</v>
      </c>
      <c r="E2794" t="s">
        <v>7327</v>
      </c>
      <c r="F2794" t="s">
        <v>317</v>
      </c>
      <c r="G2794" t="s">
        <v>317</v>
      </c>
      <c r="H2794" t="s">
        <v>43</v>
      </c>
      <c r="J2794" t="s">
        <v>44</v>
      </c>
      <c r="K2794" t="s">
        <v>15</v>
      </c>
      <c r="L2794" t="s">
        <v>7328</v>
      </c>
    </row>
    <row r="2795" spans="1:12" hidden="1" x14ac:dyDescent="0.25">
      <c r="A27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5" t="str">
        <f>IF(ISERROR(IF(_xlfn.XLOOKUP(Table3[[#This Row],[InfoId]],Table1[InfoId],Table1[DONE]),1,"")),"",IF(AND(_xlfn.XLOOKUP(Table3[[#This Row],[InfoId]],Table1[InfoId],Table1[DONE])=1,Table3[[#This Row],[ALERT]]=1),1,""))</f>
        <v/>
      </c>
      <c r="D2795" t="s">
        <v>7329</v>
      </c>
      <c r="E2795" t="s">
        <v>7330</v>
      </c>
      <c r="F2795" t="s">
        <v>317</v>
      </c>
      <c r="G2795" t="s">
        <v>317</v>
      </c>
      <c r="H2795" t="s">
        <v>43</v>
      </c>
      <c r="J2795" t="s">
        <v>44</v>
      </c>
      <c r="K2795" t="s">
        <v>15</v>
      </c>
      <c r="L2795" t="s">
        <v>7331</v>
      </c>
    </row>
    <row r="2796" spans="1:12" hidden="1" x14ac:dyDescent="0.25">
      <c r="A27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6" t="str">
        <f>IF(ISERROR(IF(_xlfn.XLOOKUP(Table3[[#This Row],[InfoId]],Table1[InfoId],Table1[DONE]),1,"")),"",IF(AND(_xlfn.XLOOKUP(Table3[[#This Row],[InfoId]],Table1[InfoId],Table1[DONE])=1,Table3[[#This Row],[ALERT]]=1),1,""))</f>
        <v/>
      </c>
      <c r="D2796" t="s">
        <v>7359</v>
      </c>
      <c r="E2796" t="s">
        <v>60486</v>
      </c>
      <c r="F2796" t="s">
        <v>42</v>
      </c>
      <c r="G2796" t="s">
        <v>42</v>
      </c>
      <c r="H2796" t="s">
        <v>43</v>
      </c>
      <c r="J2796" t="s">
        <v>44</v>
      </c>
      <c r="K2796" t="s">
        <v>15</v>
      </c>
      <c r="L2796" t="s">
        <v>60487</v>
      </c>
    </row>
    <row r="2797" spans="1:12" hidden="1" x14ac:dyDescent="0.25">
      <c r="A27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797" t="str">
        <f>IF(ISERROR(IF(_xlfn.XLOOKUP(Table3[[#This Row],[InfoId]],Table1[InfoId],Table1[DONE]),1,"")),"",IF(AND(_xlfn.XLOOKUP(Table3[[#This Row],[InfoId]],Table1[InfoId],Table1[DONE])=1,Table3[[#This Row],[ALERT]]=1),1,""))</f>
        <v/>
      </c>
      <c r="D2797" t="s">
        <v>7365</v>
      </c>
      <c r="E2797" t="s">
        <v>7366</v>
      </c>
      <c r="F2797" t="s">
        <v>42</v>
      </c>
      <c r="G2797" t="s">
        <v>42</v>
      </c>
      <c r="H2797" t="s">
        <v>43</v>
      </c>
      <c r="J2797" t="s">
        <v>44</v>
      </c>
      <c r="K2797" t="s">
        <v>15</v>
      </c>
      <c r="L2797" t="s">
        <v>7367</v>
      </c>
    </row>
    <row r="2798" spans="1:12" hidden="1" x14ac:dyDescent="0.25">
      <c r="A27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8" t="str">
        <f>IF(ISERROR(IF(_xlfn.XLOOKUP(Table3[[#This Row],[InfoId]],Table1[InfoId],Table1[DONE]),1,"")),"",IF(AND(_xlfn.XLOOKUP(Table3[[#This Row],[InfoId]],Table1[InfoId],Table1[DONE])=1,Table3[[#This Row],[ALERT]]=1),1,""))</f>
        <v/>
      </c>
      <c r="D2798" t="s">
        <v>7431</v>
      </c>
      <c r="E2798" t="s">
        <v>60488</v>
      </c>
      <c r="F2798" t="s">
        <v>317</v>
      </c>
      <c r="G2798" t="s">
        <v>317</v>
      </c>
      <c r="H2798" t="s">
        <v>43</v>
      </c>
      <c r="J2798" t="s">
        <v>44</v>
      </c>
      <c r="K2798" t="s">
        <v>15</v>
      </c>
      <c r="L2798" t="s">
        <v>60489</v>
      </c>
    </row>
    <row r="2799" spans="1:12" hidden="1" x14ac:dyDescent="0.25">
      <c r="A27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799" t="str">
        <f>IF(ISERROR(IF(_xlfn.XLOOKUP(Table3[[#This Row],[InfoId]],Table1[InfoId],Table1[DONE]),1,"")),"",IF(AND(_xlfn.XLOOKUP(Table3[[#This Row],[InfoId]],Table1[InfoId],Table1[DONE])=1,Table3[[#This Row],[ALERT]]=1),1,""))</f>
        <v/>
      </c>
      <c r="D2799" t="s">
        <v>44385</v>
      </c>
      <c r="E2799" t="s">
        <v>60490</v>
      </c>
      <c r="F2799" t="s">
        <v>12322</v>
      </c>
      <c r="G2799" t="s">
        <v>12323</v>
      </c>
      <c r="H2799" t="s">
        <v>104</v>
      </c>
      <c r="J2799" t="s">
        <v>968</v>
      </c>
      <c r="K2799" t="s">
        <v>15</v>
      </c>
      <c r="L2799" t="s">
        <v>60491</v>
      </c>
    </row>
    <row r="2800" spans="1:12" hidden="1" x14ac:dyDescent="0.25">
      <c r="A28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0" t="str">
        <f>IF(ISERROR(IF(_xlfn.XLOOKUP(Table3[[#This Row],[InfoId]],Table1[InfoId],Table1[DONE]),1,"")),"",IF(AND(_xlfn.XLOOKUP(Table3[[#This Row],[InfoId]],Table1[InfoId],Table1[DONE])=1,Table3[[#This Row],[ALERT]]=1),1,""))</f>
        <v/>
      </c>
      <c r="D2800" t="s">
        <v>44388</v>
      </c>
      <c r="E2800" t="s">
        <v>60490</v>
      </c>
      <c r="F2800" t="s">
        <v>14347</v>
      </c>
      <c r="G2800" t="s">
        <v>14348</v>
      </c>
      <c r="H2800" t="s">
        <v>1305</v>
      </c>
      <c r="J2800" t="s">
        <v>5286</v>
      </c>
      <c r="K2800" t="s">
        <v>15</v>
      </c>
      <c r="L2800" t="s">
        <v>60491</v>
      </c>
    </row>
    <row r="2801" spans="1:12" hidden="1" x14ac:dyDescent="0.25">
      <c r="A28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1" t="str">
        <f>IF(ISERROR(IF(_xlfn.XLOOKUP(Table3[[#This Row],[InfoId]],Table1[InfoId],Table1[DONE]),1,"")),"",IF(AND(_xlfn.XLOOKUP(Table3[[#This Row],[InfoId]],Table1[InfoId],Table1[DONE])=1,Table3[[#This Row],[ALERT]]=1),1,""))</f>
        <v/>
      </c>
      <c r="D2801" t="s">
        <v>44389</v>
      </c>
      <c r="E2801" t="s">
        <v>44390</v>
      </c>
      <c r="F2801" t="s">
        <v>5790</v>
      </c>
      <c r="G2801" t="s">
        <v>5791</v>
      </c>
      <c r="K2801" t="s">
        <v>15</v>
      </c>
      <c r="L2801" t="s">
        <v>44391</v>
      </c>
    </row>
    <row r="2802" spans="1:12" hidden="1" x14ac:dyDescent="0.25">
      <c r="A28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2" t="str">
        <f>IF(ISERROR(IF(_xlfn.XLOOKUP(Table3[[#This Row],[InfoId]],Table1[InfoId],Table1[DONE]),1,"")),"",IF(AND(_xlfn.XLOOKUP(Table3[[#This Row],[InfoId]],Table1[InfoId],Table1[DONE])=1,Table3[[#This Row],[ALERT]]=1),1,""))</f>
        <v/>
      </c>
      <c r="D2802" t="s">
        <v>44396</v>
      </c>
      <c r="E2802" t="s">
        <v>44393</v>
      </c>
      <c r="F2802" t="s">
        <v>5790</v>
      </c>
      <c r="G2802" t="s">
        <v>5791</v>
      </c>
      <c r="K2802" t="s">
        <v>15</v>
      </c>
      <c r="L2802" t="s">
        <v>44394</v>
      </c>
    </row>
    <row r="2803" spans="1:12" hidden="1" x14ac:dyDescent="0.25">
      <c r="A28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3" t="str">
        <f>IF(ISERROR(IF(_xlfn.XLOOKUP(Table3[[#This Row],[InfoId]],Table1[InfoId],Table1[DONE]),1,"")),"",IF(AND(_xlfn.XLOOKUP(Table3[[#This Row],[InfoId]],Table1[InfoId],Table1[DONE])=1,Table3[[#This Row],[ALERT]]=1),1,""))</f>
        <v/>
      </c>
      <c r="D2803" t="s">
        <v>44399</v>
      </c>
      <c r="E2803" t="s">
        <v>44393</v>
      </c>
      <c r="F2803" t="s">
        <v>5790</v>
      </c>
      <c r="G2803" t="s">
        <v>5791</v>
      </c>
      <c r="K2803" t="s">
        <v>15</v>
      </c>
      <c r="L2803" t="s">
        <v>44394</v>
      </c>
    </row>
    <row r="2804" spans="1:12" hidden="1" x14ac:dyDescent="0.25">
      <c r="A28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4" t="str">
        <f>IF(ISERROR(IF(_xlfn.XLOOKUP(Table3[[#This Row],[InfoId]],Table1[InfoId],Table1[DONE]),1,"")),"",IF(AND(_xlfn.XLOOKUP(Table3[[#This Row],[InfoId]],Table1[InfoId],Table1[DONE])=1,Table3[[#This Row],[ALERT]]=1),1,""))</f>
        <v/>
      </c>
      <c r="D2804" t="s">
        <v>44400</v>
      </c>
      <c r="E2804" t="s">
        <v>44393</v>
      </c>
      <c r="F2804" t="s">
        <v>5790</v>
      </c>
      <c r="G2804" t="s">
        <v>5791</v>
      </c>
      <c r="K2804" t="s">
        <v>15</v>
      </c>
      <c r="L2804" t="s">
        <v>44394</v>
      </c>
    </row>
    <row r="2805" spans="1:12" hidden="1" x14ac:dyDescent="0.25">
      <c r="A28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5" t="str">
        <f>IF(ISERROR(IF(_xlfn.XLOOKUP(Table3[[#This Row],[InfoId]],Table1[InfoId],Table1[DONE]),1,"")),"",IF(AND(_xlfn.XLOOKUP(Table3[[#This Row],[InfoId]],Table1[InfoId],Table1[DONE])=1,Table3[[#This Row],[ALERT]]=1),1,""))</f>
        <v/>
      </c>
      <c r="D2805" t="s">
        <v>44412</v>
      </c>
      <c r="E2805" t="s">
        <v>60492</v>
      </c>
      <c r="F2805" t="s">
        <v>5790</v>
      </c>
      <c r="G2805" t="s">
        <v>5791</v>
      </c>
      <c r="K2805" t="s">
        <v>15</v>
      </c>
      <c r="L2805" t="s">
        <v>60493</v>
      </c>
    </row>
    <row r="2806" spans="1:12" hidden="1" x14ac:dyDescent="0.25">
      <c r="A280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6" t="str">
        <f>IF(ISERROR(IF(_xlfn.XLOOKUP(Table3[[#This Row],[InfoId]],Table1[InfoId],Table1[DONE]),1,"")),"",IF(AND(_xlfn.XLOOKUP(Table3[[#This Row],[InfoId]],Table1[InfoId],Table1[DONE])=1,Table3[[#This Row],[ALERT]]=1),1,""))</f>
        <v/>
      </c>
      <c r="D2806" t="s">
        <v>44418</v>
      </c>
      <c r="E2806" t="s">
        <v>44419</v>
      </c>
      <c r="F2806" t="s">
        <v>5790</v>
      </c>
      <c r="G2806" t="s">
        <v>5791</v>
      </c>
      <c r="K2806" t="s">
        <v>15</v>
      </c>
      <c r="L2806" t="s">
        <v>44420</v>
      </c>
    </row>
    <row r="2807" spans="1:12" hidden="1" x14ac:dyDescent="0.25">
      <c r="A28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07" t="str">
        <f>IF(ISERROR(IF(_xlfn.XLOOKUP(Table3[[#This Row],[InfoId]],Table1[InfoId],Table1[DONE]),1,"")),"",IF(AND(_xlfn.XLOOKUP(Table3[[#This Row],[InfoId]],Table1[InfoId],Table1[DONE])=1,Table3[[#This Row],[ALERT]]=1),1,""))</f>
        <v/>
      </c>
      <c r="D2807" t="s">
        <v>44421</v>
      </c>
      <c r="E2807" t="s">
        <v>60494</v>
      </c>
      <c r="F2807" t="s">
        <v>5790</v>
      </c>
      <c r="G2807" t="s">
        <v>5791</v>
      </c>
      <c r="K2807" t="s">
        <v>15</v>
      </c>
      <c r="L2807" t="s">
        <v>60495</v>
      </c>
    </row>
    <row r="2808" spans="1:12" hidden="1" x14ac:dyDescent="0.25">
      <c r="A28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8" t="str">
        <f>IF(ISERROR(IF(_xlfn.XLOOKUP(Table3[[#This Row],[InfoId]],Table1[InfoId],Table1[DONE]),1,"")),"",IF(AND(_xlfn.XLOOKUP(Table3[[#This Row],[InfoId]],Table1[InfoId],Table1[DONE])=1,Table3[[#This Row],[ALERT]]=1),1,""))</f>
        <v/>
      </c>
      <c r="D2808" t="s">
        <v>44424</v>
      </c>
      <c r="E2808" t="s">
        <v>44425</v>
      </c>
      <c r="F2808" t="s">
        <v>5790</v>
      </c>
      <c r="G2808" t="s">
        <v>5791</v>
      </c>
      <c r="K2808" t="s">
        <v>15</v>
      </c>
      <c r="L2808" t="s">
        <v>44426</v>
      </c>
    </row>
    <row r="2809" spans="1:12" hidden="1" x14ac:dyDescent="0.25">
      <c r="A28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09" t="str">
        <f>IF(ISERROR(IF(_xlfn.XLOOKUP(Table3[[#This Row],[InfoId]],Table1[InfoId],Table1[DONE]),1,"")),"",IF(AND(_xlfn.XLOOKUP(Table3[[#This Row],[InfoId]],Table1[InfoId],Table1[DONE])=1,Table3[[#This Row],[ALERT]]=1),1,""))</f>
        <v/>
      </c>
      <c r="D2809" t="s">
        <v>44427</v>
      </c>
      <c r="E2809" t="s">
        <v>44425</v>
      </c>
      <c r="F2809" t="s">
        <v>5790</v>
      </c>
      <c r="G2809" t="s">
        <v>5791</v>
      </c>
      <c r="K2809" t="s">
        <v>15</v>
      </c>
      <c r="L2809" t="s">
        <v>44426</v>
      </c>
    </row>
    <row r="2810" spans="1:12" hidden="1" x14ac:dyDescent="0.25">
      <c r="A28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0" t="str">
        <f>IF(ISERROR(IF(_xlfn.XLOOKUP(Table3[[#This Row],[InfoId]],Table1[InfoId],Table1[DONE]),1,"")),"",IF(AND(_xlfn.XLOOKUP(Table3[[#This Row],[InfoId]],Table1[InfoId],Table1[DONE])=1,Table3[[#This Row],[ALERT]]=1),1,""))</f>
        <v/>
      </c>
      <c r="D2810" t="s">
        <v>44428</v>
      </c>
      <c r="E2810" t="s">
        <v>60496</v>
      </c>
      <c r="F2810" t="s">
        <v>5790</v>
      </c>
      <c r="G2810" t="s">
        <v>5791</v>
      </c>
      <c r="K2810" t="s">
        <v>15</v>
      </c>
      <c r="L2810" t="s">
        <v>60497</v>
      </c>
    </row>
    <row r="2811" spans="1:12" hidden="1" x14ac:dyDescent="0.25">
      <c r="A28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1" t="str">
        <f>IF(ISERROR(IF(_xlfn.XLOOKUP(Table3[[#This Row],[InfoId]],Table1[InfoId],Table1[DONE]),1,"")),"",IF(AND(_xlfn.XLOOKUP(Table3[[#This Row],[InfoId]],Table1[InfoId],Table1[DONE])=1,Table3[[#This Row],[ALERT]]=1),1,""))</f>
        <v/>
      </c>
      <c r="D2811" t="s">
        <v>44431</v>
      </c>
      <c r="E2811" t="s">
        <v>60496</v>
      </c>
      <c r="F2811" t="s">
        <v>5790</v>
      </c>
      <c r="G2811" t="s">
        <v>5791</v>
      </c>
      <c r="K2811" t="s">
        <v>15</v>
      </c>
      <c r="L2811" t="s">
        <v>60497</v>
      </c>
    </row>
    <row r="2812" spans="1:12" hidden="1" x14ac:dyDescent="0.25">
      <c r="A28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2" t="str">
        <f>IF(ISERROR(IF(_xlfn.XLOOKUP(Table3[[#This Row],[InfoId]],Table1[InfoId],Table1[DONE]),1,"")),"",IF(AND(_xlfn.XLOOKUP(Table3[[#This Row],[InfoId]],Table1[InfoId],Table1[DONE])=1,Table3[[#This Row],[ALERT]]=1),1,""))</f>
        <v/>
      </c>
      <c r="D2812" t="s">
        <v>44432</v>
      </c>
      <c r="E2812" t="s">
        <v>44433</v>
      </c>
      <c r="F2812" t="s">
        <v>5790</v>
      </c>
      <c r="G2812" t="s">
        <v>5791</v>
      </c>
      <c r="K2812" t="s">
        <v>15</v>
      </c>
      <c r="L2812" t="s">
        <v>44434</v>
      </c>
    </row>
    <row r="2813" spans="1:12" hidden="1" x14ac:dyDescent="0.25">
      <c r="A28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3" t="str">
        <f>IF(ISERROR(IF(_xlfn.XLOOKUP(Table3[[#This Row],[InfoId]],Table1[InfoId],Table1[DONE]),1,"")),"",IF(AND(_xlfn.XLOOKUP(Table3[[#This Row],[InfoId]],Table1[InfoId],Table1[DONE])=1,Table3[[#This Row],[ALERT]]=1),1,""))</f>
        <v/>
      </c>
      <c r="D2813" t="s">
        <v>44450</v>
      </c>
      <c r="E2813" t="s">
        <v>44451</v>
      </c>
      <c r="F2813" t="s">
        <v>9578</v>
      </c>
      <c r="G2813" t="s">
        <v>9579</v>
      </c>
      <c r="H2813" t="s">
        <v>104</v>
      </c>
      <c r="J2813" t="s">
        <v>1476</v>
      </c>
      <c r="K2813" t="s">
        <v>15</v>
      </c>
      <c r="L2813" t="s">
        <v>44452</v>
      </c>
    </row>
    <row r="2814" spans="1:12" hidden="1" x14ac:dyDescent="0.25">
      <c r="A28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4" t="str">
        <f>IF(ISERROR(IF(_xlfn.XLOOKUP(Table3[[#This Row],[InfoId]],Table1[InfoId],Table1[DONE]),1,"")),"",IF(AND(_xlfn.XLOOKUP(Table3[[#This Row],[InfoId]],Table1[InfoId],Table1[DONE])=1,Table3[[#This Row],[ALERT]]=1),1,""))</f>
        <v/>
      </c>
      <c r="D2814" t="s">
        <v>44459</v>
      </c>
      <c r="E2814" t="s">
        <v>60498</v>
      </c>
      <c r="F2814" t="s">
        <v>2902</v>
      </c>
      <c r="G2814" t="s">
        <v>2903</v>
      </c>
      <c r="H2814" t="s">
        <v>104</v>
      </c>
      <c r="J2814" t="s">
        <v>2904</v>
      </c>
      <c r="K2814" t="s">
        <v>15</v>
      </c>
      <c r="L2814" t="s">
        <v>60499</v>
      </c>
    </row>
    <row r="2815" spans="1:12" hidden="1" x14ac:dyDescent="0.25">
      <c r="A28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15" t="str">
        <f>IF(ISERROR(IF(_xlfn.XLOOKUP(Table3[[#This Row],[InfoId]],Table1[InfoId],Table1[DONE]),1,"")),"",IF(AND(_xlfn.XLOOKUP(Table3[[#This Row],[InfoId]],Table1[InfoId],Table1[DONE])=1,Table3[[#This Row],[ALERT]]=1),1,""))</f>
        <v/>
      </c>
      <c r="D2815" t="s">
        <v>44574</v>
      </c>
      <c r="E2815" t="s">
        <v>44575</v>
      </c>
      <c r="F2815" t="s">
        <v>19877</v>
      </c>
      <c r="G2815" t="s">
        <v>19878</v>
      </c>
      <c r="H2815" t="s">
        <v>104</v>
      </c>
      <c r="J2815" t="s">
        <v>2904</v>
      </c>
      <c r="K2815" t="s">
        <v>15</v>
      </c>
      <c r="L2815" t="s">
        <v>44576</v>
      </c>
    </row>
    <row r="2816" spans="1:12" hidden="1" x14ac:dyDescent="0.25">
      <c r="A28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6" t="str">
        <f>IF(ISERROR(IF(_xlfn.XLOOKUP(Table3[[#This Row],[InfoId]],Table1[InfoId],Table1[DONE]),1,"")),"",IF(AND(_xlfn.XLOOKUP(Table3[[#This Row],[InfoId]],Table1[InfoId],Table1[DONE])=1,Table3[[#This Row],[ALERT]]=1),1,""))</f>
        <v/>
      </c>
      <c r="D2816" t="s">
        <v>44587</v>
      </c>
      <c r="E2816" t="s">
        <v>60500</v>
      </c>
      <c r="F2816" t="s">
        <v>12710</v>
      </c>
      <c r="G2816" t="s">
        <v>12711</v>
      </c>
      <c r="H2816" t="s">
        <v>104</v>
      </c>
      <c r="J2816" t="s">
        <v>2904</v>
      </c>
      <c r="K2816" t="s">
        <v>15</v>
      </c>
      <c r="L2816" t="s">
        <v>60501</v>
      </c>
    </row>
    <row r="2817" spans="1:12" hidden="1" x14ac:dyDescent="0.25">
      <c r="A28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7" t="str">
        <f>IF(ISERROR(IF(_xlfn.XLOOKUP(Table3[[#This Row],[InfoId]],Table1[InfoId],Table1[DONE]),1,"")),"",IF(AND(_xlfn.XLOOKUP(Table3[[#This Row],[InfoId]],Table1[InfoId],Table1[DONE])=1,Table3[[#This Row],[ALERT]]=1),1,""))</f>
        <v/>
      </c>
      <c r="D2817" t="s">
        <v>57165</v>
      </c>
      <c r="E2817" t="s">
        <v>60502</v>
      </c>
      <c r="F2817" t="s">
        <v>52254</v>
      </c>
      <c r="G2817" t="s">
        <v>52254</v>
      </c>
      <c r="H2817" t="s">
        <v>104</v>
      </c>
      <c r="K2817" t="s">
        <v>15</v>
      </c>
      <c r="L2817" t="s">
        <v>60503</v>
      </c>
    </row>
    <row r="2818" spans="1:12" hidden="1" x14ac:dyDescent="0.25">
      <c r="A28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8" t="str">
        <f>IF(ISERROR(IF(_xlfn.XLOOKUP(Table3[[#This Row],[InfoId]],Table1[InfoId],Table1[DONE]),1,"")),"",IF(AND(_xlfn.XLOOKUP(Table3[[#This Row],[InfoId]],Table1[InfoId],Table1[DONE])=1,Table3[[#This Row],[ALERT]]=1),1,""))</f>
        <v/>
      </c>
      <c r="D2818" t="s">
        <v>57168</v>
      </c>
      <c r="E2818" t="s">
        <v>60504</v>
      </c>
      <c r="F2818" t="s">
        <v>52254</v>
      </c>
      <c r="G2818" t="s">
        <v>52254</v>
      </c>
      <c r="H2818" t="s">
        <v>104</v>
      </c>
      <c r="K2818" t="s">
        <v>15</v>
      </c>
      <c r="L2818" t="s">
        <v>60505</v>
      </c>
    </row>
    <row r="2819" spans="1:12" hidden="1" x14ac:dyDescent="0.25">
      <c r="A28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19" t="str">
        <f>IF(ISERROR(IF(_xlfn.XLOOKUP(Table3[[#This Row],[InfoId]],Table1[InfoId],Table1[DONE]),1,"")),"",IF(AND(_xlfn.XLOOKUP(Table3[[#This Row],[InfoId]],Table1[InfoId],Table1[DONE])=1,Table3[[#This Row],[ALERT]]=1),1,""))</f>
        <v/>
      </c>
      <c r="D2819" t="s">
        <v>44728</v>
      </c>
      <c r="E2819" t="s">
        <v>60506</v>
      </c>
      <c r="K2819" t="s">
        <v>15</v>
      </c>
      <c r="L2819" t="s">
        <v>60507</v>
      </c>
    </row>
    <row r="2820" spans="1:12" hidden="1" x14ac:dyDescent="0.25">
      <c r="A28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0" t="str">
        <f>IF(ISERROR(IF(_xlfn.XLOOKUP(Table3[[#This Row],[InfoId]],Table1[InfoId],Table1[DONE]),1,"")),"",IF(AND(_xlfn.XLOOKUP(Table3[[#This Row],[InfoId]],Table1[InfoId],Table1[DONE])=1,Table3[[#This Row],[ALERT]]=1),1,""))</f>
        <v/>
      </c>
      <c r="D2820" t="s">
        <v>44731</v>
      </c>
      <c r="E2820" t="s">
        <v>60508</v>
      </c>
      <c r="F2820" t="s">
        <v>9578</v>
      </c>
      <c r="G2820" t="s">
        <v>9579</v>
      </c>
      <c r="H2820" t="s">
        <v>104</v>
      </c>
      <c r="J2820" t="s">
        <v>1476</v>
      </c>
      <c r="K2820" t="s">
        <v>15</v>
      </c>
      <c r="L2820" t="s">
        <v>60509</v>
      </c>
    </row>
    <row r="2821" spans="1:12" hidden="1" x14ac:dyDescent="0.25">
      <c r="A28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1" t="str">
        <f>IF(ISERROR(IF(_xlfn.XLOOKUP(Table3[[#This Row],[InfoId]],Table1[InfoId],Table1[DONE]),1,"")),"",IF(AND(_xlfn.XLOOKUP(Table3[[#This Row],[InfoId]],Table1[InfoId],Table1[DONE])=1,Table3[[#This Row],[ALERT]]=1),1,""))</f>
        <v/>
      </c>
      <c r="D2821" t="s">
        <v>44747</v>
      </c>
      <c r="E2821" t="s">
        <v>60510</v>
      </c>
      <c r="F2821" t="s">
        <v>5345</v>
      </c>
      <c r="G2821" t="s">
        <v>5346</v>
      </c>
      <c r="H2821" t="s">
        <v>104</v>
      </c>
      <c r="J2821" t="s">
        <v>1482</v>
      </c>
      <c r="K2821" t="s">
        <v>15</v>
      </c>
      <c r="L2821" t="s">
        <v>60511</v>
      </c>
    </row>
    <row r="2822" spans="1:12" hidden="1" x14ac:dyDescent="0.25">
      <c r="A28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2" t="str">
        <f>IF(ISERROR(IF(_xlfn.XLOOKUP(Table3[[#This Row],[InfoId]],Table1[InfoId],Table1[DONE]),1,"")),"",IF(AND(_xlfn.XLOOKUP(Table3[[#This Row],[InfoId]],Table1[InfoId],Table1[DONE])=1,Table3[[#This Row],[ALERT]]=1),1,""))</f>
        <v/>
      </c>
      <c r="D2822" t="s">
        <v>44763</v>
      </c>
      <c r="E2822" t="s">
        <v>60512</v>
      </c>
      <c r="F2822" t="s">
        <v>9562</v>
      </c>
      <c r="G2822" t="s">
        <v>9563</v>
      </c>
      <c r="H2822" t="s">
        <v>104</v>
      </c>
      <c r="J2822" t="s">
        <v>2904</v>
      </c>
      <c r="K2822" t="s">
        <v>15</v>
      </c>
      <c r="L2822" t="s">
        <v>60513</v>
      </c>
    </row>
    <row r="2823" spans="1:12" hidden="1" x14ac:dyDescent="0.25">
      <c r="A28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3" t="str">
        <f>IF(ISERROR(IF(_xlfn.XLOOKUP(Table3[[#This Row],[InfoId]],Table1[InfoId],Table1[DONE]),1,"")),"",IF(AND(_xlfn.XLOOKUP(Table3[[#This Row],[InfoId]],Table1[InfoId],Table1[DONE])=1,Table3[[#This Row],[ALERT]]=1),1,""))</f>
        <v/>
      </c>
      <c r="D2823" t="s">
        <v>44806</v>
      </c>
      <c r="E2823" t="s">
        <v>44807</v>
      </c>
      <c r="F2823" t="s">
        <v>5076</v>
      </c>
      <c r="G2823" t="s">
        <v>5077</v>
      </c>
      <c r="H2823" t="s">
        <v>104</v>
      </c>
      <c r="J2823" t="s">
        <v>105</v>
      </c>
      <c r="K2823" t="s">
        <v>15</v>
      </c>
      <c r="L2823" t="s">
        <v>44808</v>
      </c>
    </row>
    <row r="2824" spans="1:12" hidden="1" x14ac:dyDescent="0.25">
      <c r="A28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4" t="str">
        <f>IF(ISERROR(IF(_xlfn.XLOOKUP(Table3[[#This Row],[InfoId]],Table1[InfoId],Table1[DONE]),1,"")),"",IF(AND(_xlfn.XLOOKUP(Table3[[#This Row],[InfoId]],Table1[InfoId],Table1[DONE])=1,Table3[[#This Row],[ALERT]]=1),1,""))</f>
        <v/>
      </c>
      <c r="D2824" t="s">
        <v>44824</v>
      </c>
      <c r="E2824" t="s">
        <v>60514</v>
      </c>
      <c r="F2824" t="s">
        <v>9435</v>
      </c>
      <c r="G2824" t="s">
        <v>9436</v>
      </c>
      <c r="H2824" t="s">
        <v>104</v>
      </c>
      <c r="J2824" t="s">
        <v>105</v>
      </c>
      <c r="K2824" t="s">
        <v>15</v>
      </c>
      <c r="L2824" t="s">
        <v>60515</v>
      </c>
    </row>
    <row r="2825" spans="1:12" hidden="1" x14ac:dyDescent="0.25">
      <c r="A28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5" t="str">
        <f>IF(ISERROR(IF(_xlfn.XLOOKUP(Table3[[#This Row],[InfoId]],Table1[InfoId],Table1[DONE]),1,"")),"",IF(AND(_xlfn.XLOOKUP(Table3[[#This Row],[InfoId]],Table1[InfoId],Table1[DONE])=1,Table3[[#This Row],[ALERT]]=1),1,""))</f>
        <v/>
      </c>
      <c r="D2825" t="s">
        <v>44848</v>
      </c>
      <c r="E2825" t="s">
        <v>60516</v>
      </c>
      <c r="F2825" t="s">
        <v>6021</v>
      </c>
      <c r="G2825" t="s">
        <v>6022</v>
      </c>
      <c r="H2825" t="s">
        <v>104</v>
      </c>
      <c r="K2825" t="s">
        <v>15</v>
      </c>
      <c r="L2825" t="s">
        <v>60517</v>
      </c>
    </row>
    <row r="2826" spans="1:12" hidden="1" x14ac:dyDescent="0.25">
      <c r="A28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6" t="str">
        <f>IF(ISERROR(IF(_xlfn.XLOOKUP(Table3[[#This Row],[InfoId]],Table1[InfoId],Table1[DONE]),1,"")),"",IF(AND(_xlfn.XLOOKUP(Table3[[#This Row],[InfoId]],Table1[InfoId],Table1[DONE])=1,Table3[[#This Row],[ALERT]]=1),1,""))</f>
        <v/>
      </c>
      <c r="D2826" t="s">
        <v>44879</v>
      </c>
      <c r="E2826" t="s">
        <v>60518</v>
      </c>
      <c r="F2826" t="s">
        <v>10028</v>
      </c>
      <c r="G2826" t="s">
        <v>10029</v>
      </c>
      <c r="H2826" t="s">
        <v>546</v>
      </c>
      <c r="J2826" t="s">
        <v>5286</v>
      </c>
      <c r="K2826" t="s">
        <v>15</v>
      </c>
      <c r="L2826" t="s">
        <v>60519</v>
      </c>
    </row>
    <row r="2827" spans="1:12" hidden="1" x14ac:dyDescent="0.25">
      <c r="A28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7" t="str">
        <f>IF(ISERROR(IF(_xlfn.XLOOKUP(Table3[[#This Row],[InfoId]],Table1[InfoId],Table1[DONE]),1,"")),"",IF(AND(_xlfn.XLOOKUP(Table3[[#This Row],[InfoId]],Table1[InfoId],Table1[DONE])=1,Table3[[#This Row],[ALERT]]=1),1,""))</f>
        <v/>
      </c>
      <c r="D2827" t="s">
        <v>44913</v>
      </c>
      <c r="E2827" t="s">
        <v>44914</v>
      </c>
      <c r="F2827" t="s">
        <v>6306</v>
      </c>
      <c r="G2827" t="s">
        <v>6307</v>
      </c>
      <c r="K2827" t="s">
        <v>15</v>
      </c>
      <c r="L2827" t="s">
        <v>44915</v>
      </c>
    </row>
    <row r="2828" spans="1:12" hidden="1" x14ac:dyDescent="0.25">
      <c r="A28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28" t="str">
        <f>IF(ISERROR(IF(_xlfn.XLOOKUP(Table3[[#This Row],[InfoId]],Table1[InfoId],Table1[DONE]),1,"")),"",IF(AND(_xlfn.XLOOKUP(Table3[[#This Row],[InfoId]],Table1[InfoId],Table1[DONE])=1,Table3[[#This Row],[ALERT]]=1),1,""))</f>
        <v/>
      </c>
      <c r="D2828" t="s">
        <v>44919</v>
      </c>
      <c r="E2828" t="s">
        <v>60520</v>
      </c>
      <c r="F2828" t="s">
        <v>33234</v>
      </c>
      <c r="G2828" t="s">
        <v>33235</v>
      </c>
      <c r="H2828" t="s">
        <v>104</v>
      </c>
      <c r="K2828" t="s">
        <v>15</v>
      </c>
      <c r="L2828" t="s">
        <v>60521</v>
      </c>
    </row>
    <row r="2829" spans="1:12" hidden="1" x14ac:dyDescent="0.25">
      <c r="A282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29" t="str">
        <f>IF(ISERROR(IF(_xlfn.XLOOKUP(Table3[[#This Row],[InfoId]],Table1[InfoId],Table1[DONE]),1,"")),"",IF(AND(_xlfn.XLOOKUP(Table3[[#This Row],[InfoId]],Table1[InfoId],Table1[DONE])=1,Table3[[#This Row],[ALERT]]=1),1,""))</f>
        <v/>
      </c>
      <c r="D2829" t="s">
        <v>44985</v>
      </c>
      <c r="E2829" t="s">
        <v>44986</v>
      </c>
      <c r="F2829" t="s">
        <v>5455</v>
      </c>
      <c r="G2829" t="s">
        <v>5456</v>
      </c>
      <c r="H2829" t="s">
        <v>104</v>
      </c>
      <c r="K2829" t="s">
        <v>15</v>
      </c>
      <c r="L2829" t="s">
        <v>44987</v>
      </c>
    </row>
    <row r="2830" spans="1:12" hidden="1" x14ac:dyDescent="0.25">
      <c r="A28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0" t="str">
        <f>IF(ISERROR(IF(_xlfn.XLOOKUP(Table3[[#This Row],[InfoId]],Table1[InfoId],Table1[DONE]),1,"")),"",IF(AND(_xlfn.XLOOKUP(Table3[[#This Row],[InfoId]],Table1[InfoId],Table1[DONE])=1,Table3[[#This Row],[ALERT]]=1),1,""))</f>
        <v/>
      </c>
      <c r="D2830" t="s">
        <v>45003</v>
      </c>
      <c r="E2830" t="s">
        <v>60522</v>
      </c>
      <c r="F2830" t="s">
        <v>14706</v>
      </c>
      <c r="G2830" t="s">
        <v>14707</v>
      </c>
      <c r="H2830" t="s">
        <v>338</v>
      </c>
      <c r="K2830" t="s">
        <v>15</v>
      </c>
      <c r="L2830" t="s">
        <v>60523</v>
      </c>
    </row>
    <row r="2831" spans="1:12" hidden="1" x14ac:dyDescent="0.25">
      <c r="A28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1" t="str">
        <f>IF(ISERROR(IF(_xlfn.XLOOKUP(Table3[[#This Row],[InfoId]],Table1[InfoId],Table1[DONE]),1,"")),"",IF(AND(_xlfn.XLOOKUP(Table3[[#This Row],[InfoId]],Table1[InfoId],Table1[DONE])=1,Table3[[#This Row],[ALERT]]=1),1,""))</f>
        <v/>
      </c>
      <c r="D2831" t="s">
        <v>45034</v>
      </c>
      <c r="E2831" t="s">
        <v>60524</v>
      </c>
      <c r="K2831" t="s">
        <v>15</v>
      </c>
      <c r="L2831" t="s">
        <v>60525</v>
      </c>
    </row>
    <row r="2832" spans="1:12" hidden="1" x14ac:dyDescent="0.25">
      <c r="A28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2" t="str">
        <f>IF(ISERROR(IF(_xlfn.XLOOKUP(Table3[[#This Row],[InfoId]],Table1[InfoId],Table1[DONE]),1,"")),"",IF(AND(_xlfn.XLOOKUP(Table3[[#This Row],[InfoId]],Table1[InfoId],Table1[DONE])=1,Table3[[#This Row],[ALERT]]=1),1,""))</f>
        <v/>
      </c>
      <c r="D2832" t="s">
        <v>45092</v>
      </c>
      <c r="E2832" t="s">
        <v>60526</v>
      </c>
      <c r="K2832" t="s">
        <v>15</v>
      </c>
      <c r="L2832" t="s">
        <v>60527</v>
      </c>
    </row>
    <row r="2833" spans="1:12" hidden="1" x14ac:dyDescent="0.25">
      <c r="A28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3" t="str">
        <f>IF(ISERROR(IF(_xlfn.XLOOKUP(Table3[[#This Row],[InfoId]],Table1[InfoId],Table1[DONE]),1,"")),"",IF(AND(_xlfn.XLOOKUP(Table3[[#This Row],[InfoId]],Table1[InfoId],Table1[DONE])=1,Table3[[#This Row],[ALERT]]=1),1,""))</f>
        <v/>
      </c>
      <c r="D2833" t="s">
        <v>45095</v>
      </c>
      <c r="E2833" t="s">
        <v>60526</v>
      </c>
      <c r="K2833" t="s">
        <v>15</v>
      </c>
      <c r="L2833" t="s">
        <v>60527</v>
      </c>
    </row>
    <row r="2834" spans="1:12" hidden="1" x14ac:dyDescent="0.25">
      <c r="A28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4" t="str">
        <f>IF(ISERROR(IF(_xlfn.XLOOKUP(Table3[[#This Row],[InfoId]],Table1[InfoId],Table1[DONE]),1,"")),"",IF(AND(_xlfn.XLOOKUP(Table3[[#This Row],[InfoId]],Table1[InfoId],Table1[DONE])=1,Table3[[#This Row],[ALERT]]=1),1,""))</f>
        <v/>
      </c>
      <c r="D2834" t="s">
        <v>45096</v>
      </c>
      <c r="E2834" t="s">
        <v>60526</v>
      </c>
      <c r="K2834" t="s">
        <v>15</v>
      </c>
      <c r="L2834" t="s">
        <v>60527</v>
      </c>
    </row>
    <row r="2835" spans="1:12" hidden="1" x14ac:dyDescent="0.25">
      <c r="A28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5" t="str">
        <f>IF(ISERROR(IF(_xlfn.XLOOKUP(Table3[[#This Row],[InfoId]],Table1[InfoId],Table1[DONE]),1,"")),"",IF(AND(_xlfn.XLOOKUP(Table3[[#This Row],[InfoId]],Table1[InfoId],Table1[DONE])=1,Table3[[#This Row],[ALERT]]=1),1,""))</f>
        <v/>
      </c>
      <c r="D2835" t="s">
        <v>45097</v>
      </c>
      <c r="E2835" t="s">
        <v>60526</v>
      </c>
      <c r="K2835" t="s">
        <v>15</v>
      </c>
      <c r="L2835" t="s">
        <v>60527</v>
      </c>
    </row>
    <row r="2836" spans="1:12" hidden="1" x14ac:dyDescent="0.25">
      <c r="A28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6" t="str">
        <f>IF(ISERROR(IF(_xlfn.XLOOKUP(Table3[[#This Row],[InfoId]],Table1[InfoId],Table1[DONE]),1,"")),"",IF(AND(_xlfn.XLOOKUP(Table3[[#This Row],[InfoId]],Table1[InfoId],Table1[DONE])=1,Table3[[#This Row],[ALERT]]=1),1,""))</f>
        <v/>
      </c>
      <c r="D2836" t="s">
        <v>45106</v>
      </c>
      <c r="E2836" t="s">
        <v>60528</v>
      </c>
      <c r="K2836" t="s">
        <v>15</v>
      </c>
      <c r="L2836" t="s">
        <v>60529</v>
      </c>
    </row>
    <row r="2837" spans="1:12" hidden="1" x14ac:dyDescent="0.25">
      <c r="A28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7" t="str">
        <f>IF(ISERROR(IF(_xlfn.XLOOKUP(Table3[[#This Row],[InfoId]],Table1[InfoId],Table1[DONE]),1,"")),"",IF(AND(_xlfn.XLOOKUP(Table3[[#This Row],[InfoId]],Table1[InfoId],Table1[DONE])=1,Table3[[#This Row],[ALERT]]=1),1,""))</f>
        <v/>
      </c>
      <c r="D2837" t="s">
        <v>45125</v>
      </c>
      <c r="E2837" t="s">
        <v>45126</v>
      </c>
      <c r="K2837" t="s">
        <v>15</v>
      </c>
      <c r="L2837" t="s">
        <v>45127</v>
      </c>
    </row>
    <row r="2838" spans="1:12" hidden="1" x14ac:dyDescent="0.25">
      <c r="A28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38" t="str">
        <f>IF(ISERROR(IF(_xlfn.XLOOKUP(Table3[[#This Row],[InfoId]],Table1[InfoId],Table1[DONE]),1,"")),"",IF(AND(_xlfn.XLOOKUP(Table3[[#This Row],[InfoId]],Table1[InfoId],Table1[DONE])=1,Table3[[#This Row],[ALERT]]=1),1,""))</f>
        <v/>
      </c>
      <c r="D2838" t="s">
        <v>45214</v>
      </c>
      <c r="E2838" t="s">
        <v>45215</v>
      </c>
      <c r="K2838" t="s">
        <v>15</v>
      </c>
      <c r="L2838" t="s">
        <v>45216</v>
      </c>
    </row>
    <row r="2839" spans="1:12" hidden="1" x14ac:dyDescent="0.25">
      <c r="A28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39" t="str">
        <f>IF(ISERROR(IF(_xlfn.XLOOKUP(Table3[[#This Row],[InfoId]],Table1[InfoId],Table1[DONE]),1,"")),"",IF(AND(_xlfn.XLOOKUP(Table3[[#This Row],[InfoId]],Table1[InfoId],Table1[DONE])=1,Table3[[#This Row],[ALERT]]=1),1,""))</f>
        <v/>
      </c>
      <c r="D2839" t="s">
        <v>45223</v>
      </c>
      <c r="E2839" t="s">
        <v>60530</v>
      </c>
      <c r="K2839" t="s">
        <v>15</v>
      </c>
      <c r="L2839" t="s">
        <v>60531</v>
      </c>
    </row>
    <row r="2840" spans="1:12" hidden="1" x14ac:dyDescent="0.25">
      <c r="A28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0" t="str">
        <f>IF(ISERROR(IF(_xlfn.XLOOKUP(Table3[[#This Row],[InfoId]],Table1[InfoId],Table1[DONE]),1,"")),"",IF(AND(_xlfn.XLOOKUP(Table3[[#This Row],[InfoId]],Table1[InfoId],Table1[DONE])=1,Table3[[#This Row],[ALERT]]=1),1,""))</f>
        <v/>
      </c>
      <c r="D2840" t="s">
        <v>45226</v>
      </c>
      <c r="E2840" t="s">
        <v>60532</v>
      </c>
      <c r="K2840" t="s">
        <v>15</v>
      </c>
      <c r="L2840" t="s">
        <v>60533</v>
      </c>
    </row>
    <row r="2841" spans="1:12" hidden="1" x14ac:dyDescent="0.25">
      <c r="A28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1" t="str">
        <f>IF(ISERROR(IF(_xlfn.XLOOKUP(Table3[[#This Row],[InfoId]],Table1[InfoId],Table1[DONE]),1,"")),"",IF(AND(_xlfn.XLOOKUP(Table3[[#This Row],[InfoId]],Table1[InfoId],Table1[DONE])=1,Table3[[#This Row],[ALERT]]=1),1,""))</f>
        <v/>
      </c>
      <c r="D2841" t="s">
        <v>45229</v>
      </c>
      <c r="E2841" t="s">
        <v>60534</v>
      </c>
      <c r="K2841" t="s">
        <v>15</v>
      </c>
      <c r="L2841" t="s">
        <v>60535</v>
      </c>
    </row>
    <row r="2842" spans="1:12" hidden="1" x14ac:dyDescent="0.25">
      <c r="A28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2" t="str">
        <f>IF(ISERROR(IF(_xlfn.XLOOKUP(Table3[[#This Row],[InfoId]],Table1[InfoId],Table1[DONE]),1,"")),"",IF(AND(_xlfn.XLOOKUP(Table3[[#This Row],[InfoId]],Table1[InfoId],Table1[DONE])=1,Table3[[#This Row],[ALERT]]=1),1,""))</f>
        <v/>
      </c>
      <c r="D2842" t="s">
        <v>45232</v>
      </c>
      <c r="E2842" t="s">
        <v>60536</v>
      </c>
      <c r="K2842" t="s">
        <v>15</v>
      </c>
      <c r="L2842" t="s">
        <v>60537</v>
      </c>
    </row>
    <row r="2843" spans="1:12" hidden="1" x14ac:dyDescent="0.25">
      <c r="A28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3" t="str">
        <f>IF(ISERROR(IF(_xlfn.XLOOKUP(Table3[[#This Row],[InfoId]],Table1[InfoId],Table1[DONE]),1,"")),"",IF(AND(_xlfn.XLOOKUP(Table3[[#This Row],[InfoId]],Table1[InfoId],Table1[DONE])=1,Table3[[#This Row],[ALERT]]=1),1,""))</f>
        <v/>
      </c>
      <c r="D2843" t="s">
        <v>45256</v>
      </c>
      <c r="E2843" t="s">
        <v>60538</v>
      </c>
      <c r="K2843" t="s">
        <v>15</v>
      </c>
      <c r="L2843" t="s">
        <v>60539</v>
      </c>
    </row>
    <row r="2844" spans="1:12" hidden="1" x14ac:dyDescent="0.25">
      <c r="A28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4" t="str">
        <f>IF(ISERROR(IF(_xlfn.XLOOKUP(Table3[[#This Row],[InfoId]],Table1[InfoId],Table1[DONE]),1,"")),"",IF(AND(_xlfn.XLOOKUP(Table3[[#This Row],[InfoId]],Table1[InfoId],Table1[DONE])=1,Table3[[#This Row],[ALERT]]=1),1,""))</f>
        <v/>
      </c>
      <c r="D2844" t="s">
        <v>45281</v>
      </c>
      <c r="E2844" t="s">
        <v>45279</v>
      </c>
      <c r="F2844" t="s">
        <v>12255</v>
      </c>
      <c r="G2844" t="s">
        <v>12256</v>
      </c>
      <c r="H2844" t="s">
        <v>43</v>
      </c>
      <c r="K2844" t="s">
        <v>15</v>
      </c>
      <c r="L2844" t="s">
        <v>45280</v>
      </c>
    </row>
    <row r="2845" spans="1:12" hidden="1" x14ac:dyDescent="0.25">
      <c r="A28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5" t="str">
        <f>IF(ISERROR(IF(_xlfn.XLOOKUP(Table3[[#This Row],[InfoId]],Table1[InfoId],Table1[DONE]),1,"")),"",IF(AND(_xlfn.XLOOKUP(Table3[[#This Row],[InfoId]],Table1[InfoId],Table1[DONE])=1,Table3[[#This Row],[ALERT]]=1),1,""))</f>
        <v/>
      </c>
      <c r="D2845" t="s">
        <v>45334</v>
      </c>
      <c r="E2845" t="s">
        <v>60540</v>
      </c>
      <c r="F2845" t="s">
        <v>2911</v>
      </c>
      <c r="G2845" t="s">
        <v>2912</v>
      </c>
      <c r="H2845" t="s">
        <v>104</v>
      </c>
      <c r="K2845" t="s">
        <v>15</v>
      </c>
      <c r="L2845" t="s">
        <v>60541</v>
      </c>
    </row>
    <row r="2846" spans="1:12" hidden="1" x14ac:dyDescent="0.25">
      <c r="A28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6" t="str">
        <f>IF(ISERROR(IF(_xlfn.XLOOKUP(Table3[[#This Row],[InfoId]],Table1[InfoId],Table1[DONE]),1,"")),"",IF(AND(_xlfn.XLOOKUP(Table3[[#This Row],[InfoId]],Table1[InfoId],Table1[DONE])=1,Table3[[#This Row],[ALERT]]=1),1,""))</f>
        <v/>
      </c>
      <c r="D2846" t="s">
        <v>45337</v>
      </c>
      <c r="E2846" t="s">
        <v>60540</v>
      </c>
      <c r="K2846" t="s">
        <v>15</v>
      </c>
      <c r="L2846" t="s">
        <v>60541</v>
      </c>
    </row>
    <row r="2847" spans="1:12" hidden="1" x14ac:dyDescent="0.25">
      <c r="A28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7" t="str">
        <f>IF(ISERROR(IF(_xlfn.XLOOKUP(Table3[[#This Row],[InfoId]],Table1[InfoId],Table1[DONE]),1,"")),"",IF(AND(_xlfn.XLOOKUP(Table3[[#This Row],[InfoId]],Table1[InfoId],Table1[DONE])=1,Table3[[#This Row],[ALERT]]=1),1,""))</f>
        <v/>
      </c>
      <c r="D2847" t="s">
        <v>45346</v>
      </c>
      <c r="E2847" t="s">
        <v>60542</v>
      </c>
      <c r="K2847" t="s">
        <v>15</v>
      </c>
      <c r="L2847" t="s">
        <v>60543</v>
      </c>
    </row>
    <row r="2848" spans="1:12" hidden="1" x14ac:dyDescent="0.25">
      <c r="A28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8" t="str">
        <f>IF(ISERROR(IF(_xlfn.XLOOKUP(Table3[[#This Row],[InfoId]],Table1[InfoId],Table1[DONE]),1,"")),"",IF(AND(_xlfn.XLOOKUP(Table3[[#This Row],[InfoId]],Table1[InfoId],Table1[DONE])=1,Table3[[#This Row],[ALERT]]=1),1,""))</f>
        <v/>
      </c>
      <c r="D2848" t="s">
        <v>45349</v>
      </c>
      <c r="E2848" t="s">
        <v>60542</v>
      </c>
      <c r="K2848" t="s">
        <v>15</v>
      </c>
      <c r="L2848" t="s">
        <v>60543</v>
      </c>
    </row>
    <row r="2849" spans="1:12" hidden="1" x14ac:dyDescent="0.25">
      <c r="A28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49" t="str">
        <f>IF(ISERROR(IF(_xlfn.XLOOKUP(Table3[[#This Row],[InfoId]],Table1[InfoId],Table1[DONE]),1,"")),"",IF(AND(_xlfn.XLOOKUP(Table3[[#This Row],[InfoId]],Table1[InfoId],Table1[DONE])=1,Table3[[#This Row],[ALERT]]=1),1,""))</f>
        <v/>
      </c>
      <c r="D2849" t="s">
        <v>45350</v>
      </c>
      <c r="E2849" t="s">
        <v>60544</v>
      </c>
      <c r="F2849" t="s">
        <v>12710</v>
      </c>
      <c r="G2849" t="s">
        <v>12711</v>
      </c>
      <c r="H2849" t="s">
        <v>104</v>
      </c>
      <c r="J2849" t="s">
        <v>2904</v>
      </c>
      <c r="K2849" t="s">
        <v>15</v>
      </c>
      <c r="L2849" t="s">
        <v>60545</v>
      </c>
    </row>
    <row r="2850" spans="1:12" hidden="1" x14ac:dyDescent="0.25">
      <c r="A28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0" t="str">
        <f>IF(ISERROR(IF(_xlfn.XLOOKUP(Table3[[#This Row],[InfoId]],Table1[InfoId],Table1[DONE]),1,"")),"",IF(AND(_xlfn.XLOOKUP(Table3[[#This Row],[InfoId]],Table1[InfoId],Table1[DONE])=1,Table3[[#This Row],[ALERT]]=1),1,""))</f>
        <v/>
      </c>
      <c r="D2850" t="s">
        <v>45389</v>
      </c>
      <c r="E2850" t="s">
        <v>60546</v>
      </c>
      <c r="F2850" t="s">
        <v>13389</v>
      </c>
      <c r="G2850" t="s">
        <v>13390</v>
      </c>
      <c r="H2850" t="s">
        <v>104</v>
      </c>
      <c r="K2850" t="s">
        <v>15</v>
      </c>
      <c r="L2850" t="s">
        <v>60547</v>
      </c>
    </row>
    <row r="2851" spans="1:12" hidden="1" x14ac:dyDescent="0.25">
      <c r="A28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1" t="str">
        <f>IF(ISERROR(IF(_xlfn.XLOOKUP(Table3[[#This Row],[InfoId]],Table1[InfoId],Table1[DONE]),1,"")),"",IF(AND(_xlfn.XLOOKUP(Table3[[#This Row],[InfoId]],Table1[InfoId],Table1[DONE])=1,Table3[[#This Row],[ALERT]]=1),1,""))</f>
        <v/>
      </c>
      <c r="D2851" t="s">
        <v>45410</v>
      </c>
      <c r="E2851" t="s">
        <v>45411</v>
      </c>
      <c r="K2851" t="s">
        <v>15</v>
      </c>
      <c r="L2851" t="s">
        <v>45412</v>
      </c>
    </row>
    <row r="2852" spans="1:12" hidden="1" x14ac:dyDescent="0.25">
      <c r="A28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2" t="str">
        <f>IF(ISERROR(IF(_xlfn.XLOOKUP(Table3[[#This Row],[InfoId]],Table1[InfoId],Table1[DONE]),1,"")),"",IF(AND(_xlfn.XLOOKUP(Table3[[#This Row],[InfoId]],Table1[InfoId],Table1[DONE])=1,Table3[[#This Row],[ALERT]]=1),1,""))</f>
        <v/>
      </c>
      <c r="D2852" t="s">
        <v>45425</v>
      </c>
      <c r="E2852" t="s">
        <v>20745</v>
      </c>
      <c r="K2852" t="s">
        <v>15</v>
      </c>
      <c r="L2852" t="s">
        <v>20746</v>
      </c>
    </row>
    <row r="2853" spans="1:12" hidden="1" x14ac:dyDescent="0.25">
      <c r="A28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53" t="str">
        <f>IF(ISERROR(IF(_xlfn.XLOOKUP(Table3[[#This Row],[InfoId]],Table1[InfoId],Table1[DONE]),1,"")),"",IF(AND(_xlfn.XLOOKUP(Table3[[#This Row],[InfoId]],Table1[InfoId],Table1[DONE])=1,Table3[[#This Row],[ALERT]]=1),1,""))</f>
        <v/>
      </c>
      <c r="D2853" t="s">
        <v>45429</v>
      </c>
      <c r="E2853" t="s">
        <v>20751</v>
      </c>
      <c r="K2853" t="s">
        <v>15</v>
      </c>
      <c r="L2853" t="s">
        <v>20752</v>
      </c>
    </row>
    <row r="2854" spans="1:12" hidden="1" x14ac:dyDescent="0.25">
      <c r="A28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4" t="str">
        <f>IF(ISERROR(IF(_xlfn.XLOOKUP(Table3[[#This Row],[InfoId]],Table1[InfoId],Table1[DONE]),1,"")),"",IF(AND(_xlfn.XLOOKUP(Table3[[#This Row],[InfoId]],Table1[InfoId],Table1[DONE])=1,Table3[[#This Row],[ALERT]]=1),1,""))</f>
        <v/>
      </c>
      <c r="D2854" t="s">
        <v>45496</v>
      </c>
      <c r="E2854" t="s">
        <v>60548</v>
      </c>
      <c r="F2854" t="s">
        <v>2911</v>
      </c>
      <c r="G2854" t="s">
        <v>2912</v>
      </c>
      <c r="H2854" t="s">
        <v>104</v>
      </c>
      <c r="K2854" t="s">
        <v>15</v>
      </c>
      <c r="L2854" t="s">
        <v>60549</v>
      </c>
    </row>
    <row r="2855" spans="1:12" hidden="1" x14ac:dyDescent="0.25">
      <c r="A28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5" t="str">
        <f>IF(ISERROR(IF(_xlfn.XLOOKUP(Table3[[#This Row],[InfoId]],Table1[InfoId],Table1[DONE]),1,"")),"",IF(AND(_xlfn.XLOOKUP(Table3[[#This Row],[InfoId]],Table1[InfoId],Table1[DONE])=1,Table3[[#This Row],[ALERT]]=1),1,""))</f>
        <v/>
      </c>
      <c r="D2855" t="s">
        <v>45499</v>
      </c>
      <c r="E2855" t="s">
        <v>60548</v>
      </c>
      <c r="K2855" t="s">
        <v>15</v>
      </c>
      <c r="L2855" t="s">
        <v>60549</v>
      </c>
    </row>
    <row r="2856" spans="1:12" hidden="1" x14ac:dyDescent="0.25">
      <c r="A285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6" t="str">
        <f>IF(ISERROR(IF(_xlfn.XLOOKUP(Table3[[#This Row],[InfoId]],Table1[InfoId],Table1[DONE]),1,"")),"",IF(AND(_xlfn.XLOOKUP(Table3[[#This Row],[InfoId]],Table1[InfoId],Table1[DONE])=1,Table3[[#This Row],[ALERT]]=1),1,""))</f>
        <v/>
      </c>
      <c r="D2856" t="s">
        <v>45500</v>
      </c>
      <c r="E2856" t="s">
        <v>60548</v>
      </c>
      <c r="K2856" t="s">
        <v>15</v>
      </c>
      <c r="L2856" t="s">
        <v>60549</v>
      </c>
    </row>
    <row r="2857" spans="1:12" hidden="1" x14ac:dyDescent="0.25">
      <c r="A28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7" t="str">
        <f>IF(ISERROR(IF(_xlfn.XLOOKUP(Table3[[#This Row],[InfoId]],Table1[InfoId],Table1[DONE]),1,"")),"",IF(AND(_xlfn.XLOOKUP(Table3[[#This Row],[InfoId]],Table1[InfoId],Table1[DONE])=1,Table3[[#This Row],[ALERT]]=1),1,""))</f>
        <v/>
      </c>
      <c r="D2857" t="s">
        <v>45576</v>
      </c>
      <c r="E2857" t="s">
        <v>60550</v>
      </c>
      <c r="K2857" t="s">
        <v>15</v>
      </c>
      <c r="L2857" t="s">
        <v>60551</v>
      </c>
    </row>
    <row r="2858" spans="1:12" hidden="1" x14ac:dyDescent="0.25">
      <c r="A28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8" t="str">
        <f>IF(ISERROR(IF(_xlfn.XLOOKUP(Table3[[#This Row],[InfoId]],Table1[InfoId],Table1[DONE]),1,"")),"",IF(AND(_xlfn.XLOOKUP(Table3[[#This Row],[InfoId]],Table1[InfoId],Table1[DONE])=1,Table3[[#This Row],[ALERT]]=1),1,""))</f>
        <v/>
      </c>
      <c r="D2858" t="s">
        <v>57182</v>
      </c>
      <c r="E2858" t="s">
        <v>60552</v>
      </c>
      <c r="K2858" t="s">
        <v>15</v>
      </c>
      <c r="L2858" t="s">
        <v>60553</v>
      </c>
    </row>
    <row r="2859" spans="1:12" hidden="1" x14ac:dyDescent="0.25">
      <c r="A28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59" t="str">
        <f>IF(ISERROR(IF(_xlfn.XLOOKUP(Table3[[#This Row],[InfoId]],Table1[InfoId],Table1[DONE]),1,"")),"",IF(AND(_xlfn.XLOOKUP(Table3[[#This Row],[InfoId]],Table1[InfoId],Table1[DONE])=1,Table3[[#This Row],[ALERT]]=1),1,""))</f>
        <v/>
      </c>
      <c r="D2859" t="s">
        <v>7571</v>
      </c>
      <c r="E2859" t="s">
        <v>60554</v>
      </c>
      <c r="K2859" t="s">
        <v>15</v>
      </c>
      <c r="L2859" t="s">
        <v>60555</v>
      </c>
    </row>
    <row r="2860" spans="1:12" hidden="1" x14ac:dyDescent="0.25">
      <c r="A28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0" t="str">
        <f>IF(ISERROR(IF(_xlfn.XLOOKUP(Table3[[#This Row],[InfoId]],Table1[InfoId],Table1[DONE]),1,"")),"",IF(AND(_xlfn.XLOOKUP(Table3[[#This Row],[InfoId]],Table1[InfoId],Table1[DONE])=1,Table3[[#This Row],[ALERT]]=1),1,""))</f>
        <v/>
      </c>
      <c r="D2860" t="s">
        <v>45639</v>
      </c>
      <c r="E2860" t="s">
        <v>60556</v>
      </c>
      <c r="K2860" t="s">
        <v>15</v>
      </c>
      <c r="L2860" t="s">
        <v>60557</v>
      </c>
    </row>
    <row r="2861" spans="1:12" hidden="1" x14ac:dyDescent="0.25">
      <c r="A28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1" t="str">
        <f>IF(ISERROR(IF(_xlfn.XLOOKUP(Table3[[#This Row],[InfoId]],Table1[InfoId],Table1[DONE]),1,"")),"",IF(AND(_xlfn.XLOOKUP(Table3[[#This Row],[InfoId]],Table1[InfoId],Table1[DONE])=1,Table3[[#This Row],[ALERT]]=1),1,""))</f>
        <v/>
      </c>
      <c r="D2861" t="s">
        <v>45648</v>
      </c>
      <c r="E2861" t="s">
        <v>60558</v>
      </c>
      <c r="K2861" t="s">
        <v>15</v>
      </c>
      <c r="L2861" t="s">
        <v>60559</v>
      </c>
    </row>
    <row r="2862" spans="1:12" hidden="1" x14ac:dyDescent="0.25">
      <c r="A28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2" t="str">
        <f>IF(ISERROR(IF(_xlfn.XLOOKUP(Table3[[#This Row],[InfoId]],Table1[InfoId],Table1[DONE]),1,"")),"",IF(AND(_xlfn.XLOOKUP(Table3[[#This Row],[InfoId]],Table1[InfoId],Table1[DONE])=1,Table3[[#This Row],[ALERT]]=1),1,""))</f>
        <v/>
      </c>
      <c r="D2862" t="s">
        <v>45666</v>
      </c>
      <c r="E2862" t="s">
        <v>60560</v>
      </c>
      <c r="K2862" t="s">
        <v>15</v>
      </c>
      <c r="L2862" t="s">
        <v>60561</v>
      </c>
    </row>
    <row r="2863" spans="1:12" hidden="1" x14ac:dyDescent="0.25">
      <c r="A28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3" t="str">
        <f>IF(ISERROR(IF(_xlfn.XLOOKUP(Table3[[#This Row],[InfoId]],Table1[InfoId],Table1[DONE]),1,"")),"",IF(AND(_xlfn.XLOOKUP(Table3[[#This Row],[InfoId]],Table1[InfoId],Table1[DONE])=1,Table3[[#This Row],[ALERT]]=1),1,""))</f>
        <v/>
      </c>
      <c r="D2863" t="s">
        <v>45678</v>
      </c>
      <c r="E2863" t="s">
        <v>60562</v>
      </c>
      <c r="K2863" t="s">
        <v>15</v>
      </c>
      <c r="L2863" t="s">
        <v>60563</v>
      </c>
    </row>
    <row r="2864" spans="1:12" hidden="1" x14ac:dyDescent="0.25">
      <c r="A28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4" t="str">
        <f>IF(ISERROR(IF(_xlfn.XLOOKUP(Table3[[#This Row],[InfoId]],Table1[InfoId],Table1[DONE]),1,"")),"",IF(AND(_xlfn.XLOOKUP(Table3[[#This Row],[InfoId]],Table1[InfoId],Table1[DONE])=1,Table3[[#This Row],[ALERT]]=1),1,""))</f>
        <v/>
      </c>
      <c r="D2864" t="s">
        <v>45684</v>
      </c>
      <c r="E2864" t="s">
        <v>60564</v>
      </c>
      <c r="K2864" t="s">
        <v>15</v>
      </c>
      <c r="L2864" t="s">
        <v>60565</v>
      </c>
    </row>
    <row r="2865" spans="1:12" hidden="1" x14ac:dyDescent="0.25">
      <c r="A28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5" t="str">
        <f>IF(ISERROR(IF(_xlfn.XLOOKUP(Table3[[#This Row],[InfoId]],Table1[InfoId],Table1[DONE]),1,"")),"",IF(AND(_xlfn.XLOOKUP(Table3[[#This Row],[InfoId]],Table1[InfoId],Table1[DONE])=1,Table3[[#This Row],[ALERT]]=1),1,""))</f>
        <v/>
      </c>
      <c r="D2865" t="s">
        <v>45690</v>
      </c>
      <c r="E2865" t="s">
        <v>60566</v>
      </c>
      <c r="K2865" t="s">
        <v>15</v>
      </c>
      <c r="L2865" t="s">
        <v>60567</v>
      </c>
    </row>
    <row r="2866" spans="1:12" hidden="1" x14ac:dyDescent="0.25">
      <c r="A28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6" t="str">
        <f>IF(ISERROR(IF(_xlfn.XLOOKUP(Table3[[#This Row],[InfoId]],Table1[InfoId],Table1[DONE]),1,"")),"",IF(AND(_xlfn.XLOOKUP(Table3[[#This Row],[InfoId]],Table1[InfoId],Table1[DONE])=1,Table3[[#This Row],[ALERT]]=1),1,""))</f>
        <v/>
      </c>
      <c r="D2866" t="s">
        <v>45703</v>
      </c>
      <c r="E2866" t="s">
        <v>60568</v>
      </c>
      <c r="F2866" t="s">
        <v>14850</v>
      </c>
      <c r="G2866" t="s">
        <v>14851</v>
      </c>
      <c r="H2866" t="s">
        <v>5092</v>
      </c>
      <c r="K2866" t="s">
        <v>15</v>
      </c>
      <c r="L2866" t="s">
        <v>60569</v>
      </c>
    </row>
    <row r="2867" spans="1:12" hidden="1" x14ac:dyDescent="0.25">
      <c r="A286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7" t="str">
        <f>IF(ISERROR(IF(_xlfn.XLOOKUP(Table3[[#This Row],[InfoId]],Table1[InfoId],Table1[DONE]),1,"")),"",IF(AND(_xlfn.XLOOKUP(Table3[[#This Row],[InfoId]],Table1[InfoId],Table1[DONE])=1,Table3[[#This Row],[ALERT]]=1),1,""))</f>
        <v/>
      </c>
      <c r="D2867" t="s">
        <v>45706</v>
      </c>
      <c r="E2867" t="s">
        <v>60570</v>
      </c>
      <c r="F2867" t="s">
        <v>14850</v>
      </c>
      <c r="G2867" t="s">
        <v>14851</v>
      </c>
      <c r="H2867" t="s">
        <v>5092</v>
      </c>
      <c r="K2867" t="s">
        <v>15</v>
      </c>
      <c r="L2867" t="s">
        <v>60571</v>
      </c>
    </row>
    <row r="2868" spans="1:12" hidden="1" x14ac:dyDescent="0.25">
      <c r="A28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8" t="str">
        <f>IF(ISERROR(IF(_xlfn.XLOOKUP(Table3[[#This Row],[InfoId]],Table1[InfoId],Table1[DONE]),1,"")),"",IF(AND(_xlfn.XLOOKUP(Table3[[#This Row],[InfoId]],Table1[InfoId],Table1[DONE])=1,Table3[[#This Row],[ALERT]]=1),1,""))</f>
        <v/>
      </c>
      <c r="D2868" t="s">
        <v>45709</v>
      </c>
      <c r="E2868" t="s">
        <v>60572</v>
      </c>
      <c r="F2868" t="s">
        <v>14850</v>
      </c>
      <c r="G2868" t="s">
        <v>14851</v>
      </c>
      <c r="H2868" t="s">
        <v>5092</v>
      </c>
      <c r="K2868" t="s">
        <v>15</v>
      </c>
      <c r="L2868" t="s">
        <v>60573</v>
      </c>
    </row>
    <row r="2869" spans="1:12" hidden="1" x14ac:dyDescent="0.25">
      <c r="A28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69" t="str">
        <f>IF(ISERROR(IF(_xlfn.XLOOKUP(Table3[[#This Row],[InfoId]],Table1[InfoId],Table1[DONE]),1,"")),"",IF(AND(_xlfn.XLOOKUP(Table3[[#This Row],[InfoId]],Table1[InfoId],Table1[DONE])=1,Table3[[#This Row],[ALERT]]=1),1,""))</f>
        <v/>
      </c>
      <c r="D2869" t="s">
        <v>45717</v>
      </c>
      <c r="E2869" t="s">
        <v>60574</v>
      </c>
      <c r="K2869" t="s">
        <v>15</v>
      </c>
      <c r="L2869" t="s">
        <v>60575</v>
      </c>
    </row>
    <row r="2870" spans="1:12" hidden="1" x14ac:dyDescent="0.25">
      <c r="A28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70" t="str">
        <f>IF(ISERROR(IF(_xlfn.XLOOKUP(Table3[[#This Row],[InfoId]],Table1[InfoId],Table1[DONE]),1,"")),"",IF(AND(_xlfn.XLOOKUP(Table3[[#This Row],[InfoId]],Table1[InfoId],Table1[DONE])=1,Table3[[#This Row],[ALERT]]=1),1,""))</f>
        <v/>
      </c>
      <c r="D2870" t="s">
        <v>45732</v>
      </c>
      <c r="E2870" t="s">
        <v>45733</v>
      </c>
      <c r="F2870" t="s">
        <v>13963</v>
      </c>
      <c r="G2870" t="s">
        <v>13964</v>
      </c>
      <c r="H2870" t="s">
        <v>104</v>
      </c>
      <c r="J2870" t="s">
        <v>2904</v>
      </c>
      <c r="K2870" t="s">
        <v>15</v>
      </c>
      <c r="L2870" t="s">
        <v>45734</v>
      </c>
    </row>
    <row r="2871" spans="1:12" hidden="1" x14ac:dyDescent="0.25">
      <c r="A28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1" t="str">
        <f>IF(ISERROR(IF(_xlfn.XLOOKUP(Table3[[#This Row],[InfoId]],Table1[InfoId],Table1[DONE]),1,"")),"",IF(AND(_xlfn.XLOOKUP(Table3[[#This Row],[InfoId]],Table1[InfoId],Table1[DONE])=1,Table3[[#This Row],[ALERT]]=1),1,""))</f>
        <v/>
      </c>
      <c r="D2871" t="s">
        <v>45741</v>
      </c>
      <c r="E2871" t="s">
        <v>60576</v>
      </c>
      <c r="F2871" t="s">
        <v>9648</v>
      </c>
      <c r="G2871" t="s">
        <v>9649</v>
      </c>
      <c r="H2871" t="s">
        <v>104</v>
      </c>
      <c r="J2871" t="s">
        <v>1482</v>
      </c>
      <c r="K2871" t="s">
        <v>15</v>
      </c>
      <c r="L2871" t="s">
        <v>60577</v>
      </c>
    </row>
    <row r="2872" spans="1:12" hidden="1" x14ac:dyDescent="0.25">
      <c r="A287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2" t="str">
        <f>IF(ISERROR(IF(_xlfn.XLOOKUP(Table3[[#This Row],[InfoId]],Table1[InfoId],Table1[DONE]),1,"")),"",IF(AND(_xlfn.XLOOKUP(Table3[[#This Row],[InfoId]],Table1[InfoId],Table1[DONE])=1,Table3[[#This Row],[ALERT]]=1),1,""))</f>
        <v/>
      </c>
      <c r="D2872" t="s">
        <v>45801</v>
      </c>
      <c r="E2872" t="s">
        <v>60578</v>
      </c>
      <c r="F2872" t="s">
        <v>13372</v>
      </c>
      <c r="G2872" t="s">
        <v>13373</v>
      </c>
      <c r="H2872" t="s">
        <v>43</v>
      </c>
      <c r="J2872" t="s">
        <v>13374</v>
      </c>
      <c r="K2872" t="s">
        <v>15</v>
      </c>
      <c r="L2872" t="s">
        <v>60579</v>
      </c>
    </row>
    <row r="2873" spans="1:12" hidden="1" x14ac:dyDescent="0.25">
      <c r="A287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3" t="str">
        <f>IF(ISERROR(IF(_xlfn.XLOOKUP(Table3[[#This Row],[InfoId]],Table1[InfoId],Table1[DONE]),1,"")),"",IF(AND(_xlfn.XLOOKUP(Table3[[#This Row],[InfoId]],Table1[InfoId],Table1[DONE])=1,Table3[[#This Row],[ALERT]]=1),1,""))</f>
        <v/>
      </c>
      <c r="D2873" t="s">
        <v>45841</v>
      </c>
      <c r="E2873" t="s">
        <v>60580</v>
      </c>
      <c r="F2873" t="s">
        <v>16805</v>
      </c>
      <c r="G2873" t="s">
        <v>16805</v>
      </c>
      <c r="H2873" t="s">
        <v>43</v>
      </c>
      <c r="K2873" t="s">
        <v>15</v>
      </c>
      <c r="L2873" t="s">
        <v>60581</v>
      </c>
    </row>
    <row r="2874" spans="1:12" hidden="1" x14ac:dyDescent="0.25">
      <c r="A28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4" t="str">
        <f>IF(ISERROR(IF(_xlfn.XLOOKUP(Table3[[#This Row],[InfoId]],Table1[InfoId],Table1[DONE]),1,"")),"",IF(AND(_xlfn.XLOOKUP(Table3[[#This Row],[InfoId]],Table1[InfoId],Table1[DONE])=1,Table3[[#This Row],[ALERT]]=1),1,""))</f>
        <v/>
      </c>
      <c r="D2874" t="s">
        <v>45844</v>
      </c>
      <c r="E2874" t="s">
        <v>60580</v>
      </c>
      <c r="F2874" t="s">
        <v>16805</v>
      </c>
      <c r="G2874" t="s">
        <v>16805</v>
      </c>
      <c r="H2874" t="s">
        <v>43</v>
      </c>
      <c r="K2874" t="s">
        <v>15</v>
      </c>
      <c r="L2874" t="s">
        <v>60581</v>
      </c>
    </row>
    <row r="2875" spans="1:12" hidden="1" x14ac:dyDescent="0.25">
      <c r="A28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5" t="str">
        <f>IF(ISERROR(IF(_xlfn.XLOOKUP(Table3[[#This Row],[InfoId]],Table1[InfoId],Table1[DONE]),1,"")),"",IF(AND(_xlfn.XLOOKUP(Table3[[#This Row],[InfoId]],Table1[InfoId],Table1[DONE])=1,Table3[[#This Row],[ALERT]]=1),1,""))</f>
        <v/>
      </c>
      <c r="D2875" t="s">
        <v>45845</v>
      </c>
      <c r="E2875" t="s">
        <v>60580</v>
      </c>
      <c r="F2875" t="s">
        <v>16805</v>
      </c>
      <c r="G2875" t="s">
        <v>16805</v>
      </c>
      <c r="H2875" t="s">
        <v>43</v>
      </c>
      <c r="K2875" t="s">
        <v>15</v>
      </c>
      <c r="L2875" t="s">
        <v>60581</v>
      </c>
    </row>
    <row r="2876" spans="1:12" hidden="1" x14ac:dyDescent="0.25">
      <c r="A28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6" t="str">
        <f>IF(ISERROR(IF(_xlfn.XLOOKUP(Table3[[#This Row],[InfoId]],Table1[InfoId],Table1[DONE]),1,"")),"",IF(AND(_xlfn.XLOOKUP(Table3[[#This Row],[InfoId]],Table1[InfoId],Table1[DONE])=1,Table3[[#This Row],[ALERT]]=1),1,""))</f>
        <v/>
      </c>
      <c r="D2876" t="s">
        <v>45846</v>
      </c>
      <c r="E2876" t="s">
        <v>60580</v>
      </c>
      <c r="F2876" t="s">
        <v>16805</v>
      </c>
      <c r="G2876" t="s">
        <v>16805</v>
      </c>
      <c r="H2876" t="s">
        <v>43</v>
      </c>
      <c r="K2876" t="s">
        <v>15</v>
      </c>
      <c r="L2876" t="s">
        <v>60581</v>
      </c>
    </row>
    <row r="2877" spans="1:12" hidden="1" x14ac:dyDescent="0.25">
      <c r="A28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7" t="str">
        <f>IF(ISERROR(IF(_xlfn.XLOOKUP(Table3[[#This Row],[InfoId]],Table1[InfoId],Table1[DONE]),1,"")),"",IF(AND(_xlfn.XLOOKUP(Table3[[#This Row],[InfoId]],Table1[InfoId],Table1[DONE])=1,Table3[[#This Row],[ALERT]]=1),1,""))</f>
        <v/>
      </c>
      <c r="D2877" t="s">
        <v>45869</v>
      </c>
      <c r="E2877" t="s">
        <v>60582</v>
      </c>
      <c r="K2877" t="s">
        <v>15</v>
      </c>
      <c r="L2877" t="s">
        <v>60583</v>
      </c>
    </row>
    <row r="2878" spans="1:12" hidden="1" x14ac:dyDescent="0.25">
      <c r="A28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8" t="str">
        <f>IF(ISERROR(IF(_xlfn.XLOOKUP(Table3[[#This Row],[InfoId]],Table1[InfoId],Table1[DONE]),1,"")),"",IF(AND(_xlfn.XLOOKUP(Table3[[#This Row],[InfoId]],Table1[InfoId],Table1[DONE])=1,Table3[[#This Row],[ALERT]]=1),1,""))</f>
        <v/>
      </c>
      <c r="D2878" t="s">
        <v>45897</v>
      </c>
      <c r="E2878" t="s">
        <v>60584</v>
      </c>
      <c r="F2878" t="s">
        <v>5361</v>
      </c>
      <c r="G2878" t="s">
        <v>5362</v>
      </c>
      <c r="H2878" t="s">
        <v>43</v>
      </c>
      <c r="J2878" t="s">
        <v>2904</v>
      </c>
      <c r="K2878" t="s">
        <v>15</v>
      </c>
      <c r="L2878" t="s">
        <v>60585</v>
      </c>
    </row>
    <row r="2879" spans="1:12" hidden="1" x14ac:dyDescent="0.25">
      <c r="A28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79" t="str">
        <f>IF(ISERROR(IF(_xlfn.XLOOKUP(Table3[[#This Row],[InfoId]],Table1[InfoId],Table1[DONE]),1,"")),"",IF(AND(_xlfn.XLOOKUP(Table3[[#This Row],[InfoId]],Table1[InfoId],Table1[DONE])=1,Table3[[#This Row],[ALERT]]=1),1,""))</f>
        <v/>
      </c>
      <c r="D2879" t="s">
        <v>45941</v>
      </c>
      <c r="E2879" t="s">
        <v>60586</v>
      </c>
      <c r="K2879" t="s">
        <v>15</v>
      </c>
      <c r="L2879" t="s">
        <v>60587</v>
      </c>
    </row>
    <row r="2880" spans="1:12" hidden="1" x14ac:dyDescent="0.25">
      <c r="A288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0" t="str">
        <f>IF(ISERROR(IF(_xlfn.XLOOKUP(Table3[[#This Row],[InfoId]],Table1[InfoId],Table1[DONE]),1,"")),"",IF(AND(_xlfn.XLOOKUP(Table3[[#This Row],[InfoId]],Table1[InfoId],Table1[DONE])=1,Table3[[#This Row],[ALERT]]=1),1,""))</f>
        <v/>
      </c>
      <c r="D2880" t="s">
        <v>45944</v>
      </c>
      <c r="E2880" t="s">
        <v>60586</v>
      </c>
      <c r="K2880" t="s">
        <v>15</v>
      </c>
      <c r="L2880" t="s">
        <v>60587</v>
      </c>
    </row>
    <row r="2881" spans="1:12" hidden="1" x14ac:dyDescent="0.25">
      <c r="A28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1" t="str">
        <f>IF(ISERROR(IF(_xlfn.XLOOKUP(Table3[[#This Row],[InfoId]],Table1[InfoId],Table1[DONE]),1,"")),"",IF(AND(_xlfn.XLOOKUP(Table3[[#This Row],[InfoId]],Table1[InfoId],Table1[DONE])=1,Table3[[#This Row],[ALERT]]=1),1,""))</f>
        <v/>
      </c>
      <c r="D2881" t="s">
        <v>45963</v>
      </c>
      <c r="E2881" t="s">
        <v>45964</v>
      </c>
      <c r="F2881" t="s">
        <v>17825</v>
      </c>
      <c r="G2881" t="s">
        <v>17826</v>
      </c>
      <c r="H2881" t="s">
        <v>96</v>
      </c>
      <c r="K2881" t="s">
        <v>15</v>
      </c>
      <c r="L2881" t="s">
        <v>45965</v>
      </c>
    </row>
    <row r="2882" spans="1:12" hidden="1" x14ac:dyDescent="0.25">
      <c r="A28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2" t="str">
        <f>IF(ISERROR(IF(_xlfn.XLOOKUP(Table3[[#This Row],[InfoId]],Table1[InfoId],Table1[DONE]),1,"")),"",IF(AND(_xlfn.XLOOKUP(Table3[[#This Row],[InfoId]],Table1[InfoId],Table1[DONE])=1,Table3[[#This Row],[ALERT]]=1),1,""))</f>
        <v/>
      </c>
      <c r="D2882" t="s">
        <v>45983</v>
      </c>
      <c r="E2882" t="s">
        <v>31018</v>
      </c>
      <c r="F2882" t="s">
        <v>6383</v>
      </c>
      <c r="G2882" t="s">
        <v>6384</v>
      </c>
      <c r="H2882" t="s">
        <v>104</v>
      </c>
      <c r="J2882" t="s">
        <v>105</v>
      </c>
      <c r="K2882" t="s">
        <v>15</v>
      </c>
      <c r="L2882" t="s">
        <v>31019</v>
      </c>
    </row>
    <row r="2883" spans="1:12" hidden="1" x14ac:dyDescent="0.25">
      <c r="A28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3" t="str">
        <f>IF(ISERROR(IF(_xlfn.XLOOKUP(Table3[[#This Row],[InfoId]],Table1[InfoId],Table1[DONE]),1,"")),"",IF(AND(_xlfn.XLOOKUP(Table3[[#This Row],[InfoId]],Table1[InfoId],Table1[DONE])=1,Table3[[#This Row],[ALERT]]=1),1,""))</f>
        <v/>
      </c>
      <c r="D2883" t="s">
        <v>45984</v>
      </c>
      <c r="E2883" t="s">
        <v>45985</v>
      </c>
      <c r="F2883" t="s">
        <v>6383</v>
      </c>
      <c r="G2883" t="s">
        <v>6384</v>
      </c>
      <c r="H2883" t="s">
        <v>104</v>
      </c>
      <c r="J2883" t="s">
        <v>105</v>
      </c>
      <c r="K2883" t="s">
        <v>15</v>
      </c>
      <c r="L2883" t="s">
        <v>45986</v>
      </c>
    </row>
    <row r="2884" spans="1:12" hidden="1" x14ac:dyDescent="0.25">
      <c r="A28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4" t="str">
        <f>IF(ISERROR(IF(_xlfn.XLOOKUP(Table3[[#This Row],[InfoId]],Table1[InfoId],Table1[DONE]),1,"")),"",IF(AND(_xlfn.XLOOKUP(Table3[[#This Row],[InfoId]],Table1[InfoId],Table1[DONE])=1,Table3[[#This Row],[ALERT]]=1),1,""))</f>
        <v/>
      </c>
      <c r="D2884" t="s">
        <v>45993</v>
      </c>
      <c r="E2884" t="s">
        <v>45994</v>
      </c>
      <c r="F2884" t="s">
        <v>6383</v>
      </c>
      <c r="G2884" t="s">
        <v>6384</v>
      </c>
      <c r="H2884" t="s">
        <v>104</v>
      </c>
      <c r="J2884" t="s">
        <v>105</v>
      </c>
      <c r="K2884" t="s">
        <v>15</v>
      </c>
      <c r="L2884" t="s">
        <v>45995</v>
      </c>
    </row>
    <row r="2885" spans="1:12" hidden="1" x14ac:dyDescent="0.25">
      <c r="A28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5" t="str">
        <f>IF(ISERROR(IF(_xlfn.XLOOKUP(Table3[[#This Row],[InfoId]],Table1[InfoId],Table1[DONE]),1,"")),"",IF(AND(_xlfn.XLOOKUP(Table3[[#This Row],[InfoId]],Table1[InfoId],Table1[DONE])=1,Table3[[#This Row],[ALERT]]=1),1,""))</f>
        <v/>
      </c>
      <c r="D2885" t="s">
        <v>45999</v>
      </c>
      <c r="E2885" t="s">
        <v>46000</v>
      </c>
      <c r="F2885" t="s">
        <v>6383</v>
      </c>
      <c r="G2885" t="s">
        <v>6384</v>
      </c>
      <c r="H2885" t="s">
        <v>104</v>
      </c>
      <c r="J2885" t="s">
        <v>105</v>
      </c>
      <c r="K2885" t="s">
        <v>15</v>
      </c>
      <c r="L2885" t="s">
        <v>46001</v>
      </c>
    </row>
    <row r="2886" spans="1:12" hidden="1" x14ac:dyDescent="0.25">
      <c r="A28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6" t="str">
        <f>IF(ISERROR(IF(_xlfn.XLOOKUP(Table3[[#This Row],[InfoId]],Table1[InfoId],Table1[DONE]),1,"")),"",IF(AND(_xlfn.XLOOKUP(Table3[[#This Row],[InfoId]],Table1[InfoId],Table1[DONE])=1,Table3[[#This Row],[ALERT]]=1),1,""))</f>
        <v/>
      </c>
      <c r="D2886" t="s">
        <v>46003</v>
      </c>
      <c r="E2886" t="s">
        <v>46004</v>
      </c>
      <c r="F2886" t="s">
        <v>6383</v>
      </c>
      <c r="G2886" t="s">
        <v>6384</v>
      </c>
      <c r="H2886" t="s">
        <v>104</v>
      </c>
      <c r="J2886" t="s">
        <v>105</v>
      </c>
      <c r="K2886" t="s">
        <v>15</v>
      </c>
      <c r="L2886" t="s">
        <v>46005</v>
      </c>
    </row>
    <row r="2887" spans="1:12" hidden="1" x14ac:dyDescent="0.25">
      <c r="A28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7" t="str">
        <f>IF(ISERROR(IF(_xlfn.XLOOKUP(Table3[[#This Row],[InfoId]],Table1[InfoId],Table1[DONE]),1,"")),"",IF(AND(_xlfn.XLOOKUP(Table3[[#This Row],[InfoId]],Table1[InfoId],Table1[DONE])=1,Table3[[#This Row],[ALERT]]=1),1,""))</f>
        <v/>
      </c>
      <c r="D2887" t="s">
        <v>46009</v>
      </c>
      <c r="E2887" t="s">
        <v>46010</v>
      </c>
      <c r="F2887" t="s">
        <v>6383</v>
      </c>
      <c r="G2887" t="s">
        <v>6384</v>
      </c>
      <c r="H2887" t="s">
        <v>104</v>
      </c>
      <c r="J2887" t="s">
        <v>105</v>
      </c>
      <c r="K2887" t="s">
        <v>15</v>
      </c>
      <c r="L2887" t="s">
        <v>46011</v>
      </c>
    </row>
    <row r="2888" spans="1:12" hidden="1" x14ac:dyDescent="0.25">
      <c r="A28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88" t="str">
        <f>IF(ISERROR(IF(_xlfn.XLOOKUP(Table3[[#This Row],[InfoId]],Table1[InfoId],Table1[DONE]),1,"")),"",IF(AND(_xlfn.XLOOKUP(Table3[[#This Row],[InfoId]],Table1[InfoId],Table1[DONE])=1,Table3[[#This Row],[ALERT]]=1),1,""))</f>
        <v/>
      </c>
      <c r="D2888" t="s">
        <v>46012</v>
      </c>
      <c r="E2888" t="s">
        <v>46013</v>
      </c>
      <c r="F2888" t="s">
        <v>6383</v>
      </c>
      <c r="G2888" t="s">
        <v>6384</v>
      </c>
      <c r="H2888" t="s">
        <v>104</v>
      </c>
      <c r="J2888" t="s">
        <v>105</v>
      </c>
      <c r="K2888" t="s">
        <v>15</v>
      </c>
      <c r="L2888" t="s">
        <v>46014</v>
      </c>
    </row>
    <row r="2889" spans="1:12" hidden="1" x14ac:dyDescent="0.25">
      <c r="A28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89" t="str">
        <f>IF(ISERROR(IF(_xlfn.XLOOKUP(Table3[[#This Row],[InfoId]],Table1[InfoId],Table1[DONE]),1,"")),"",IF(AND(_xlfn.XLOOKUP(Table3[[#This Row],[InfoId]],Table1[InfoId],Table1[DONE])=1,Table3[[#This Row],[ALERT]]=1),1,""))</f>
        <v/>
      </c>
      <c r="D2889" t="s">
        <v>57194</v>
      </c>
      <c r="E2889" t="s">
        <v>60588</v>
      </c>
      <c r="F2889" t="s">
        <v>56096</v>
      </c>
      <c r="G2889" t="s">
        <v>56096</v>
      </c>
      <c r="H2889" t="s">
        <v>104</v>
      </c>
      <c r="K2889" t="s">
        <v>15</v>
      </c>
      <c r="L2889" t="s">
        <v>60589</v>
      </c>
    </row>
    <row r="2890" spans="1:12" hidden="1" x14ac:dyDescent="0.25">
      <c r="A28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0" t="str">
        <f>IF(ISERROR(IF(_xlfn.XLOOKUP(Table3[[#This Row],[InfoId]],Table1[InfoId],Table1[DONE]),1,"")),"",IF(AND(_xlfn.XLOOKUP(Table3[[#This Row],[InfoId]],Table1[InfoId],Table1[DONE])=1,Table3[[#This Row],[ALERT]]=1),1,""))</f>
        <v/>
      </c>
      <c r="D2890" t="s">
        <v>57197</v>
      </c>
      <c r="E2890" t="s">
        <v>60590</v>
      </c>
      <c r="F2890" t="s">
        <v>56096</v>
      </c>
      <c r="G2890" t="s">
        <v>56096</v>
      </c>
      <c r="H2890" t="s">
        <v>104</v>
      </c>
      <c r="K2890" t="s">
        <v>15</v>
      </c>
      <c r="L2890" t="s">
        <v>60591</v>
      </c>
    </row>
    <row r="2891" spans="1:12" hidden="1" x14ac:dyDescent="0.25">
      <c r="A28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1" t="str">
        <f>IF(ISERROR(IF(_xlfn.XLOOKUP(Table3[[#This Row],[InfoId]],Table1[InfoId],Table1[DONE]),1,"")),"",IF(AND(_xlfn.XLOOKUP(Table3[[#This Row],[InfoId]],Table1[InfoId],Table1[DONE])=1,Table3[[#This Row],[ALERT]]=1),1,""))</f>
        <v/>
      </c>
      <c r="D2891" t="s">
        <v>57200</v>
      </c>
      <c r="E2891" t="s">
        <v>60592</v>
      </c>
      <c r="F2891" t="s">
        <v>56096</v>
      </c>
      <c r="G2891" t="s">
        <v>56096</v>
      </c>
      <c r="H2891" t="s">
        <v>104</v>
      </c>
      <c r="K2891" t="s">
        <v>15</v>
      </c>
      <c r="L2891" t="s">
        <v>60593</v>
      </c>
    </row>
    <row r="2892" spans="1:12" hidden="1" x14ac:dyDescent="0.25">
      <c r="A28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2" t="str">
        <f>IF(ISERROR(IF(_xlfn.XLOOKUP(Table3[[#This Row],[InfoId]],Table1[InfoId],Table1[DONE]),1,"")),"",IF(AND(_xlfn.XLOOKUP(Table3[[#This Row],[InfoId]],Table1[InfoId],Table1[DONE])=1,Table3[[#This Row],[ALERT]]=1),1,""))</f>
        <v/>
      </c>
      <c r="D2892" t="s">
        <v>57203</v>
      </c>
      <c r="E2892" t="s">
        <v>60594</v>
      </c>
      <c r="F2892" t="s">
        <v>56096</v>
      </c>
      <c r="G2892" t="s">
        <v>56096</v>
      </c>
      <c r="H2892" t="s">
        <v>104</v>
      </c>
      <c r="K2892" t="s">
        <v>15</v>
      </c>
      <c r="L2892" t="s">
        <v>60595</v>
      </c>
    </row>
    <row r="2893" spans="1:12" hidden="1" x14ac:dyDescent="0.25">
      <c r="A28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3" t="str">
        <f>IF(ISERROR(IF(_xlfn.XLOOKUP(Table3[[#This Row],[InfoId]],Table1[InfoId],Table1[DONE]),1,"")),"",IF(AND(_xlfn.XLOOKUP(Table3[[#This Row],[InfoId]],Table1[InfoId],Table1[DONE])=1,Table3[[#This Row],[ALERT]]=1),1,""))</f>
        <v/>
      </c>
      <c r="D2893" t="s">
        <v>57206</v>
      </c>
      <c r="E2893" t="s">
        <v>60596</v>
      </c>
      <c r="F2893" t="s">
        <v>56096</v>
      </c>
      <c r="G2893" t="s">
        <v>56096</v>
      </c>
      <c r="H2893" t="s">
        <v>104</v>
      </c>
      <c r="K2893" t="s">
        <v>15</v>
      </c>
      <c r="L2893" t="s">
        <v>60597</v>
      </c>
    </row>
    <row r="2894" spans="1:12" hidden="1" x14ac:dyDescent="0.25">
      <c r="A28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894" t="str">
        <f>IF(ISERROR(IF(_xlfn.XLOOKUP(Table3[[#This Row],[InfoId]],Table1[InfoId],Table1[DONE]),1,"")),"",IF(AND(_xlfn.XLOOKUP(Table3[[#This Row],[InfoId]],Table1[InfoId],Table1[DONE])=1,Table3[[#This Row],[ALERT]]=1),1,""))</f>
        <v/>
      </c>
      <c r="D2894" t="s">
        <v>57209</v>
      </c>
      <c r="E2894" t="s">
        <v>60598</v>
      </c>
      <c r="F2894" t="s">
        <v>56096</v>
      </c>
      <c r="G2894" t="s">
        <v>56096</v>
      </c>
      <c r="H2894" t="s">
        <v>104</v>
      </c>
      <c r="K2894" t="s">
        <v>15</v>
      </c>
      <c r="L2894" t="s">
        <v>60599</v>
      </c>
    </row>
    <row r="2895" spans="1:12" hidden="1" x14ac:dyDescent="0.25">
      <c r="A289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5" t="str">
        <f>IF(ISERROR(IF(_xlfn.XLOOKUP(Table3[[#This Row],[InfoId]],Table1[InfoId],Table1[DONE]),1,"")),"",IF(AND(_xlfn.XLOOKUP(Table3[[#This Row],[InfoId]],Table1[InfoId],Table1[DONE])=1,Table3[[#This Row],[ALERT]]=1),1,""))</f>
        <v/>
      </c>
      <c r="D2895" t="s">
        <v>7647</v>
      </c>
      <c r="E2895" t="s">
        <v>7648</v>
      </c>
      <c r="K2895" t="s">
        <v>15</v>
      </c>
      <c r="L2895" t="s">
        <v>7649</v>
      </c>
    </row>
    <row r="2896" spans="1:12" hidden="1" x14ac:dyDescent="0.25">
      <c r="A28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6" t="str">
        <f>IF(ISERROR(IF(_xlfn.XLOOKUP(Table3[[#This Row],[InfoId]],Table1[InfoId],Table1[DONE]),1,"")),"",IF(AND(_xlfn.XLOOKUP(Table3[[#This Row],[InfoId]],Table1[InfoId],Table1[DONE])=1,Table3[[#This Row],[ALERT]]=1),1,""))</f>
        <v/>
      </c>
      <c r="D2896" t="s">
        <v>7683</v>
      </c>
      <c r="E2896" t="s">
        <v>7684</v>
      </c>
      <c r="F2896" t="s">
        <v>42</v>
      </c>
      <c r="G2896" t="s">
        <v>42</v>
      </c>
      <c r="H2896" t="s">
        <v>43</v>
      </c>
      <c r="J2896" t="s">
        <v>44</v>
      </c>
      <c r="K2896" t="s">
        <v>15</v>
      </c>
      <c r="L2896" t="s">
        <v>7685</v>
      </c>
    </row>
    <row r="2897" spans="1:12" hidden="1" x14ac:dyDescent="0.25">
      <c r="A28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7" t="str">
        <f>IF(ISERROR(IF(_xlfn.XLOOKUP(Table3[[#This Row],[InfoId]],Table1[InfoId],Table1[DONE]),1,"")),"",IF(AND(_xlfn.XLOOKUP(Table3[[#This Row],[InfoId]],Table1[InfoId],Table1[DONE])=1,Table3[[#This Row],[ALERT]]=1),1,""))</f>
        <v/>
      </c>
      <c r="D2897" t="s">
        <v>7689</v>
      </c>
      <c r="E2897" t="s">
        <v>7690</v>
      </c>
      <c r="F2897" t="s">
        <v>317</v>
      </c>
      <c r="G2897" t="s">
        <v>317</v>
      </c>
      <c r="H2897" t="s">
        <v>43</v>
      </c>
      <c r="J2897" t="s">
        <v>44</v>
      </c>
      <c r="K2897" t="s">
        <v>15</v>
      </c>
      <c r="L2897" t="s">
        <v>7691</v>
      </c>
    </row>
    <row r="2898" spans="1:12" hidden="1" x14ac:dyDescent="0.25">
      <c r="A289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8" t="str">
        <f>IF(ISERROR(IF(_xlfn.XLOOKUP(Table3[[#This Row],[InfoId]],Table1[InfoId],Table1[DONE]),1,"")),"",IF(AND(_xlfn.XLOOKUP(Table3[[#This Row],[InfoId]],Table1[InfoId],Table1[DONE])=1,Table3[[#This Row],[ALERT]]=1),1,""))</f>
        <v/>
      </c>
      <c r="D2898" t="s">
        <v>7740</v>
      </c>
      <c r="E2898" t="s">
        <v>7741</v>
      </c>
      <c r="F2898" t="s">
        <v>3137</v>
      </c>
      <c r="G2898" t="s">
        <v>3137</v>
      </c>
      <c r="H2898" t="s">
        <v>43</v>
      </c>
      <c r="J2898" t="s">
        <v>44</v>
      </c>
      <c r="K2898" t="s">
        <v>15</v>
      </c>
      <c r="L2898" t="s">
        <v>7742</v>
      </c>
    </row>
    <row r="2899" spans="1:12" hidden="1" x14ac:dyDescent="0.25">
      <c r="A28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899" t="str">
        <f>IF(ISERROR(IF(_xlfn.XLOOKUP(Table3[[#This Row],[InfoId]],Table1[InfoId],Table1[DONE]),1,"")),"",IF(AND(_xlfn.XLOOKUP(Table3[[#This Row],[InfoId]],Table1[InfoId],Table1[DONE])=1,Table3[[#This Row],[ALERT]]=1),1,""))</f>
        <v/>
      </c>
      <c r="D2899" t="s">
        <v>7743</v>
      </c>
      <c r="E2899" t="s">
        <v>7744</v>
      </c>
      <c r="F2899" t="s">
        <v>3137</v>
      </c>
      <c r="G2899" t="s">
        <v>3137</v>
      </c>
      <c r="H2899" t="s">
        <v>43</v>
      </c>
      <c r="J2899" t="s">
        <v>44</v>
      </c>
      <c r="K2899" t="s">
        <v>15</v>
      </c>
      <c r="L2899" t="s">
        <v>7745</v>
      </c>
    </row>
    <row r="2900" spans="1:12" hidden="1" x14ac:dyDescent="0.25">
      <c r="A29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0" t="str">
        <f>IF(ISERROR(IF(_xlfn.XLOOKUP(Table3[[#This Row],[InfoId]],Table1[InfoId],Table1[DONE]),1,"")),"",IF(AND(_xlfn.XLOOKUP(Table3[[#This Row],[InfoId]],Table1[InfoId],Table1[DONE])=1,Table3[[#This Row],[ALERT]]=1),1,""))</f>
        <v/>
      </c>
      <c r="D2900" t="s">
        <v>7749</v>
      </c>
      <c r="E2900" t="s">
        <v>7750</v>
      </c>
      <c r="F2900" t="s">
        <v>317</v>
      </c>
      <c r="G2900" t="s">
        <v>317</v>
      </c>
      <c r="H2900" t="s">
        <v>43</v>
      </c>
      <c r="J2900" t="s">
        <v>44</v>
      </c>
      <c r="K2900" t="s">
        <v>15</v>
      </c>
      <c r="L2900" t="s">
        <v>7751</v>
      </c>
    </row>
    <row r="2901" spans="1:12" hidden="1" x14ac:dyDescent="0.25">
      <c r="A29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1" t="str">
        <f>IF(ISERROR(IF(_xlfn.XLOOKUP(Table3[[#This Row],[InfoId]],Table1[InfoId],Table1[DONE]),1,"")),"",IF(AND(_xlfn.XLOOKUP(Table3[[#This Row],[InfoId]],Table1[InfoId],Table1[DONE])=1,Table3[[#This Row],[ALERT]]=1),1,""))</f>
        <v/>
      </c>
      <c r="D2901" t="s">
        <v>7752</v>
      </c>
      <c r="E2901" t="s">
        <v>7753</v>
      </c>
      <c r="F2901" t="s">
        <v>317</v>
      </c>
      <c r="G2901" t="s">
        <v>317</v>
      </c>
      <c r="H2901" t="s">
        <v>43</v>
      </c>
      <c r="J2901" t="s">
        <v>44</v>
      </c>
      <c r="K2901" t="s">
        <v>15</v>
      </c>
      <c r="L2901" t="s">
        <v>7754</v>
      </c>
    </row>
    <row r="2902" spans="1:12" hidden="1" x14ac:dyDescent="0.25">
      <c r="A29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02" t="str">
        <f>IF(ISERROR(IF(_xlfn.XLOOKUP(Table3[[#This Row],[InfoId]],Table1[InfoId],Table1[DONE]),1,"")),"",IF(AND(_xlfn.XLOOKUP(Table3[[#This Row],[InfoId]],Table1[InfoId],Table1[DONE])=1,Table3[[#This Row],[ALERT]]=1),1,""))</f>
        <v/>
      </c>
      <c r="D2902" t="s">
        <v>7755</v>
      </c>
      <c r="E2902" t="s">
        <v>7756</v>
      </c>
      <c r="F2902" t="s">
        <v>317</v>
      </c>
      <c r="G2902" t="s">
        <v>317</v>
      </c>
      <c r="H2902" t="s">
        <v>43</v>
      </c>
      <c r="J2902" t="s">
        <v>44</v>
      </c>
      <c r="K2902" t="s">
        <v>15</v>
      </c>
      <c r="L2902" t="s">
        <v>7757</v>
      </c>
    </row>
    <row r="2903" spans="1:12" hidden="1" x14ac:dyDescent="0.25">
      <c r="A29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3" t="str">
        <f>IF(ISERROR(IF(_xlfn.XLOOKUP(Table3[[#This Row],[InfoId]],Table1[InfoId],Table1[DONE]),1,"")),"",IF(AND(_xlfn.XLOOKUP(Table3[[#This Row],[InfoId]],Table1[InfoId],Table1[DONE])=1,Table3[[#This Row],[ALERT]]=1),1,""))</f>
        <v/>
      </c>
      <c r="D2903" t="s">
        <v>7788</v>
      </c>
      <c r="E2903" t="s">
        <v>60600</v>
      </c>
      <c r="F2903" t="s">
        <v>3147</v>
      </c>
      <c r="G2903" t="s">
        <v>3147</v>
      </c>
      <c r="H2903" t="s">
        <v>104</v>
      </c>
      <c r="J2903" t="s">
        <v>44</v>
      </c>
      <c r="K2903" t="s">
        <v>15</v>
      </c>
      <c r="L2903" t="s">
        <v>60601</v>
      </c>
    </row>
    <row r="2904" spans="1:12" hidden="1" x14ac:dyDescent="0.25">
      <c r="A29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4" t="str">
        <f>IF(ISERROR(IF(_xlfn.XLOOKUP(Table3[[#This Row],[InfoId]],Table1[InfoId],Table1[DONE]),1,"")),"",IF(AND(_xlfn.XLOOKUP(Table3[[#This Row],[InfoId]],Table1[InfoId],Table1[DONE])=1,Table3[[#This Row],[ALERT]]=1),1,""))</f>
        <v/>
      </c>
      <c r="D2904" t="s">
        <v>7803</v>
      </c>
      <c r="E2904" t="s">
        <v>60602</v>
      </c>
      <c r="F2904" t="s">
        <v>3147</v>
      </c>
      <c r="G2904" t="s">
        <v>3147</v>
      </c>
      <c r="H2904" t="s">
        <v>104</v>
      </c>
      <c r="J2904" t="s">
        <v>44</v>
      </c>
      <c r="K2904" t="s">
        <v>15</v>
      </c>
      <c r="L2904" t="s">
        <v>60603</v>
      </c>
    </row>
    <row r="2905" spans="1:12" hidden="1" x14ac:dyDescent="0.25">
      <c r="A29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5" t="str">
        <f>IF(ISERROR(IF(_xlfn.XLOOKUP(Table3[[#This Row],[InfoId]],Table1[InfoId],Table1[DONE]),1,"")),"",IF(AND(_xlfn.XLOOKUP(Table3[[#This Row],[InfoId]],Table1[InfoId],Table1[DONE])=1,Table3[[#This Row],[ALERT]]=1),1,""))</f>
        <v/>
      </c>
      <c r="D2905" t="s">
        <v>7836</v>
      </c>
      <c r="E2905" t="s">
        <v>60604</v>
      </c>
      <c r="F2905" t="s">
        <v>42</v>
      </c>
      <c r="G2905" t="s">
        <v>42</v>
      </c>
      <c r="H2905" t="s">
        <v>43</v>
      </c>
      <c r="J2905" t="s">
        <v>44</v>
      </c>
      <c r="K2905" t="s">
        <v>15</v>
      </c>
      <c r="L2905" t="s">
        <v>60605</v>
      </c>
    </row>
    <row r="2906" spans="1:12" hidden="1" x14ac:dyDescent="0.25">
      <c r="A29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6" t="str">
        <f>IF(ISERROR(IF(_xlfn.XLOOKUP(Table3[[#This Row],[InfoId]],Table1[InfoId],Table1[DONE]),1,"")),"",IF(AND(_xlfn.XLOOKUP(Table3[[#This Row],[InfoId]],Table1[InfoId],Table1[DONE])=1,Table3[[#This Row],[ALERT]]=1),1,""))</f>
        <v/>
      </c>
      <c r="D2906" t="s">
        <v>60606</v>
      </c>
      <c r="E2906" t="s">
        <v>60607</v>
      </c>
      <c r="F2906" t="s">
        <v>317</v>
      </c>
      <c r="G2906" t="s">
        <v>317</v>
      </c>
      <c r="H2906" t="s">
        <v>43</v>
      </c>
      <c r="J2906" t="s">
        <v>44</v>
      </c>
      <c r="K2906" t="s">
        <v>15</v>
      </c>
      <c r="L2906" t="s">
        <v>60608</v>
      </c>
    </row>
    <row r="2907" spans="1:12" hidden="1" x14ac:dyDescent="0.25">
      <c r="A29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7" t="str">
        <f>IF(ISERROR(IF(_xlfn.XLOOKUP(Table3[[#This Row],[InfoId]],Table1[InfoId],Table1[DONE]),1,"")),"",IF(AND(_xlfn.XLOOKUP(Table3[[#This Row],[InfoId]],Table1[InfoId],Table1[DONE])=1,Table3[[#This Row],[ALERT]]=1),1,""))</f>
        <v/>
      </c>
      <c r="D2907" t="s">
        <v>46065</v>
      </c>
      <c r="E2907" t="s">
        <v>60609</v>
      </c>
      <c r="K2907" t="s">
        <v>15</v>
      </c>
      <c r="L2907" t="s">
        <v>60610</v>
      </c>
    </row>
    <row r="2908" spans="1:12" hidden="1" x14ac:dyDescent="0.25">
      <c r="A29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8" t="str">
        <f>IF(ISERROR(IF(_xlfn.XLOOKUP(Table3[[#This Row],[InfoId]],Table1[InfoId],Table1[DONE]),1,"")),"",IF(AND(_xlfn.XLOOKUP(Table3[[#This Row],[InfoId]],Table1[InfoId],Table1[DONE])=1,Table3[[#This Row],[ALERT]]=1),1,""))</f>
        <v/>
      </c>
      <c r="D2908" t="s">
        <v>46069</v>
      </c>
      <c r="E2908" t="s">
        <v>60611</v>
      </c>
      <c r="K2908" t="s">
        <v>15</v>
      </c>
      <c r="L2908" t="s">
        <v>60612</v>
      </c>
    </row>
    <row r="2909" spans="1:12" hidden="1" x14ac:dyDescent="0.25">
      <c r="A29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09" t="str">
        <f>IF(ISERROR(IF(_xlfn.XLOOKUP(Table3[[#This Row],[InfoId]],Table1[InfoId],Table1[DONE]),1,"")),"",IF(AND(_xlfn.XLOOKUP(Table3[[#This Row],[InfoId]],Table1[InfoId],Table1[DONE])=1,Table3[[#This Row],[ALERT]]=1),1,""))</f>
        <v/>
      </c>
      <c r="D2909" t="s">
        <v>46077</v>
      </c>
      <c r="E2909" t="s">
        <v>60613</v>
      </c>
      <c r="K2909" t="s">
        <v>15</v>
      </c>
      <c r="L2909" t="s">
        <v>60614</v>
      </c>
    </row>
    <row r="2910" spans="1:12" hidden="1" x14ac:dyDescent="0.25">
      <c r="A29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0" t="str">
        <f>IF(ISERROR(IF(_xlfn.XLOOKUP(Table3[[#This Row],[InfoId]],Table1[InfoId],Table1[DONE]),1,"")),"",IF(AND(_xlfn.XLOOKUP(Table3[[#This Row],[InfoId]],Table1[InfoId],Table1[DONE])=1,Table3[[#This Row],[ALERT]]=1),1,""))</f>
        <v/>
      </c>
      <c r="D2910" t="s">
        <v>46080</v>
      </c>
      <c r="E2910" t="s">
        <v>60613</v>
      </c>
      <c r="K2910" t="s">
        <v>15</v>
      </c>
      <c r="L2910" t="s">
        <v>60614</v>
      </c>
    </row>
    <row r="2911" spans="1:12" hidden="1" x14ac:dyDescent="0.25">
      <c r="A29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1" t="str">
        <f>IF(ISERROR(IF(_xlfn.XLOOKUP(Table3[[#This Row],[InfoId]],Table1[InfoId],Table1[DONE]),1,"")),"",IF(AND(_xlfn.XLOOKUP(Table3[[#This Row],[InfoId]],Table1[InfoId],Table1[DONE])=1,Table3[[#This Row],[ALERT]]=1),1,""))</f>
        <v/>
      </c>
      <c r="D2911" t="s">
        <v>46081</v>
      </c>
      <c r="E2911" t="s">
        <v>60613</v>
      </c>
      <c r="K2911" t="s">
        <v>15</v>
      </c>
      <c r="L2911" t="s">
        <v>60614</v>
      </c>
    </row>
    <row r="2912" spans="1:12" hidden="1" x14ac:dyDescent="0.25">
      <c r="A29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2" t="str">
        <f>IF(ISERROR(IF(_xlfn.XLOOKUP(Table3[[#This Row],[InfoId]],Table1[InfoId],Table1[DONE]),1,"")),"",IF(AND(_xlfn.XLOOKUP(Table3[[#This Row],[InfoId]],Table1[InfoId],Table1[DONE])=1,Table3[[#This Row],[ALERT]]=1),1,""))</f>
        <v/>
      </c>
      <c r="D2912" t="s">
        <v>46188</v>
      </c>
      <c r="E2912" t="s">
        <v>60615</v>
      </c>
      <c r="F2912" t="s">
        <v>9617</v>
      </c>
      <c r="G2912" t="s">
        <v>9618</v>
      </c>
      <c r="H2912" t="s">
        <v>338</v>
      </c>
      <c r="K2912" t="s">
        <v>15</v>
      </c>
      <c r="L2912" t="s">
        <v>60616</v>
      </c>
    </row>
    <row r="2913" spans="1:12" hidden="1" x14ac:dyDescent="0.25">
      <c r="A29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3" t="str">
        <f>IF(ISERROR(IF(_xlfn.XLOOKUP(Table3[[#This Row],[InfoId]],Table1[InfoId],Table1[DONE]),1,"")),"",IF(AND(_xlfn.XLOOKUP(Table3[[#This Row],[InfoId]],Table1[InfoId],Table1[DONE])=1,Table3[[#This Row],[ALERT]]=1),1,""))</f>
        <v/>
      </c>
      <c r="D2913" t="s">
        <v>46260</v>
      </c>
      <c r="E2913" t="s">
        <v>60617</v>
      </c>
      <c r="K2913" t="s">
        <v>15</v>
      </c>
      <c r="L2913" t="s">
        <v>60618</v>
      </c>
    </row>
    <row r="2914" spans="1:12" hidden="1" x14ac:dyDescent="0.25">
      <c r="A29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14" t="str">
        <f>IF(ISERROR(IF(_xlfn.XLOOKUP(Table3[[#This Row],[InfoId]],Table1[InfoId],Table1[DONE]),1,"")),"",IF(AND(_xlfn.XLOOKUP(Table3[[#This Row],[InfoId]],Table1[InfoId],Table1[DONE])=1,Table3[[#This Row],[ALERT]]=1),1,""))</f>
        <v/>
      </c>
      <c r="D2914" t="s">
        <v>46263</v>
      </c>
      <c r="E2914" t="s">
        <v>60619</v>
      </c>
      <c r="K2914" t="s">
        <v>15</v>
      </c>
      <c r="L2914" t="s">
        <v>60620</v>
      </c>
    </row>
    <row r="2915" spans="1:12" hidden="1" x14ac:dyDescent="0.25">
      <c r="A29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5" t="str">
        <f>IF(ISERROR(IF(_xlfn.XLOOKUP(Table3[[#This Row],[InfoId]],Table1[InfoId],Table1[DONE]),1,"")),"",IF(AND(_xlfn.XLOOKUP(Table3[[#This Row],[InfoId]],Table1[InfoId],Table1[DONE])=1,Table3[[#This Row],[ALERT]]=1),1,""))</f>
        <v/>
      </c>
      <c r="D2915" t="s">
        <v>46272</v>
      </c>
      <c r="E2915" t="s">
        <v>46273</v>
      </c>
      <c r="F2915" t="s">
        <v>27473</v>
      </c>
      <c r="G2915" t="s">
        <v>27474</v>
      </c>
      <c r="H2915" t="s">
        <v>104</v>
      </c>
      <c r="J2915" t="s">
        <v>2904</v>
      </c>
      <c r="K2915" t="s">
        <v>15</v>
      </c>
      <c r="L2915" t="s">
        <v>46274</v>
      </c>
    </row>
    <row r="2916" spans="1:12" hidden="1" x14ac:dyDescent="0.25">
      <c r="A29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6" t="str">
        <f>IF(ISERROR(IF(_xlfn.XLOOKUP(Table3[[#This Row],[InfoId]],Table1[InfoId],Table1[DONE]),1,"")),"",IF(AND(_xlfn.XLOOKUP(Table3[[#This Row],[InfoId]],Table1[InfoId],Table1[DONE])=1,Table3[[#This Row],[ALERT]]=1),1,""))</f>
        <v/>
      </c>
      <c r="D2916" t="s">
        <v>46275</v>
      </c>
      <c r="E2916" t="s">
        <v>46276</v>
      </c>
      <c r="F2916" t="s">
        <v>27473</v>
      </c>
      <c r="G2916" t="s">
        <v>27474</v>
      </c>
      <c r="H2916" t="s">
        <v>104</v>
      </c>
      <c r="J2916" t="s">
        <v>2904</v>
      </c>
      <c r="K2916" t="s">
        <v>15</v>
      </c>
      <c r="L2916" t="s">
        <v>46277</v>
      </c>
    </row>
    <row r="2917" spans="1:12" hidden="1" x14ac:dyDescent="0.25">
      <c r="A29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7" t="str">
        <f>IF(ISERROR(IF(_xlfn.XLOOKUP(Table3[[#This Row],[InfoId]],Table1[InfoId],Table1[DONE]),1,"")),"",IF(AND(_xlfn.XLOOKUP(Table3[[#This Row],[InfoId]],Table1[InfoId],Table1[DONE])=1,Table3[[#This Row],[ALERT]]=1),1,""))</f>
        <v/>
      </c>
      <c r="D2917" t="s">
        <v>46278</v>
      </c>
      <c r="E2917" t="s">
        <v>46279</v>
      </c>
      <c r="F2917" t="s">
        <v>27473</v>
      </c>
      <c r="G2917" t="s">
        <v>27474</v>
      </c>
      <c r="H2917" t="s">
        <v>104</v>
      </c>
      <c r="J2917" t="s">
        <v>2904</v>
      </c>
      <c r="K2917" t="s">
        <v>15</v>
      </c>
      <c r="L2917" t="s">
        <v>46280</v>
      </c>
    </row>
    <row r="2918" spans="1:12" hidden="1" x14ac:dyDescent="0.25">
      <c r="A29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8" t="str">
        <f>IF(ISERROR(IF(_xlfn.XLOOKUP(Table3[[#This Row],[InfoId]],Table1[InfoId],Table1[DONE]),1,"")),"",IF(AND(_xlfn.XLOOKUP(Table3[[#This Row],[InfoId]],Table1[InfoId],Table1[DONE])=1,Table3[[#This Row],[ALERT]]=1),1,""))</f>
        <v/>
      </c>
      <c r="D2918" t="s">
        <v>46290</v>
      </c>
      <c r="E2918" t="s">
        <v>46291</v>
      </c>
      <c r="F2918" t="s">
        <v>21928</v>
      </c>
      <c r="G2918" t="s">
        <v>21929</v>
      </c>
      <c r="H2918" t="s">
        <v>104</v>
      </c>
      <c r="J2918" t="s">
        <v>3220</v>
      </c>
      <c r="K2918" t="s">
        <v>15</v>
      </c>
      <c r="L2918" t="s">
        <v>46292</v>
      </c>
    </row>
    <row r="2919" spans="1:12" hidden="1" x14ac:dyDescent="0.25">
      <c r="A29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19" t="str">
        <f>IF(ISERROR(IF(_xlfn.XLOOKUP(Table3[[#This Row],[InfoId]],Table1[InfoId],Table1[DONE]),1,"")),"",IF(AND(_xlfn.XLOOKUP(Table3[[#This Row],[InfoId]],Table1[InfoId],Table1[DONE])=1,Table3[[#This Row],[ALERT]]=1),1,""))</f>
        <v/>
      </c>
      <c r="D2919" t="s">
        <v>46320</v>
      </c>
      <c r="E2919" t="s">
        <v>14884</v>
      </c>
      <c r="F2919" t="s">
        <v>13119</v>
      </c>
      <c r="G2919" t="s">
        <v>13119</v>
      </c>
      <c r="H2919" t="s">
        <v>13</v>
      </c>
      <c r="J2919" t="s">
        <v>114</v>
      </c>
      <c r="K2919" t="s">
        <v>15</v>
      </c>
      <c r="L2919" t="s">
        <v>14887</v>
      </c>
    </row>
    <row r="2920" spans="1:12" hidden="1" x14ac:dyDescent="0.25">
      <c r="A29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0" t="str">
        <f>IF(ISERROR(IF(_xlfn.XLOOKUP(Table3[[#This Row],[InfoId]],Table1[InfoId],Table1[DONE]),1,"")),"",IF(AND(_xlfn.XLOOKUP(Table3[[#This Row],[InfoId]],Table1[InfoId],Table1[DONE])=1,Table3[[#This Row],[ALERT]]=1),1,""))</f>
        <v/>
      </c>
      <c r="D2920" t="s">
        <v>46324</v>
      </c>
      <c r="E2920" t="s">
        <v>46325</v>
      </c>
      <c r="F2920" t="s">
        <v>13119</v>
      </c>
      <c r="G2920" t="s">
        <v>13119</v>
      </c>
      <c r="H2920" t="s">
        <v>13</v>
      </c>
      <c r="J2920" t="s">
        <v>114</v>
      </c>
      <c r="K2920" t="s">
        <v>15</v>
      </c>
      <c r="L2920" t="s">
        <v>46326</v>
      </c>
    </row>
    <row r="2921" spans="1:12" hidden="1" x14ac:dyDescent="0.25">
      <c r="A29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1" t="str">
        <f>IF(ISERROR(IF(_xlfn.XLOOKUP(Table3[[#This Row],[InfoId]],Table1[InfoId],Table1[DONE]),1,"")),"",IF(AND(_xlfn.XLOOKUP(Table3[[#This Row],[InfoId]],Table1[InfoId],Table1[DONE])=1,Table3[[#This Row],[ALERT]]=1),1,""))</f>
        <v/>
      </c>
      <c r="D2921" t="s">
        <v>46333</v>
      </c>
      <c r="E2921" t="s">
        <v>46334</v>
      </c>
      <c r="F2921" t="s">
        <v>46335</v>
      </c>
      <c r="G2921" t="s">
        <v>46336</v>
      </c>
      <c r="H2921" t="s">
        <v>104</v>
      </c>
      <c r="J2921" t="s">
        <v>968</v>
      </c>
      <c r="K2921" t="s">
        <v>15</v>
      </c>
      <c r="L2921" t="s">
        <v>46337</v>
      </c>
    </row>
    <row r="2922" spans="1:12" hidden="1" x14ac:dyDescent="0.25">
      <c r="A29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2" t="str">
        <f>IF(ISERROR(IF(_xlfn.XLOOKUP(Table3[[#This Row],[InfoId]],Table1[InfoId],Table1[DONE]),1,"")),"",IF(AND(_xlfn.XLOOKUP(Table3[[#This Row],[InfoId]],Table1[InfoId],Table1[DONE])=1,Table3[[#This Row],[ALERT]]=1),1,""))</f>
        <v/>
      </c>
      <c r="D2922" t="s">
        <v>46362</v>
      </c>
      <c r="E2922" t="s">
        <v>46367</v>
      </c>
      <c r="K2922" t="s">
        <v>15</v>
      </c>
      <c r="L2922" t="s">
        <v>46368</v>
      </c>
    </row>
    <row r="2923" spans="1:12" hidden="1" x14ac:dyDescent="0.25">
      <c r="A29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3" t="str">
        <f>IF(ISERROR(IF(_xlfn.XLOOKUP(Table3[[#This Row],[InfoId]],Table1[InfoId],Table1[DONE]),1,"")),"",IF(AND(_xlfn.XLOOKUP(Table3[[#This Row],[InfoId]],Table1[InfoId],Table1[DONE])=1,Table3[[#This Row],[ALERT]]=1),1,""))</f>
        <v/>
      </c>
      <c r="D2923" t="s">
        <v>46365</v>
      </c>
      <c r="E2923" t="s">
        <v>46367</v>
      </c>
      <c r="K2923" t="s">
        <v>15</v>
      </c>
      <c r="L2923" t="s">
        <v>46368</v>
      </c>
    </row>
    <row r="2924" spans="1:12" hidden="1" x14ac:dyDescent="0.25">
      <c r="A29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4" t="str">
        <f>IF(ISERROR(IF(_xlfn.XLOOKUP(Table3[[#This Row],[InfoId]],Table1[InfoId],Table1[DONE]),1,"")),"",IF(AND(_xlfn.XLOOKUP(Table3[[#This Row],[InfoId]],Table1[InfoId],Table1[DONE])=1,Table3[[#This Row],[ALERT]]=1),1,""))</f>
        <v/>
      </c>
      <c r="D2924" t="s">
        <v>46390</v>
      </c>
      <c r="E2924" t="s">
        <v>46391</v>
      </c>
      <c r="F2924" t="s">
        <v>17181</v>
      </c>
      <c r="G2924" t="s">
        <v>17182</v>
      </c>
      <c r="H2924" t="s">
        <v>43</v>
      </c>
      <c r="J2924" t="s">
        <v>114</v>
      </c>
      <c r="K2924" t="s">
        <v>15</v>
      </c>
      <c r="L2924" t="s">
        <v>46392</v>
      </c>
    </row>
    <row r="2925" spans="1:12" hidden="1" x14ac:dyDescent="0.25">
      <c r="A29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5" t="str">
        <f>IF(ISERROR(IF(_xlfn.XLOOKUP(Table3[[#This Row],[InfoId]],Table1[InfoId],Table1[DONE]),1,"")),"",IF(AND(_xlfn.XLOOKUP(Table3[[#This Row],[InfoId]],Table1[InfoId],Table1[DONE])=1,Table3[[#This Row],[ALERT]]=1),1,""))</f>
        <v/>
      </c>
      <c r="D2925" t="s">
        <v>46426</v>
      </c>
      <c r="E2925" t="s">
        <v>46427</v>
      </c>
      <c r="F2925" t="s">
        <v>5790</v>
      </c>
      <c r="G2925" t="s">
        <v>5791</v>
      </c>
      <c r="K2925" t="s">
        <v>15</v>
      </c>
      <c r="L2925" t="s">
        <v>46428</v>
      </c>
    </row>
    <row r="2926" spans="1:12" hidden="1" x14ac:dyDescent="0.25">
      <c r="A29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6" t="str">
        <f>IF(ISERROR(IF(_xlfn.XLOOKUP(Table3[[#This Row],[InfoId]],Table1[InfoId],Table1[DONE]),1,"")),"",IF(AND(_xlfn.XLOOKUP(Table3[[#This Row],[InfoId]],Table1[InfoId],Table1[DONE])=1,Table3[[#This Row],[ALERT]]=1),1,""))</f>
        <v/>
      </c>
      <c r="D2926" t="s">
        <v>46462</v>
      </c>
      <c r="E2926" t="s">
        <v>60621</v>
      </c>
      <c r="F2926" t="s">
        <v>7610</v>
      </c>
      <c r="G2926" t="s">
        <v>7611</v>
      </c>
      <c r="H2926" t="s">
        <v>104</v>
      </c>
      <c r="J2926" t="s">
        <v>1482</v>
      </c>
      <c r="K2926" t="s">
        <v>15</v>
      </c>
      <c r="L2926" t="s">
        <v>60622</v>
      </c>
    </row>
    <row r="2927" spans="1:12" hidden="1" x14ac:dyDescent="0.25">
      <c r="A292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27" t="str">
        <f>IF(ISERROR(IF(_xlfn.XLOOKUP(Table3[[#This Row],[InfoId]],Table1[InfoId],Table1[DONE]),1,"")),"",IF(AND(_xlfn.XLOOKUP(Table3[[#This Row],[InfoId]],Table1[InfoId],Table1[DONE])=1,Table3[[#This Row],[ALERT]]=1),1,""))</f>
        <v/>
      </c>
      <c r="D2927" t="s">
        <v>46471</v>
      </c>
      <c r="E2927" t="s">
        <v>46472</v>
      </c>
      <c r="F2927" t="s">
        <v>6306</v>
      </c>
      <c r="G2927" t="s">
        <v>6307</v>
      </c>
      <c r="K2927" t="s">
        <v>15</v>
      </c>
      <c r="L2927" t="s">
        <v>46473</v>
      </c>
    </row>
    <row r="2928" spans="1:12" hidden="1" x14ac:dyDescent="0.25">
      <c r="A29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8" t="str">
        <f>IF(ISERROR(IF(_xlfn.XLOOKUP(Table3[[#This Row],[InfoId]],Table1[InfoId],Table1[DONE]),1,"")),"",IF(AND(_xlfn.XLOOKUP(Table3[[#This Row],[InfoId]],Table1[InfoId],Table1[DONE])=1,Table3[[#This Row],[ALERT]]=1),1,""))</f>
        <v/>
      </c>
      <c r="D2928" t="s">
        <v>46535</v>
      </c>
      <c r="E2928" t="s">
        <v>60623</v>
      </c>
      <c r="F2928" t="s">
        <v>12829</v>
      </c>
      <c r="G2928" t="s">
        <v>12830</v>
      </c>
      <c r="H2928" t="s">
        <v>5092</v>
      </c>
      <c r="K2928" t="s">
        <v>15</v>
      </c>
      <c r="L2928" t="s">
        <v>60624</v>
      </c>
    </row>
    <row r="2929" spans="1:12" hidden="1" x14ac:dyDescent="0.25">
      <c r="A29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29" t="str">
        <f>IF(ISERROR(IF(_xlfn.XLOOKUP(Table3[[#This Row],[InfoId]],Table1[InfoId],Table1[DONE]),1,"")),"",IF(AND(_xlfn.XLOOKUP(Table3[[#This Row],[InfoId]],Table1[InfoId],Table1[DONE])=1,Table3[[#This Row],[ALERT]]=1),1,""))</f>
        <v/>
      </c>
      <c r="D2929" t="s">
        <v>46553</v>
      </c>
      <c r="E2929" t="s">
        <v>60625</v>
      </c>
      <c r="F2929" t="s">
        <v>10097</v>
      </c>
      <c r="G2929" t="s">
        <v>10098</v>
      </c>
      <c r="H2929" t="s">
        <v>13</v>
      </c>
      <c r="K2929" t="s">
        <v>15</v>
      </c>
      <c r="L2929" t="s">
        <v>60626</v>
      </c>
    </row>
    <row r="2930" spans="1:12" hidden="1" x14ac:dyDescent="0.25">
      <c r="A29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0" t="str">
        <f>IF(ISERROR(IF(_xlfn.XLOOKUP(Table3[[#This Row],[InfoId]],Table1[InfoId],Table1[DONE]),1,"")),"",IF(AND(_xlfn.XLOOKUP(Table3[[#This Row],[InfoId]],Table1[InfoId],Table1[DONE])=1,Table3[[#This Row],[ALERT]]=1),1,""))</f>
        <v/>
      </c>
      <c r="D2930" t="s">
        <v>46556</v>
      </c>
      <c r="E2930" t="s">
        <v>60625</v>
      </c>
      <c r="F2930" t="s">
        <v>10101</v>
      </c>
      <c r="G2930" t="s">
        <v>10101</v>
      </c>
      <c r="H2930" t="s">
        <v>13</v>
      </c>
      <c r="J2930" t="s">
        <v>114</v>
      </c>
      <c r="K2930" t="s">
        <v>15</v>
      </c>
      <c r="L2930" t="s">
        <v>60626</v>
      </c>
    </row>
    <row r="2931" spans="1:12" hidden="1" x14ac:dyDescent="0.25">
      <c r="A29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1" t="str">
        <f>IF(ISERROR(IF(_xlfn.XLOOKUP(Table3[[#This Row],[InfoId]],Table1[InfoId],Table1[DONE]),1,"")),"",IF(AND(_xlfn.XLOOKUP(Table3[[#This Row],[InfoId]],Table1[InfoId],Table1[DONE])=1,Table3[[#This Row],[ALERT]]=1),1,""))</f>
        <v/>
      </c>
      <c r="D2931" t="s">
        <v>46595</v>
      </c>
      <c r="E2931" t="s">
        <v>60627</v>
      </c>
      <c r="F2931" t="s">
        <v>12322</v>
      </c>
      <c r="G2931" t="s">
        <v>12323</v>
      </c>
      <c r="H2931" t="s">
        <v>104</v>
      </c>
      <c r="J2931" t="s">
        <v>968</v>
      </c>
      <c r="K2931" t="s">
        <v>15</v>
      </c>
      <c r="L2931" t="s">
        <v>60628</v>
      </c>
    </row>
    <row r="2932" spans="1:12" hidden="1" x14ac:dyDescent="0.25">
      <c r="A29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2" t="str">
        <f>IF(ISERROR(IF(_xlfn.XLOOKUP(Table3[[#This Row],[InfoId]],Table1[InfoId],Table1[DONE]),1,"")),"",IF(AND(_xlfn.XLOOKUP(Table3[[#This Row],[InfoId]],Table1[InfoId],Table1[DONE])=1,Table3[[#This Row],[ALERT]]=1),1,""))</f>
        <v/>
      </c>
      <c r="D2932" t="s">
        <v>46598</v>
      </c>
      <c r="E2932" t="s">
        <v>60627</v>
      </c>
      <c r="F2932" t="s">
        <v>14347</v>
      </c>
      <c r="G2932" t="s">
        <v>14348</v>
      </c>
      <c r="H2932" t="s">
        <v>1305</v>
      </c>
      <c r="J2932" t="s">
        <v>5286</v>
      </c>
      <c r="K2932" t="s">
        <v>15</v>
      </c>
      <c r="L2932" t="s">
        <v>60628</v>
      </c>
    </row>
    <row r="2933" spans="1:12" hidden="1" x14ac:dyDescent="0.25">
      <c r="A29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3" t="str">
        <f>IF(ISERROR(IF(_xlfn.XLOOKUP(Table3[[#This Row],[InfoId]],Table1[InfoId],Table1[DONE]),1,"")),"",IF(AND(_xlfn.XLOOKUP(Table3[[#This Row],[InfoId]],Table1[InfoId],Table1[DONE])=1,Table3[[#This Row],[ALERT]]=1),1,""))</f>
        <v/>
      </c>
      <c r="D2933" t="s">
        <v>46624</v>
      </c>
      <c r="E2933" t="s">
        <v>60629</v>
      </c>
      <c r="F2933" t="s">
        <v>12317</v>
      </c>
      <c r="G2933" t="s">
        <v>12318</v>
      </c>
      <c r="H2933" t="s">
        <v>104</v>
      </c>
      <c r="K2933" t="s">
        <v>15</v>
      </c>
      <c r="L2933" t="s">
        <v>60630</v>
      </c>
    </row>
    <row r="2934" spans="1:12" hidden="1" x14ac:dyDescent="0.25">
      <c r="A29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4" t="str">
        <f>IF(ISERROR(IF(_xlfn.XLOOKUP(Table3[[#This Row],[InfoId]],Table1[InfoId],Table1[DONE]),1,"")),"",IF(AND(_xlfn.XLOOKUP(Table3[[#This Row],[InfoId]],Table1[InfoId],Table1[DONE])=1,Table3[[#This Row],[ALERT]]=1),1,""))</f>
        <v/>
      </c>
      <c r="D2934" t="s">
        <v>46627</v>
      </c>
      <c r="E2934" t="s">
        <v>60631</v>
      </c>
      <c r="F2934" t="s">
        <v>2911</v>
      </c>
      <c r="G2934" t="s">
        <v>2912</v>
      </c>
      <c r="H2934" t="s">
        <v>104</v>
      </c>
      <c r="K2934" t="s">
        <v>15</v>
      </c>
      <c r="L2934" t="s">
        <v>60632</v>
      </c>
    </row>
    <row r="2935" spans="1:12" hidden="1" x14ac:dyDescent="0.25">
      <c r="A29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5" t="str">
        <f>IF(ISERROR(IF(_xlfn.XLOOKUP(Table3[[#This Row],[InfoId]],Table1[InfoId],Table1[DONE]),1,"")),"",IF(AND(_xlfn.XLOOKUP(Table3[[#This Row],[InfoId]],Table1[InfoId],Table1[DONE])=1,Table3[[#This Row],[ALERT]]=1),1,""))</f>
        <v/>
      </c>
      <c r="D2935" t="s">
        <v>46630</v>
      </c>
      <c r="E2935" t="s">
        <v>60631</v>
      </c>
      <c r="F2935" t="s">
        <v>12322</v>
      </c>
      <c r="G2935" t="s">
        <v>12323</v>
      </c>
      <c r="H2935" t="s">
        <v>104</v>
      </c>
      <c r="J2935" t="s">
        <v>968</v>
      </c>
      <c r="K2935" t="s">
        <v>15</v>
      </c>
      <c r="L2935" t="s">
        <v>60632</v>
      </c>
    </row>
    <row r="2936" spans="1:12" hidden="1" x14ac:dyDescent="0.25">
      <c r="A29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6" t="str">
        <f>IF(ISERROR(IF(_xlfn.XLOOKUP(Table3[[#This Row],[InfoId]],Table1[InfoId],Table1[DONE]),1,"")),"",IF(AND(_xlfn.XLOOKUP(Table3[[#This Row],[InfoId]],Table1[InfoId],Table1[DONE])=1,Table3[[#This Row],[ALERT]]=1),1,""))</f>
        <v/>
      </c>
      <c r="D2936" t="s">
        <v>46631</v>
      </c>
      <c r="E2936" t="s">
        <v>60631</v>
      </c>
      <c r="F2936" t="s">
        <v>10998</v>
      </c>
      <c r="G2936" t="s">
        <v>10999</v>
      </c>
      <c r="H2936" t="s">
        <v>13</v>
      </c>
      <c r="J2936" t="s">
        <v>124</v>
      </c>
      <c r="K2936" t="s">
        <v>15</v>
      </c>
      <c r="L2936" t="s">
        <v>60632</v>
      </c>
    </row>
    <row r="2937" spans="1:12" hidden="1" x14ac:dyDescent="0.25">
      <c r="A29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7" t="str">
        <f>IF(ISERROR(IF(_xlfn.XLOOKUP(Table3[[#This Row],[InfoId]],Table1[InfoId],Table1[DONE]),1,"")),"",IF(AND(_xlfn.XLOOKUP(Table3[[#This Row],[InfoId]],Table1[InfoId],Table1[DONE])=1,Table3[[#This Row],[ALERT]]=1),1,""))</f>
        <v/>
      </c>
      <c r="D2937" t="s">
        <v>46661</v>
      </c>
      <c r="E2937" t="s">
        <v>60633</v>
      </c>
      <c r="F2937" t="s">
        <v>556</v>
      </c>
      <c r="G2937" t="s">
        <v>556</v>
      </c>
      <c r="H2937" t="s">
        <v>43</v>
      </c>
      <c r="J2937" t="s">
        <v>124</v>
      </c>
      <c r="K2937" t="s">
        <v>15</v>
      </c>
      <c r="L2937" t="s">
        <v>60634</v>
      </c>
    </row>
    <row r="2938" spans="1:12" hidden="1" x14ac:dyDescent="0.25">
      <c r="A29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8" t="str">
        <f>IF(ISERROR(IF(_xlfn.XLOOKUP(Table3[[#This Row],[InfoId]],Table1[InfoId],Table1[DONE]),1,"")),"",IF(AND(_xlfn.XLOOKUP(Table3[[#This Row],[InfoId]],Table1[InfoId],Table1[DONE])=1,Table3[[#This Row],[ALERT]]=1),1,""))</f>
        <v/>
      </c>
      <c r="D2938" t="s">
        <v>46664</v>
      </c>
      <c r="E2938" t="s">
        <v>60633</v>
      </c>
      <c r="F2938" t="s">
        <v>556</v>
      </c>
      <c r="G2938" t="s">
        <v>556</v>
      </c>
      <c r="H2938" t="s">
        <v>43</v>
      </c>
      <c r="J2938" t="s">
        <v>124</v>
      </c>
      <c r="K2938" t="s">
        <v>15</v>
      </c>
      <c r="L2938" t="s">
        <v>60634</v>
      </c>
    </row>
    <row r="2939" spans="1:12" hidden="1" x14ac:dyDescent="0.25">
      <c r="A29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39" t="str">
        <f>IF(ISERROR(IF(_xlfn.XLOOKUP(Table3[[#This Row],[InfoId]],Table1[InfoId],Table1[DONE]),1,"")),"",IF(AND(_xlfn.XLOOKUP(Table3[[#This Row],[InfoId]],Table1[InfoId],Table1[DONE])=1,Table3[[#This Row],[ALERT]]=1),1,""))</f>
        <v/>
      </c>
      <c r="D2939" t="s">
        <v>46665</v>
      </c>
      <c r="E2939" t="s">
        <v>60635</v>
      </c>
      <c r="F2939" t="s">
        <v>10435</v>
      </c>
      <c r="G2939" t="s">
        <v>10435</v>
      </c>
      <c r="H2939" t="s">
        <v>123</v>
      </c>
      <c r="J2939" t="s">
        <v>124</v>
      </c>
      <c r="K2939" t="s">
        <v>15</v>
      </c>
      <c r="L2939" t="s">
        <v>60636</v>
      </c>
    </row>
    <row r="2940" spans="1:12" hidden="1" x14ac:dyDescent="0.25">
      <c r="A29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0" t="str">
        <f>IF(ISERROR(IF(_xlfn.XLOOKUP(Table3[[#This Row],[InfoId]],Table1[InfoId],Table1[DONE]),1,"")),"",IF(AND(_xlfn.XLOOKUP(Table3[[#This Row],[InfoId]],Table1[InfoId],Table1[DONE])=1,Table3[[#This Row],[ALERT]]=1),1,""))</f>
        <v/>
      </c>
      <c r="D2940" t="s">
        <v>46668</v>
      </c>
      <c r="E2940" t="s">
        <v>60635</v>
      </c>
      <c r="F2940" t="s">
        <v>10435</v>
      </c>
      <c r="G2940" t="s">
        <v>10435</v>
      </c>
      <c r="H2940" t="s">
        <v>123</v>
      </c>
      <c r="J2940" t="s">
        <v>124</v>
      </c>
      <c r="K2940" t="s">
        <v>15</v>
      </c>
      <c r="L2940" t="s">
        <v>60636</v>
      </c>
    </row>
    <row r="2941" spans="1:12" hidden="1" x14ac:dyDescent="0.25">
      <c r="A29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1" t="str">
        <f>IF(ISERROR(IF(_xlfn.XLOOKUP(Table3[[#This Row],[InfoId]],Table1[InfoId],Table1[DONE]),1,"")),"",IF(AND(_xlfn.XLOOKUP(Table3[[#This Row],[InfoId]],Table1[InfoId],Table1[DONE])=1,Table3[[#This Row],[ALERT]]=1),1,""))</f>
        <v/>
      </c>
      <c r="D2941" t="s">
        <v>46728</v>
      </c>
      <c r="E2941" t="s">
        <v>46729</v>
      </c>
      <c r="F2941" t="s">
        <v>5874</v>
      </c>
      <c r="G2941" t="s">
        <v>5875</v>
      </c>
      <c r="H2941" t="s">
        <v>5092</v>
      </c>
      <c r="K2941" t="s">
        <v>15</v>
      </c>
      <c r="L2941" t="s">
        <v>46730</v>
      </c>
    </row>
    <row r="2942" spans="1:12" hidden="1" x14ac:dyDescent="0.25">
      <c r="A29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2" t="str">
        <f>IF(ISERROR(IF(_xlfn.XLOOKUP(Table3[[#This Row],[InfoId]],Table1[InfoId],Table1[DONE]),1,"")),"",IF(AND(_xlfn.XLOOKUP(Table3[[#This Row],[InfoId]],Table1[InfoId],Table1[DONE])=1,Table3[[#This Row],[ALERT]]=1),1,""))</f>
        <v/>
      </c>
      <c r="D2942" t="s">
        <v>46731</v>
      </c>
      <c r="E2942" t="s">
        <v>60637</v>
      </c>
      <c r="K2942" t="s">
        <v>15</v>
      </c>
      <c r="L2942" t="s">
        <v>60638</v>
      </c>
    </row>
    <row r="2943" spans="1:12" hidden="1" x14ac:dyDescent="0.25">
      <c r="A29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3" t="str">
        <f>IF(ISERROR(IF(_xlfn.XLOOKUP(Table3[[#This Row],[InfoId]],Table1[InfoId],Table1[DONE]),1,"")),"",IF(AND(_xlfn.XLOOKUP(Table3[[#This Row],[InfoId]],Table1[InfoId],Table1[DONE])=1,Table3[[#This Row],[ALERT]]=1),1,""))</f>
        <v/>
      </c>
      <c r="D2943" t="s">
        <v>46743</v>
      </c>
      <c r="E2943" t="s">
        <v>60639</v>
      </c>
      <c r="F2943" t="s">
        <v>9617</v>
      </c>
      <c r="G2943" t="s">
        <v>9618</v>
      </c>
      <c r="H2943" t="s">
        <v>338</v>
      </c>
      <c r="K2943" t="s">
        <v>15</v>
      </c>
      <c r="L2943" t="s">
        <v>60640</v>
      </c>
    </row>
    <row r="2944" spans="1:12" hidden="1" x14ac:dyDescent="0.25">
      <c r="A29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44" t="str">
        <f>IF(ISERROR(IF(_xlfn.XLOOKUP(Table3[[#This Row],[InfoId]],Table1[InfoId],Table1[DONE]),1,"")),"",IF(AND(_xlfn.XLOOKUP(Table3[[#This Row],[InfoId]],Table1[InfoId],Table1[DONE])=1,Table3[[#This Row],[ALERT]]=1),1,""))</f>
        <v/>
      </c>
      <c r="D2944" t="s">
        <v>46750</v>
      </c>
      <c r="E2944" t="s">
        <v>60641</v>
      </c>
      <c r="F2944" t="s">
        <v>32141</v>
      </c>
      <c r="G2944" t="s">
        <v>32142</v>
      </c>
      <c r="H2944" t="s">
        <v>5092</v>
      </c>
      <c r="K2944" t="s">
        <v>15</v>
      </c>
      <c r="L2944" t="s">
        <v>60642</v>
      </c>
    </row>
    <row r="2945" spans="1:12" hidden="1" x14ac:dyDescent="0.25">
      <c r="A29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5" t="str">
        <f>IF(ISERROR(IF(_xlfn.XLOOKUP(Table3[[#This Row],[InfoId]],Table1[InfoId],Table1[DONE]),1,"")),"",IF(AND(_xlfn.XLOOKUP(Table3[[#This Row],[InfoId]],Table1[InfoId],Table1[DONE])=1,Table3[[#This Row],[ALERT]]=1),1,""))</f>
        <v/>
      </c>
      <c r="D2945" t="s">
        <v>46753</v>
      </c>
      <c r="E2945" t="s">
        <v>60643</v>
      </c>
      <c r="F2945" t="s">
        <v>12317</v>
      </c>
      <c r="G2945" t="s">
        <v>12318</v>
      </c>
      <c r="H2945" t="s">
        <v>104</v>
      </c>
      <c r="K2945" t="s">
        <v>15</v>
      </c>
      <c r="L2945" t="s">
        <v>60644</v>
      </c>
    </row>
    <row r="2946" spans="1:12" hidden="1" x14ac:dyDescent="0.25">
      <c r="A29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6" t="str">
        <f>IF(ISERROR(IF(_xlfn.XLOOKUP(Table3[[#This Row],[InfoId]],Table1[InfoId],Table1[DONE]),1,"")),"",IF(AND(_xlfn.XLOOKUP(Table3[[#This Row],[InfoId]],Table1[InfoId],Table1[DONE])=1,Table3[[#This Row],[ALERT]]=1),1,""))</f>
        <v/>
      </c>
      <c r="D2946" t="s">
        <v>46756</v>
      </c>
      <c r="E2946" t="s">
        <v>60643</v>
      </c>
      <c r="F2946" t="s">
        <v>12255</v>
      </c>
      <c r="G2946" t="s">
        <v>12256</v>
      </c>
      <c r="H2946" t="s">
        <v>43</v>
      </c>
      <c r="K2946" t="s">
        <v>15</v>
      </c>
      <c r="L2946" t="s">
        <v>60644</v>
      </c>
    </row>
    <row r="2947" spans="1:12" hidden="1" x14ac:dyDescent="0.25">
      <c r="A29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7" t="str">
        <f>IF(ISERROR(IF(_xlfn.XLOOKUP(Table3[[#This Row],[InfoId]],Table1[InfoId],Table1[DONE]),1,"")),"",IF(AND(_xlfn.XLOOKUP(Table3[[#This Row],[InfoId]],Table1[InfoId],Table1[DONE])=1,Table3[[#This Row],[ALERT]]=1),1,""))</f>
        <v/>
      </c>
      <c r="D2947" t="s">
        <v>46757</v>
      </c>
      <c r="E2947" t="s">
        <v>60643</v>
      </c>
      <c r="F2947" t="s">
        <v>2911</v>
      </c>
      <c r="G2947" t="s">
        <v>2912</v>
      </c>
      <c r="H2947" t="s">
        <v>104</v>
      </c>
      <c r="K2947" t="s">
        <v>15</v>
      </c>
      <c r="L2947" t="s">
        <v>60644</v>
      </c>
    </row>
    <row r="2948" spans="1:12" hidden="1" x14ac:dyDescent="0.25">
      <c r="A29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8" t="str">
        <f>IF(ISERROR(IF(_xlfn.XLOOKUP(Table3[[#This Row],[InfoId]],Table1[InfoId],Table1[DONE]),1,"")),"",IF(AND(_xlfn.XLOOKUP(Table3[[#This Row],[InfoId]],Table1[InfoId],Table1[DONE])=1,Table3[[#This Row],[ALERT]]=1),1,""))</f>
        <v/>
      </c>
      <c r="D2948" t="s">
        <v>46758</v>
      </c>
      <c r="E2948" t="s">
        <v>60643</v>
      </c>
      <c r="F2948" t="s">
        <v>12322</v>
      </c>
      <c r="G2948" t="s">
        <v>12323</v>
      </c>
      <c r="H2948" t="s">
        <v>104</v>
      </c>
      <c r="J2948" t="s">
        <v>968</v>
      </c>
      <c r="K2948" t="s">
        <v>15</v>
      </c>
      <c r="L2948" t="s">
        <v>60644</v>
      </c>
    </row>
    <row r="2949" spans="1:12" hidden="1" x14ac:dyDescent="0.25">
      <c r="A29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49" t="str">
        <f>IF(ISERROR(IF(_xlfn.XLOOKUP(Table3[[#This Row],[InfoId]],Table1[InfoId],Table1[DONE]),1,"")),"",IF(AND(_xlfn.XLOOKUP(Table3[[#This Row],[InfoId]],Table1[InfoId],Table1[DONE])=1,Table3[[#This Row],[ALERT]]=1),1,""))</f>
        <v/>
      </c>
      <c r="D2949" t="s">
        <v>46759</v>
      </c>
      <c r="E2949" t="s">
        <v>60643</v>
      </c>
      <c r="F2949" t="s">
        <v>10998</v>
      </c>
      <c r="G2949" t="s">
        <v>10999</v>
      </c>
      <c r="H2949" t="s">
        <v>13</v>
      </c>
      <c r="J2949" t="s">
        <v>124</v>
      </c>
      <c r="K2949" t="s">
        <v>15</v>
      </c>
      <c r="L2949" t="s">
        <v>60644</v>
      </c>
    </row>
    <row r="2950" spans="1:12" hidden="1" x14ac:dyDescent="0.25">
      <c r="A29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0" t="str">
        <f>IF(ISERROR(IF(_xlfn.XLOOKUP(Table3[[#This Row],[InfoId]],Table1[InfoId],Table1[DONE]),1,"")),"",IF(AND(_xlfn.XLOOKUP(Table3[[#This Row],[InfoId]],Table1[InfoId],Table1[DONE])=1,Table3[[#This Row],[ALERT]]=1),1,""))</f>
        <v/>
      </c>
      <c r="D2950" t="s">
        <v>46781</v>
      </c>
      <c r="E2950" t="s">
        <v>60645</v>
      </c>
      <c r="F2950" t="s">
        <v>5470</v>
      </c>
      <c r="G2950" t="s">
        <v>5471</v>
      </c>
      <c r="H2950" t="s">
        <v>123</v>
      </c>
      <c r="J2950" t="s">
        <v>114</v>
      </c>
      <c r="K2950" t="s">
        <v>15</v>
      </c>
      <c r="L2950" t="s">
        <v>60646</v>
      </c>
    </row>
    <row r="2951" spans="1:12" hidden="1" x14ac:dyDescent="0.25">
      <c r="A29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1" t="str">
        <f>IF(ISERROR(IF(_xlfn.XLOOKUP(Table3[[#This Row],[InfoId]],Table1[InfoId],Table1[DONE]),1,"")),"",IF(AND(_xlfn.XLOOKUP(Table3[[#This Row],[InfoId]],Table1[InfoId],Table1[DONE])=1,Table3[[#This Row],[ALERT]]=1),1,""))</f>
        <v/>
      </c>
      <c r="D2951" t="s">
        <v>46791</v>
      </c>
      <c r="E2951" t="s">
        <v>60647</v>
      </c>
      <c r="F2951" t="s">
        <v>16498</v>
      </c>
      <c r="G2951" t="s">
        <v>16499</v>
      </c>
      <c r="H2951" t="s">
        <v>546</v>
      </c>
      <c r="J2951" t="s">
        <v>16500</v>
      </c>
      <c r="K2951" t="s">
        <v>15</v>
      </c>
      <c r="L2951" t="s">
        <v>60648</v>
      </c>
    </row>
    <row r="2952" spans="1:12" hidden="1" x14ac:dyDescent="0.25">
      <c r="A29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2" t="str">
        <f>IF(ISERROR(IF(_xlfn.XLOOKUP(Table3[[#This Row],[InfoId]],Table1[InfoId],Table1[DONE]),1,"")),"",IF(AND(_xlfn.XLOOKUP(Table3[[#This Row],[InfoId]],Table1[InfoId],Table1[DONE])=1,Table3[[#This Row],[ALERT]]=1),1,""))</f>
        <v/>
      </c>
      <c r="D2952" t="s">
        <v>46794</v>
      </c>
      <c r="E2952" t="s">
        <v>60647</v>
      </c>
      <c r="F2952" t="s">
        <v>16498</v>
      </c>
      <c r="G2952" t="s">
        <v>16499</v>
      </c>
      <c r="H2952" t="s">
        <v>546</v>
      </c>
      <c r="J2952" t="s">
        <v>16500</v>
      </c>
      <c r="K2952" t="s">
        <v>15</v>
      </c>
      <c r="L2952" t="s">
        <v>60648</v>
      </c>
    </row>
    <row r="2953" spans="1:12" hidden="1" x14ac:dyDescent="0.25">
      <c r="A29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3" t="str">
        <f>IF(ISERROR(IF(_xlfn.XLOOKUP(Table3[[#This Row],[InfoId]],Table1[InfoId],Table1[DONE]),1,"")),"",IF(AND(_xlfn.XLOOKUP(Table3[[#This Row],[InfoId]],Table1[InfoId],Table1[DONE])=1,Table3[[#This Row],[ALERT]]=1),1,""))</f>
        <v/>
      </c>
      <c r="D2953" t="s">
        <v>46801</v>
      </c>
      <c r="E2953" t="s">
        <v>46802</v>
      </c>
      <c r="K2953" t="s">
        <v>15</v>
      </c>
      <c r="L2953" t="s">
        <v>46803</v>
      </c>
    </row>
    <row r="2954" spans="1:12" hidden="1" x14ac:dyDescent="0.25">
      <c r="A295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4" t="str">
        <f>IF(ISERROR(IF(_xlfn.XLOOKUP(Table3[[#This Row],[InfoId]],Table1[InfoId],Table1[DONE]),1,"")),"",IF(AND(_xlfn.XLOOKUP(Table3[[#This Row],[InfoId]],Table1[InfoId],Table1[DONE])=1,Table3[[#This Row],[ALERT]]=1),1,""))</f>
        <v/>
      </c>
      <c r="D2954" t="s">
        <v>46804</v>
      </c>
      <c r="E2954" t="s">
        <v>46805</v>
      </c>
      <c r="K2954" t="s">
        <v>15</v>
      </c>
      <c r="L2954" t="s">
        <v>46806</v>
      </c>
    </row>
    <row r="2955" spans="1:12" hidden="1" x14ac:dyDescent="0.25">
      <c r="A295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5" t="str">
        <f>IF(ISERROR(IF(_xlfn.XLOOKUP(Table3[[#This Row],[InfoId]],Table1[InfoId],Table1[DONE]),1,"")),"",IF(AND(_xlfn.XLOOKUP(Table3[[#This Row],[InfoId]],Table1[InfoId],Table1[DONE])=1,Table3[[#This Row],[ALERT]]=1),1,""))</f>
        <v/>
      </c>
      <c r="D2955" t="s">
        <v>46833</v>
      </c>
      <c r="E2955" t="s">
        <v>46834</v>
      </c>
      <c r="K2955" t="s">
        <v>15</v>
      </c>
      <c r="L2955" t="s">
        <v>46835</v>
      </c>
    </row>
    <row r="2956" spans="1:12" hidden="1" x14ac:dyDescent="0.25">
      <c r="A29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56" t="str">
        <f>IF(ISERROR(IF(_xlfn.XLOOKUP(Table3[[#This Row],[InfoId]],Table1[InfoId],Table1[DONE]),1,"")),"",IF(AND(_xlfn.XLOOKUP(Table3[[#This Row],[InfoId]],Table1[InfoId],Table1[DONE])=1,Table3[[#This Row],[ALERT]]=1),1,""))</f>
        <v/>
      </c>
      <c r="D2956" t="s">
        <v>46836</v>
      </c>
      <c r="E2956" t="s">
        <v>46837</v>
      </c>
      <c r="K2956" t="s">
        <v>15</v>
      </c>
      <c r="L2956" t="s">
        <v>46838</v>
      </c>
    </row>
    <row r="2957" spans="1:12" hidden="1" x14ac:dyDescent="0.25">
      <c r="A29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7" t="str">
        <f>IF(ISERROR(IF(_xlfn.XLOOKUP(Table3[[#This Row],[InfoId]],Table1[InfoId],Table1[DONE]),1,"")),"",IF(AND(_xlfn.XLOOKUP(Table3[[#This Row],[InfoId]],Table1[InfoId],Table1[DONE])=1,Table3[[#This Row],[ALERT]]=1),1,""))</f>
        <v/>
      </c>
      <c r="D2957" t="s">
        <v>46870</v>
      </c>
      <c r="E2957" t="s">
        <v>60649</v>
      </c>
      <c r="K2957" t="s">
        <v>15</v>
      </c>
      <c r="L2957" t="s">
        <v>60650</v>
      </c>
    </row>
    <row r="2958" spans="1:12" hidden="1" x14ac:dyDescent="0.25">
      <c r="A295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8" t="str">
        <f>IF(ISERROR(IF(_xlfn.XLOOKUP(Table3[[#This Row],[InfoId]],Table1[InfoId],Table1[DONE]),1,"")),"",IF(AND(_xlfn.XLOOKUP(Table3[[#This Row],[InfoId]],Table1[InfoId],Table1[DONE])=1,Table3[[#This Row],[ALERT]]=1),1,""))</f>
        <v/>
      </c>
      <c r="D2958" t="s">
        <v>46873</v>
      </c>
      <c r="E2958" t="s">
        <v>60649</v>
      </c>
      <c r="K2958" t="s">
        <v>15</v>
      </c>
      <c r="L2958" t="s">
        <v>60650</v>
      </c>
    </row>
    <row r="2959" spans="1:12" hidden="1" x14ac:dyDescent="0.25">
      <c r="A29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59" t="str">
        <f>IF(ISERROR(IF(_xlfn.XLOOKUP(Table3[[#This Row],[InfoId]],Table1[InfoId],Table1[DONE]),1,"")),"",IF(AND(_xlfn.XLOOKUP(Table3[[#This Row],[InfoId]],Table1[InfoId],Table1[DONE])=1,Table3[[#This Row],[ALERT]]=1),1,""))</f>
        <v/>
      </c>
      <c r="D2959" t="s">
        <v>46874</v>
      </c>
      <c r="E2959" t="s">
        <v>60649</v>
      </c>
      <c r="K2959" t="s">
        <v>15</v>
      </c>
      <c r="L2959" t="s">
        <v>60650</v>
      </c>
    </row>
    <row r="2960" spans="1:12" hidden="1" x14ac:dyDescent="0.25">
      <c r="A29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0" t="str">
        <f>IF(ISERROR(IF(_xlfn.XLOOKUP(Table3[[#This Row],[InfoId]],Table1[InfoId],Table1[DONE]),1,"")),"",IF(AND(_xlfn.XLOOKUP(Table3[[#This Row],[InfoId]],Table1[InfoId],Table1[DONE])=1,Table3[[#This Row],[ALERT]]=1),1,""))</f>
        <v/>
      </c>
      <c r="D2960" t="s">
        <v>46875</v>
      </c>
      <c r="E2960" t="s">
        <v>60649</v>
      </c>
      <c r="K2960" t="s">
        <v>15</v>
      </c>
      <c r="L2960" t="s">
        <v>60650</v>
      </c>
    </row>
    <row r="2961" spans="1:12" hidden="1" x14ac:dyDescent="0.25">
      <c r="A29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1" t="str">
        <f>IF(ISERROR(IF(_xlfn.XLOOKUP(Table3[[#This Row],[InfoId]],Table1[InfoId],Table1[DONE]),1,"")),"",IF(AND(_xlfn.XLOOKUP(Table3[[#This Row],[InfoId]],Table1[InfoId],Table1[DONE])=1,Table3[[#This Row],[ALERT]]=1),1,""))</f>
        <v/>
      </c>
      <c r="D2961" t="s">
        <v>46914</v>
      </c>
      <c r="E2961" t="s">
        <v>60651</v>
      </c>
      <c r="K2961" t="s">
        <v>15</v>
      </c>
      <c r="L2961" t="s">
        <v>60652</v>
      </c>
    </row>
    <row r="2962" spans="1:12" hidden="1" x14ac:dyDescent="0.25">
      <c r="A29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2" t="str">
        <f>IF(ISERROR(IF(_xlfn.XLOOKUP(Table3[[#This Row],[InfoId]],Table1[InfoId],Table1[DONE]),1,"")),"",IF(AND(_xlfn.XLOOKUP(Table3[[#This Row],[InfoId]],Table1[InfoId],Table1[DONE])=1,Table3[[#This Row],[ALERT]]=1),1,""))</f>
        <v/>
      </c>
      <c r="D2962" t="s">
        <v>46917</v>
      </c>
      <c r="E2962" t="s">
        <v>60651</v>
      </c>
      <c r="K2962" t="s">
        <v>15</v>
      </c>
      <c r="L2962" t="s">
        <v>60652</v>
      </c>
    </row>
    <row r="2963" spans="1:12" hidden="1" x14ac:dyDescent="0.25">
      <c r="A29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3" t="str">
        <f>IF(ISERROR(IF(_xlfn.XLOOKUP(Table3[[#This Row],[InfoId]],Table1[InfoId],Table1[DONE]),1,"")),"",IF(AND(_xlfn.XLOOKUP(Table3[[#This Row],[InfoId]],Table1[InfoId],Table1[DONE])=1,Table3[[#This Row],[ALERT]]=1),1,""))</f>
        <v/>
      </c>
      <c r="D2963" t="s">
        <v>46918</v>
      </c>
      <c r="E2963" t="s">
        <v>60651</v>
      </c>
      <c r="K2963" t="s">
        <v>15</v>
      </c>
      <c r="L2963" t="s">
        <v>60652</v>
      </c>
    </row>
    <row r="2964" spans="1:12" hidden="1" x14ac:dyDescent="0.25">
      <c r="A29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4" t="str">
        <f>IF(ISERROR(IF(_xlfn.XLOOKUP(Table3[[#This Row],[InfoId]],Table1[InfoId],Table1[DONE]),1,"")),"",IF(AND(_xlfn.XLOOKUP(Table3[[#This Row],[InfoId]],Table1[InfoId],Table1[DONE])=1,Table3[[#This Row],[ALERT]]=1),1,""))</f>
        <v/>
      </c>
      <c r="D2964" t="s">
        <v>46919</v>
      </c>
      <c r="E2964" t="s">
        <v>60651</v>
      </c>
      <c r="K2964" t="s">
        <v>15</v>
      </c>
      <c r="L2964" t="s">
        <v>60652</v>
      </c>
    </row>
    <row r="2965" spans="1:12" hidden="1" x14ac:dyDescent="0.25">
      <c r="A29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5" t="str">
        <f>IF(ISERROR(IF(_xlfn.XLOOKUP(Table3[[#This Row],[InfoId]],Table1[InfoId],Table1[DONE]),1,"")),"",IF(AND(_xlfn.XLOOKUP(Table3[[#This Row],[InfoId]],Table1[InfoId],Table1[DONE])=1,Table3[[#This Row],[ALERT]]=1),1,""))</f>
        <v/>
      </c>
      <c r="D2965" t="s">
        <v>46953</v>
      </c>
      <c r="E2965" t="s">
        <v>60653</v>
      </c>
      <c r="K2965" t="s">
        <v>15</v>
      </c>
      <c r="L2965" t="s">
        <v>60654</v>
      </c>
    </row>
    <row r="2966" spans="1:12" hidden="1" x14ac:dyDescent="0.25">
      <c r="A296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66" t="str">
        <f>IF(ISERROR(IF(_xlfn.XLOOKUP(Table3[[#This Row],[InfoId]],Table1[InfoId],Table1[DONE]),1,"")),"",IF(AND(_xlfn.XLOOKUP(Table3[[#This Row],[InfoId]],Table1[InfoId],Table1[DONE])=1,Table3[[#This Row],[ALERT]]=1),1,""))</f>
        <v/>
      </c>
      <c r="D2966" t="s">
        <v>46957</v>
      </c>
      <c r="E2966" t="s">
        <v>60653</v>
      </c>
      <c r="F2966" t="s">
        <v>2911</v>
      </c>
      <c r="G2966" t="s">
        <v>2912</v>
      </c>
      <c r="H2966" t="s">
        <v>104</v>
      </c>
      <c r="K2966" t="s">
        <v>15</v>
      </c>
      <c r="L2966" t="s">
        <v>60654</v>
      </c>
    </row>
    <row r="2967" spans="1:12" hidden="1" x14ac:dyDescent="0.25">
      <c r="A29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7" t="str">
        <f>IF(ISERROR(IF(_xlfn.XLOOKUP(Table3[[#This Row],[InfoId]],Table1[InfoId],Table1[DONE]),1,"")),"",IF(AND(_xlfn.XLOOKUP(Table3[[#This Row],[InfoId]],Table1[InfoId],Table1[DONE])=1,Table3[[#This Row],[ALERT]]=1),1,""))</f>
        <v/>
      </c>
      <c r="D2967" t="s">
        <v>47025</v>
      </c>
      <c r="E2967" t="s">
        <v>47026</v>
      </c>
      <c r="K2967" t="s">
        <v>15</v>
      </c>
      <c r="L2967" t="s">
        <v>47027</v>
      </c>
    </row>
    <row r="2968" spans="1:12" hidden="1" x14ac:dyDescent="0.25">
      <c r="A29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8" t="str">
        <f>IF(ISERROR(IF(_xlfn.XLOOKUP(Table3[[#This Row],[InfoId]],Table1[InfoId],Table1[DONE]),1,"")),"",IF(AND(_xlfn.XLOOKUP(Table3[[#This Row],[InfoId]],Table1[InfoId],Table1[DONE])=1,Table3[[#This Row],[ALERT]]=1),1,""))</f>
        <v/>
      </c>
      <c r="D2968" t="s">
        <v>47031</v>
      </c>
      <c r="E2968" t="s">
        <v>47026</v>
      </c>
      <c r="K2968" t="s">
        <v>15</v>
      </c>
      <c r="L2968" t="s">
        <v>47027</v>
      </c>
    </row>
    <row r="2969" spans="1:12" hidden="1" x14ac:dyDescent="0.25">
      <c r="A29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69" t="str">
        <f>IF(ISERROR(IF(_xlfn.XLOOKUP(Table3[[#This Row],[InfoId]],Table1[InfoId],Table1[DONE]),1,"")),"",IF(AND(_xlfn.XLOOKUP(Table3[[#This Row],[InfoId]],Table1[InfoId],Table1[DONE])=1,Table3[[#This Row],[ALERT]]=1),1,""))</f>
        <v/>
      </c>
      <c r="D2969" t="s">
        <v>47032</v>
      </c>
      <c r="E2969" t="s">
        <v>47026</v>
      </c>
      <c r="K2969" t="s">
        <v>15</v>
      </c>
      <c r="L2969" t="s">
        <v>47027</v>
      </c>
    </row>
    <row r="2970" spans="1:12" hidden="1" x14ac:dyDescent="0.25">
      <c r="A29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0" t="str">
        <f>IF(ISERROR(IF(_xlfn.XLOOKUP(Table3[[#This Row],[InfoId]],Table1[InfoId],Table1[DONE]),1,"")),"",IF(AND(_xlfn.XLOOKUP(Table3[[#This Row],[InfoId]],Table1[InfoId],Table1[DONE])=1,Table3[[#This Row],[ALERT]]=1),1,""))</f>
        <v/>
      </c>
      <c r="D2970" t="s">
        <v>47034</v>
      </c>
      <c r="E2970" t="s">
        <v>47026</v>
      </c>
      <c r="K2970" t="s">
        <v>15</v>
      </c>
      <c r="L2970" t="s">
        <v>47027</v>
      </c>
    </row>
    <row r="2971" spans="1:12" hidden="1" x14ac:dyDescent="0.25">
      <c r="A29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1" t="str">
        <f>IF(ISERROR(IF(_xlfn.XLOOKUP(Table3[[#This Row],[InfoId]],Table1[InfoId],Table1[DONE]),1,"")),"",IF(AND(_xlfn.XLOOKUP(Table3[[#This Row],[InfoId]],Table1[InfoId],Table1[DONE])=1,Table3[[#This Row],[ALERT]]=1),1,""))</f>
        <v/>
      </c>
      <c r="D2971" t="s">
        <v>47035</v>
      </c>
      <c r="E2971" t="s">
        <v>47026</v>
      </c>
      <c r="K2971" t="s">
        <v>15</v>
      </c>
      <c r="L2971" t="s">
        <v>47027</v>
      </c>
    </row>
    <row r="2972" spans="1:12" hidden="1" x14ac:dyDescent="0.25">
      <c r="A29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2" t="str">
        <f>IF(ISERROR(IF(_xlfn.XLOOKUP(Table3[[#This Row],[InfoId]],Table1[InfoId],Table1[DONE]),1,"")),"",IF(AND(_xlfn.XLOOKUP(Table3[[#This Row],[InfoId]],Table1[InfoId],Table1[DONE])=1,Table3[[#This Row],[ALERT]]=1),1,""))</f>
        <v/>
      </c>
      <c r="D2972" t="s">
        <v>47042</v>
      </c>
      <c r="E2972" t="s">
        <v>47026</v>
      </c>
      <c r="K2972" t="s">
        <v>15</v>
      </c>
      <c r="L2972" t="s">
        <v>47027</v>
      </c>
    </row>
    <row r="2973" spans="1:12" hidden="1" x14ac:dyDescent="0.25">
      <c r="A29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3" t="str">
        <f>IF(ISERROR(IF(_xlfn.XLOOKUP(Table3[[#This Row],[InfoId]],Table1[InfoId],Table1[DONE]),1,"")),"",IF(AND(_xlfn.XLOOKUP(Table3[[#This Row],[InfoId]],Table1[InfoId],Table1[DONE])=1,Table3[[#This Row],[ALERT]]=1),1,""))</f>
        <v/>
      </c>
      <c r="D2973" t="s">
        <v>47052</v>
      </c>
      <c r="E2973" t="s">
        <v>47026</v>
      </c>
      <c r="F2973" t="s">
        <v>37991</v>
      </c>
      <c r="G2973" t="s">
        <v>37992</v>
      </c>
      <c r="H2973" t="s">
        <v>546</v>
      </c>
      <c r="K2973" t="s">
        <v>15</v>
      </c>
      <c r="L2973" t="s">
        <v>47027</v>
      </c>
    </row>
    <row r="2974" spans="1:12" hidden="1" x14ac:dyDescent="0.25">
      <c r="A297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4" t="str">
        <f>IF(ISERROR(IF(_xlfn.XLOOKUP(Table3[[#This Row],[InfoId]],Table1[InfoId],Table1[DONE]),1,"")),"",IF(AND(_xlfn.XLOOKUP(Table3[[#This Row],[InfoId]],Table1[InfoId],Table1[DONE])=1,Table3[[#This Row],[ALERT]]=1),1,""))</f>
        <v/>
      </c>
      <c r="D2974" t="s">
        <v>47053</v>
      </c>
      <c r="E2974" t="s">
        <v>47026</v>
      </c>
      <c r="K2974" t="s">
        <v>15</v>
      </c>
      <c r="L2974" t="s">
        <v>47027</v>
      </c>
    </row>
    <row r="2975" spans="1:12" hidden="1" x14ac:dyDescent="0.25">
      <c r="A29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5" t="str">
        <f>IF(ISERROR(IF(_xlfn.XLOOKUP(Table3[[#This Row],[InfoId]],Table1[InfoId],Table1[DONE]),1,"")),"",IF(AND(_xlfn.XLOOKUP(Table3[[#This Row],[InfoId]],Table1[InfoId],Table1[DONE])=1,Table3[[#This Row],[ALERT]]=1),1,""))</f>
        <v/>
      </c>
      <c r="D2975" t="s">
        <v>47054</v>
      </c>
      <c r="E2975" t="s">
        <v>47026</v>
      </c>
      <c r="K2975" t="s">
        <v>15</v>
      </c>
      <c r="L2975" t="s">
        <v>47027</v>
      </c>
    </row>
    <row r="2976" spans="1:12" hidden="1" x14ac:dyDescent="0.25">
      <c r="A297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6" t="str">
        <f>IF(ISERROR(IF(_xlfn.XLOOKUP(Table3[[#This Row],[InfoId]],Table1[InfoId],Table1[DONE]),1,"")),"",IF(AND(_xlfn.XLOOKUP(Table3[[#This Row],[InfoId]],Table1[InfoId],Table1[DONE])=1,Table3[[#This Row],[ALERT]]=1),1,""))</f>
        <v/>
      </c>
      <c r="D2976" t="s">
        <v>47055</v>
      </c>
      <c r="E2976" t="s">
        <v>47026</v>
      </c>
      <c r="K2976" t="s">
        <v>15</v>
      </c>
      <c r="L2976" t="s">
        <v>47027</v>
      </c>
    </row>
    <row r="2977" spans="1:12" hidden="1" x14ac:dyDescent="0.25">
      <c r="A297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7" t="str">
        <f>IF(ISERROR(IF(_xlfn.XLOOKUP(Table3[[#This Row],[InfoId]],Table1[InfoId],Table1[DONE]),1,"")),"",IF(AND(_xlfn.XLOOKUP(Table3[[#This Row],[InfoId]],Table1[InfoId],Table1[DONE])=1,Table3[[#This Row],[ALERT]]=1),1,""))</f>
        <v/>
      </c>
      <c r="D2977" t="s">
        <v>47057</v>
      </c>
      <c r="E2977" t="s">
        <v>47026</v>
      </c>
      <c r="K2977" t="s">
        <v>15</v>
      </c>
      <c r="L2977" t="s">
        <v>47027</v>
      </c>
    </row>
    <row r="2978" spans="1:12" hidden="1" x14ac:dyDescent="0.25">
      <c r="A297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8" t="str">
        <f>IF(ISERROR(IF(_xlfn.XLOOKUP(Table3[[#This Row],[InfoId]],Table1[InfoId],Table1[DONE]),1,"")),"",IF(AND(_xlfn.XLOOKUP(Table3[[#This Row],[InfoId]],Table1[InfoId],Table1[DONE])=1,Table3[[#This Row],[ALERT]]=1),1,""))</f>
        <v/>
      </c>
      <c r="D2978" t="s">
        <v>47058</v>
      </c>
      <c r="E2978" t="s">
        <v>47026</v>
      </c>
      <c r="K2978" t="s">
        <v>15</v>
      </c>
      <c r="L2978" t="s">
        <v>47027</v>
      </c>
    </row>
    <row r="2979" spans="1:12" hidden="1" x14ac:dyDescent="0.25">
      <c r="A29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79" t="str">
        <f>IF(ISERROR(IF(_xlfn.XLOOKUP(Table3[[#This Row],[InfoId]],Table1[InfoId],Table1[DONE]),1,"")),"",IF(AND(_xlfn.XLOOKUP(Table3[[#This Row],[InfoId]],Table1[InfoId],Table1[DONE])=1,Table3[[#This Row],[ALERT]]=1),1,""))</f>
        <v/>
      </c>
      <c r="D2979" t="s">
        <v>47059</v>
      </c>
      <c r="E2979" t="s">
        <v>47026</v>
      </c>
      <c r="K2979" t="s">
        <v>15</v>
      </c>
      <c r="L2979" t="s">
        <v>47027</v>
      </c>
    </row>
    <row r="2980" spans="1:12" hidden="1" x14ac:dyDescent="0.25">
      <c r="A29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0" t="str">
        <f>IF(ISERROR(IF(_xlfn.XLOOKUP(Table3[[#This Row],[InfoId]],Table1[InfoId],Table1[DONE]),1,"")),"",IF(AND(_xlfn.XLOOKUP(Table3[[#This Row],[InfoId]],Table1[InfoId],Table1[DONE])=1,Table3[[#This Row],[ALERT]]=1),1,""))</f>
        <v/>
      </c>
      <c r="D2980" t="s">
        <v>47060</v>
      </c>
      <c r="E2980" t="s">
        <v>47026</v>
      </c>
      <c r="K2980" t="s">
        <v>15</v>
      </c>
      <c r="L2980" t="s">
        <v>47027</v>
      </c>
    </row>
    <row r="2981" spans="1:12" hidden="1" x14ac:dyDescent="0.25">
      <c r="A29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1" t="str">
        <f>IF(ISERROR(IF(_xlfn.XLOOKUP(Table3[[#This Row],[InfoId]],Table1[InfoId],Table1[DONE]),1,"")),"",IF(AND(_xlfn.XLOOKUP(Table3[[#This Row],[InfoId]],Table1[InfoId],Table1[DONE])=1,Table3[[#This Row],[ALERT]]=1),1,""))</f>
        <v/>
      </c>
      <c r="D2981" t="s">
        <v>47061</v>
      </c>
      <c r="E2981" t="s">
        <v>47026</v>
      </c>
      <c r="K2981" t="s">
        <v>15</v>
      </c>
      <c r="L2981" t="s">
        <v>47027</v>
      </c>
    </row>
    <row r="2982" spans="1:12" hidden="1" x14ac:dyDescent="0.25">
      <c r="A29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2" t="str">
        <f>IF(ISERROR(IF(_xlfn.XLOOKUP(Table3[[#This Row],[InfoId]],Table1[InfoId],Table1[DONE]),1,"")),"",IF(AND(_xlfn.XLOOKUP(Table3[[#This Row],[InfoId]],Table1[InfoId],Table1[DONE])=1,Table3[[#This Row],[ALERT]]=1),1,""))</f>
        <v/>
      </c>
      <c r="D2982" t="s">
        <v>47068</v>
      </c>
      <c r="E2982" t="s">
        <v>47026</v>
      </c>
      <c r="K2982" t="s">
        <v>15</v>
      </c>
      <c r="L2982" t="s">
        <v>47027</v>
      </c>
    </row>
    <row r="2983" spans="1:12" hidden="1" x14ac:dyDescent="0.25">
      <c r="A298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3" t="str">
        <f>IF(ISERROR(IF(_xlfn.XLOOKUP(Table3[[#This Row],[InfoId]],Table1[InfoId],Table1[DONE]),1,"")),"",IF(AND(_xlfn.XLOOKUP(Table3[[#This Row],[InfoId]],Table1[InfoId],Table1[DONE])=1,Table3[[#This Row],[ALERT]]=1),1,""))</f>
        <v/>
      </c>
      <c r="D2983" t="s">
        <v>47069</v>
      </c>
      <c r="E2983" t="s">
        <v>47026</v>
      </c>
      <c r="K2983" t="s">
        <v>15</v>
      </c>
      <c r="L2983" t="s">
        <v>47027</v>
      </c>
    </row>
    <row r="2984" spans="1:12" hidden="1" x14ac:dyDescent="0.25">
      <c r="A298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4" t="str">
        <f>IF(ISERROR(IF(_xlfn.XLOOKUP(Table3[[#This Row],[InfoId]],Table1[InfoId],Table1[DONE]),1,"")),"",IF(AND(_xlfn.XLOOKUP(Table3[[#This Row],[InfoId]],Table1[InfoId],Table1[DONE])=1,Table3[[#This Row],[ALERT]]=1),1,""))</f>
        <v/>
      </c>
      <c r="D2984" t="s">
        <v>47070</v>
      </c>
      <c r="E2984" t="s">
        <v>47026</v>
      </c>
      <c r="K2984" t="s">
        <v>15</v>
      </c>
      <c r="L2984" t="s">
        <v>47027</v>
      </c>
    </row>
    <row r="2985" spans="1:12" hidden="1" x14ac:dyDescent="0.25">
      <c r="A298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5" t="str">
        <f>IF(ISERROR(IF(_xlfn.XLOOKUP(Table3[[#This Row],[InfoId]],Table1[InfoId],Table1[DONE]),1,"")),"",IF(AND(_xlfn.XLOOKUP(Table3[[#This Row],[InfoId]],Table1[InfoId],Table1[DONE])=1,Table3[[#This Row],[ALERT]]=1),1,""))</f>
        <v/>
      </c>
      <c r="D2985" t="s">
        <v>47071</v>
      </c>
      <c r="E2985" t="s">
        <v>47026</v>
      </c>
      <c r="K2985" t="s">
        <v>15</v>
      </c>
      <c r="L2985" t="s">
        <v>47027</v>
      </c>
    </row>
    <row r="2986" spans="1:12" hidden="1" x14ac:dyDescent="0.25">
      <c r="A29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6" t="str">
        <f>IF(ISERROR(IF(_xlfn.XLOOKUP(Table3[[#This Row],[InfoId]],Table1[InfoId],Table1[DONE]),1,"")),"",IF(AND(_xlfn.XLOOKUP(Table3[[#This Row],[InfoId]],Table1[InfoId],Table1[DONE])=1,Table3[[#This Row],[ALERT]]=1),1,""))</f>
        <v/>
      </c>
      <c r="D2986" t="s">
        <v>47076</v>
      </c>
      <c r="E2986" t="s">
        <v>47026</v>
      </c>
      <c r="K2986" t="s">
        <v>15</v>
      </c>
      <c r="L2986" t="s">
        <v>47027</v>
      </c>
    </row>
    <row r="2987" spans="1:12" hidden="1" x14ac:dyDescent="0.25">
      <c r="A29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7" t="str">
        <f>IF(ISERROR(IF(_xlfn.XLOOKUP(Table3[[#This Row],[InfoId]],Table1[InfoId],Table1[DONE]),1,"")),"",IF(AND(_xlfn.XLOOKUP(Table3[[#This Row],[InfoId]],Table1[InfoId],Table1[DONE])=1,Table3[[#This Row],[ALERT]]=1),1,""))</f>
        <v/>
      </c>
      <c r="D2987" t="s">
        <v>47077</v>
      </c>
      <c r="E2987" t="s">
        <v>47026</v>
      </c>
      <c r="K2987" t="s">
        <v>15</v>
      </c>
      <c r="L2987" t="s">
        <v>47027</v>
      </c>
    </row>
    <row r="2988" spans="1:12" hidden="1" x14ac:dyDescent="0.25">
      <c r="A29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8" t="str">
        <f>IF(ISERROR(IF(_xlfn.XLOOKUP(Table3[[#This Row],[InfoId]],Table1[InfoId],Table1[DONE]),1,"")),"",IF(AND(_xlfn.XLOOKUP(Table3[[#This Row],[InfoId]],Table1[InfoId],Table1[DONE])=1,Table3[[#This Row],[ALERT]]=1),1,""))</f>
        <v/>
      </c>
      <c r="D2988" t="s">
        <v>47078</v>
      </c>
      <c r="E2988" t="s">
        <v>47026</v>
      </c>
      <c r="K2988" t="s">
        <v>15</v>
      </c>
      <c r="L2988" t="s">
        <v>47027</v>
      </c>
    </row>
    <row r="2989" spans="1:12" hidden="1" x14ac:dyDescent="0.25">
      <c r="A298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89" t="str">
        <f>IF(ISERROR(IF(_xlfn.XLOOKUP(Table3[[#This Row],[InfoId]],Table1[InfoId],Table1[DONE]),1,"")),"",IF(AND(_xlfn.XLOOKUP(Table3[[#This Row],[InfoId]],Table1[InfoId],Table1[DONE])=1,Table3[[#This Row],[ALERT]]=1),1,""))</f>
        <v/>
      </c>
      <c r="D2989" t="s">
        <v>47079</v>
      </c>
      <c r="E2989" t="s">
        <v>47026</v>
      </c>
      <c r="K2989" t="s">
        <v>15</v>
      </c>
      <c r="L2989" t="s">
        <v>47027</v>
      </c>
    </row>
    <row r="2990" spans="1:12" hidden="1" x14ac:dyDescent="0.25">
      <c r="A29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0" t="str">
        <f>IF(ISERROR(IF(_xlfn.XLOOKUP(Table3[[#This Row],[InfoId]],Table1[InfoId],Table1[DONE]),1,"")),"",IF(AND(_xlfn.XLOOKUP(Table3[[#This Row],[InfoId]],Table1[InfoId],Table1[DONE])=1,Table3[[#This Row],[ALERT]]=1),1,""))</f>
        <v/>
      </c>
      <c r="D2990" t="s">
        <v>47098</v>
      </c>
      <c r="E2990" t="s">
        <v>60655</v>
      </c>
      <c r="F2990" t="s">
        <v>28045</v>
      </c>
      <c r="G2990" t="s">
        <v>28046</v>
      </c>
      <c r="H2990" t="s">
        <v>96</v>
      </c>
      <c r="K2990" t="s">
        <v>15</v>
      </c>
      <c r="L2990" t="s">
        <v>60656</v>
      </c>
    </row>
    <row r="2991" spans="1:12" hidden="1" x14ac:dyDescent="0.25">
      <c r="A299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1" t="str">
        <f>IF(ISERROR(IF(_xlfn.XLOOKUP(Table3[[#This Row],[InfoId]],Table1[InfoId],Table1[DONE]),1,"")),"",IF(AND(_xlfn.XLOOKUP(Table3[[#This Row],[InfoId]],Table1[InfoId],Table1[DONE])=1,Table3[[#This Row],[ALERT]]=1),1,""))</f>
        <v/>
      </c>
      <c r="D2991" t="s">
        <v>47120</v>
      </c>
      <c r="E2991" t="s">
        <v>47121</v>
      </c>
      <c r="F2991" t="s">
        <v>15127</v>
      </c>
      <c r="G2991" t="s">
        <v>15128</v>
      </c>
      <c r="H2991" t="s">
        <v>546</v>
      </c>
      <c r="J2991" t="s">
        <v>1476</v>
      </c>
      <c r="K2991" t="s">
        <v>15</v>
      </c>
      <c r="L2991" t="s">
        <v>47122</v>
      </c>
    </row>
    <row r="2992" spans="1:12" hidden="1" x14ac:dyDescent="0.25">
      <c r="A299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2" t="str">
        <f>IF(ISERROR(IF(_xlfn.XLOOKUP(Table3[[#This Row],[InfoId]],Table1[InfoId],Table1[DONE]),1,"")),"",IF(AND(_xlfn.XLOOKUP(Table3[[#This Row],[InfoId]],Table1[InfoId],Table1[DONE])=1,Table3[[#This Row],[ALERT]]=1),1,""))</f>
        <v/>
      </c>
      <c r="D2992" t="s">
        <v>47123</v>
      </c>
      <c r="E2992" t="s">
        <v>47124</v>
      </c>
      <c r="F2992" t="s">
        <v>15127</v>
      </c>
      <c r="G2992" t="s">
        <v>15128</v>
      </c>
      <c r="H2992" t="s">
        <v>546</v>
      </c>
      <c r="J2992" t="s">
        <v>1476</v>
      </c>
      <c r="K2992" t="s">
        <v>15</v>
      </c>
      <c r="L2992" t="s">
        <v>47125</v>
      </c>
    </row>
    <row r="2993" spans="1:12" hidden="1" x14ac:dyDescent="0.25">
      <c r="A29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3" t="str">
        <f>IF(ISERROR(IF(_xlfn.XLOOKUP(Table3[[#This Row],[InfoId]],Table1[InfoId],Table1[DONE]),1,"")),"",IF(AND(_xlfn.XLOOKUP(Table3[[#This Row],[InfoId]],Table1[InfoId],Table1[DONE])=1,Table3[[#This Row],[ALERT]]=1),1,""))</f>
        <v/>
      </c>
      <c r="D2993" t="s">
        <v>47126</v>
      </c>
      <c r="E2993" t="s">
        <v>47127</v>
      </c>
      <c r="F2993" t="s">
        <v>15127</v>
      </c>
      <c r="G2993" t="s">
        <v>15128</v>
      </c>
      <c r="H2993" t="s">
        <v>546</v>
      </c>
      <c r="J2993" t="s">
        <v>1476</v>
      </c>
      <c r="K2993" t="s">
        <v>15</v>
      </c>
      <c r="L2993" t="s">
        <v>47128</v>
      </c>
    </row>
    <row r="2994" spans="1:12" hidden="1" x14ac:dyDescent="0.25">
      <c r="A29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4" t="str">
        <f>IF(ISERROR(IF(_xlfn.XLOOKUP(Table3[[#This Row],[InfoId]],Table1[InfoId],Table1[DONE]),1,"")),"",IF(AND(_xlfn.XLOOKUP(Table3[[#This Row],[InfoId]],Table1[InfoId],Table1[DONE])=1,Table3[[#This Row],[ALERT]]=1),1,""))</f>
        <v/>
      </c>
      <c r="D2994" t="s">
        <v>47145</v>
      </c>
      <c r="E2994" t="s">
        <v>60657</v>
      </c>
      <c r="F2994" t="s">
        <v>9143</v>
      </c>
      <c r="G2994" t="s">
        <v>9144</v>
      </c>
      <c r="H2994" t="s">
        <v>338</v>
      </c>
      <c r="J2994" t="s">
        <v>5286</v>
      </c>
      <c r="K2994" t="s">
        <v>15</v>
      </c>
      <c r="L2994" t="s">
        <v>60658</v>
      </c>
    </row>
    <row r="2995" spans="1:12" hidden="1" x14ac:dyDescent="0.25">
      <c r="A29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5" t="str">
        <f>IF(ISERROR(IF(_xlfn.XLOOKUP(Table3[[#This Row],[InfoId]],Table1[InfoId],Table1[DONE]),1,"")),"",IF(AND(_xlfn.XLOOKUP(Table3[[#This Row],[InfoId]],Table1[InfoId],Table1[DONE])=1,Table3[[#This Row],[ALERT]]=1),1,""))</f>
        <v/>
      </c>
      <c r="D2995" t="s">
        <v>47158</v>
      </c>
      <c r="E2995" t="s">
        <v>60659</v>
      </c>
      <c r="F2995" t="s">
        <v>19877</v>
      </c>
      <c r="G2995" t="s">
        <v>19878</v>
      </c>
      <c r="H2995" t="s">
        <v>104</v>
      </c>
      <c r="J2995" t="s">
        <v>2904</v>
      </c>
      <c r="K2995" t="s">
        <v>15</v>
      </c>
      <c r="L2995" t="s">
        <v>60660</v>
      </c>
    </row>
    <row r="2996" spans="1:12" hidden="1" x14ac:dyDescent="0.25">
      <c r="A29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6" t="str">
        <f>IF(ISERROR(IF(_xlfn.XLOOKUP(Table3[[#This Row],[InfoId]],Table1[InfoId],Table1[DONE]),1,"")),"",IF(AND(_xlfn.XLOOKUP(Table3[[#This Row],[InfoId]],Table1[InfoId],Table1[DONE])=1,Table3[[#This Row],[ALERT]]=1),1,""))</f>
        <v/>
      </c>
      <c r="D2996" t="s">
        <v>60661</v>
      </c>
      <c r="E2996" t="s">
        <v>60662</v>
      </c>
      <c r="F2996" t="s">
        <v>19877</v>
      </c>
      <c r="G2996" t="s">
        <v>19878</v>
      </c>
      <c r="H2996" t="s">
        <v>104</v>
      </c>
      <c r="J2996" t="s">
        <v>2904</v>
      </c>
      <c r="K2996" t="s">
        <v>15</v>
      </c>
      <c r="L2996" t="s">
        <v>60663</v>
      </c>
    </row>
    <row r="2997" spans="1:12" hidden="1" x14ac:dyDescent="0.25">
      <c r="A299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7" t="str">
        <f>IF(ISERROR(IF(_xlfn.XLOOKUP(Table3[[#This Row],[InfoId]],Table1[InfoId],Table1[DONE]),1,"")),"",IF(AND(_xlfn.XLOOKUP(Table3[[#This Row],[InfoId]],Table1[InfoId],Table1[DONE])=1,Table3[[#This Row],[ALERT]]=1),1,""))</f>
        <v/>
      </c>
      <c r="D2997" t="s">
        <v>47167</v>
      </c>
      <c r="E2997" t="s">
        <v>47168</v>
      </c>
      <c r="F2997" t="s">
        <v>19877</v>
      </c>
      <c r="G2997" t="s">
        <v>19878</v>
      </c>
      <c r="H2997" t="s">
        <v>104</v>
      </c>
      <c r="J2997" t="s">
        <v>2904</v>
      </c>
      <c r="K2997" t="s">
        <v>15</v>
      </c>
      <c r="L2997" t="s">
        <v>47169</v>
      </c>
    </row>
    <row r="2998" spans="1:12" hidden="1" x14ac:dyDescent="0.25">
      <c r="A29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2998" t="str">
        <f>IF(ISERROR(IF(_xlfn.XLOOKUP(Table3[[#This Row],[InfoId]],Table1[InfoId],Table1[DONE]),1,"")),"",IF(AND(_xlfn.XLOOKUP(Table3[[#This Row],[InfoId]],Table1[InfoId],Table1[DONE])=1,Table3[[#This Row],[ALERT]]=1),1,""))</f>
        <v/>
      </c>
      <c r="D2998" t="s">
        <v>60664</v>
      </c>
      <c r="E2998" t="s">
        <v>60665</v>
      </c>
      <c r="F2998" t="s">
        <v>47248</v>
      </c>
      <c r="G2998" t="s">
        <v>47249</v>
      </c>
      <c r="H2998" t="s">
        <v>104</v>
      </c>
      <c r="J2998" t="s">
        <v>114</v>
      </c>
      <c r="K2998" t="s">
        <v>15</v>
      </c>
      <c r="L2998" t="s">
        <v>60666</v>
      </c>
    </row>
    <row r="2999" spans="1:12" hidden="1" x14ac:dyDescent="0.25">
      <c r="A299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2999" t="str">
        <f>IF(ISERROR(IF(_xlfn.XLOOKUP(Table3[[#This Row],[InfoId]],Table1[InfoId],Table1[DONE]),1,"")),"",IF(AND(_xlfn.XLOOKUP(Table3[[#This Row],[InfoId]],Table1[InfoId],Table1[DONE])=1,Table3[[#This Row],[ALERT]]=1),1,""))</f>
        <v/>
      </c>
      <c r="D2999" t="s">
        <v>47246</v>
      </c>
      <c r="E2999" t="s">
        <v>47247</v>
      </c>
      <c r="F2999" t="s">
        <v>47248</v>
      </c>
      <c r="G2999" t="s">
        <v>47249</v>
      </c>
      <c r="H2999" t="s">
        <v>104</v>
      </c>
      <c r="J2999" t="s">
        <v>114</v>
      </c>
      <c r="K2999" t="s">
        <v>15</v>
      </c>
      <c r="L2999" t="s">
        <v>47250</v>
      </c>
    </row>
    <row r="3000" spans="1:12" hidden="1" x14ac:dyDescent="0.25">
      <c r="A300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0" t="str">
        <f>IF(ISERROR(IF(_xlfn.XLOOKUP(Table3[[#This Row],[InfoId]],Table1[InfoId],Table1[DONE]),1,"")),"",IF(AND(_xlfn.XLOOKUP(Table3[[#This Row],[InfoId]],Table1[InfoId],Table1[DONE])=1,Table3[[#This Row],[ALERT]]=1),1,""))</f>
        <v/>
      </c>
      <c r="D3000" t="s">
        <v>47251</v>
      </c>
      <c r="E3000" t="s">
        <v>47252</v>
      </c>
      <c r="F3000" t="s">
        <v>47248</v>
      </c>
      <c r="G3000" t="s">
        <v>47249</v>
      </c>
      <c r="H3000" t="s">
        <v>104</v>
      </c>
      <c r="J3000" t="s">
        <v>114</v>
      </c>
      <c r="K3000" t="s">
        <v>15</v>
      </c>
      <c r="L3000" t="s">
        <v>47253</v>
      </c>
    </row>
    <row r="3001" spans="1:12" hidden="1" x14ac:dyDescent="0.25">
      <c r="A300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1" t="str">
        <f>IF(ISERROR(IF(_xlfn.XLOOKUP(Table3[[#This Row],[InfoId]],Table1[InfoId],Table1[DONE]),1,"")),"",IF(AND(_xlfn.XLOOKUP(Table3[[#This Row],[InfoId]],Table1[InfoId],Table1[DONE])=1,Table3[[#This Row],[ALERT]]=1),1,""))</f>
        <v/>
      </c>
      <c r="D3001" t="s">
        <v>47254</v>
      </c>
      <c r="E3001" t="s">
        <v>47255</v>
      </c>
      <c r="F3001" t="s">
        <v>47248</v>
      </c>
      <c r="G3001" t="s">
        <v>47249</v>
      </c>
      <c r="H3001" t="s">
        <v>104</v>
      </c>
      <c r="J3001" t="s">
        <v>114</v>
      </c>
      <c r="K3001" t="s">
        <v>15</v>
      </c>
      <c r="L3001" t="s">
        <v>47256</v>
      </c>
    </row>
    <row r="3002" spans="1:12" hidden="1" x14ac:dyDescent="0.25">
      <c r="A300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2" t="str">
        <f>IF(ISERROR(IF(_xlfn.XLOOKUP(Table3[[#This Row],[InfoId]],Table1[InfoId],Table1[DONE]),1,"")),"",IF(AND(_xlfn.XLOOKUP(Table3[[#This Row],[InfoId]],Table1[InfoId],Table1[DONE])=1,Table3[[#This Row],[ALERT]]=1),1,""))</f>
        <v/>
      </c>
      <c r="D3002" t="s">
        <v>47260</v>
      </c>
      <c r="E3002" t="s">
        <v>47261</v>
      </c>
      <c r="F3002" t="s">
        <v>47248</v>
      </c>
      <c r="G3002" t="s">
        <v>47249</v>
      </c>
      <c r="H3002" t="s">
        <v>104</v>
      </c>
      <c r="J3002" t="s">
        <v>114</v>
      </c>
      <c r="K3002" t="s">
        <v>15</v>
      </c>
      <c r="L3002" t="s">
        <v>47262</v>
      </c>
    </row>
    <row r="3003" spans="1:12" hidden="1" x14ac:dyDescent="0.25">
      <c r="A300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03" t="str">
        <f>IF(ISERROR(IF(_xlfn.XLOOKUP(Table3[[#This Row],[InfoId]],Table1[InfoId],Table1[DONE]),1,"")),"",IF(AND(_xlfn.XLOOKUP(Table3[[#This Row],[InfoId]],Table1[InfoId],Table1[DONE])=1,Table3[[#This Row],[ALERT]]=1),1,""))</f>
        <v/>
      </c>
      <c r="D3003" t="s">
        <v>47263</v>
      </c>
      <c r="E3003" t="s">
        <v>47264</v>
      </c>
      <c r="F3003" t="s">
        <v>47248</v>
      </c>
      <c r="G3003" t="s">
        <v>47249</v>
      </c>
      <c r="H3003" t="s">
        <v>104</v>
      </c>
      <c r="J3003" t="s">
        <v>114</v>
      </c>
      <c r="K3003" t="s">
        <v>15</v>
      </c>
      <c r="L3003" t="s">
        <v>47265</v>
      </c>
    </row>
    <row r="3004" spans="1:12" hidden="1" x14ac:dyDescent="0.25">
      <c r="A30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4" t="str">
        <f>IF(ISERROR(IF(_xlfn.XLOOKUP(Table3[[#This Row],[InfoId]],Table1[InfoId],Table1[DONE]),1,"")),"",IF(AND(_xlfn.XLOOKUP(Table3[[#This Row],[InfoId]],Table1[InfoId],Table1[DONE])=1,Table3[[#This Row],[ALERT]]=1),1,""))</f>
        <v/>
      </c>
      <c r="D3004" t="s">
        <v>47334</v>
      </c>
      <c r="E3004" t="s">
        <v>60667</v>
      </c>
      <c r="F3004" t="s">
        <v>13389</v>
      </c>
      <c r="G3004" t="s">
        <v>13390</v>
      </c>
      <c r="H3004" t="s">
        <v>104</v>
      </c>
      <c r="K3004" t="s">
        <v>15</v>
      </c>
      <c r="L3004" t="s">
        <v>60668</v>
      </c>
    </row>
    <row r="3005" spans="1:12" hidden="1" x14ac:dyDescent="0.25">
      <c r="A30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5" t="str">
        <f>IF(ISERROR(IF(_xlfn.XLOOKUP(Table3[[#This Row],[InfoId]],Table1[InfoId],Table1[DONE]),1,"")),"",IF(AND(_xlfn.XLOOKUP(Table3[[#This Row],[InfoId]],Table1[InfoId],Table1[DONE])=1,Table3[[#This Row],[ALERT]]=1),1,""))</f>
        <v/>
      </c>
      <c r="D3005" t="s">
        <v>57236</v>
      </c>
      <c r="E3005" t="s">
        <v>60669</v>
      </c>
      <c r="F3005" t="s">
        <v>52254</v>
      </c>
      <c r="G3005" t="s">
        <v>52254</v>
      </c>
      <c r="H3005" t="s">
        <v>104</v>
      </c>
      <c r="K3005" t="s">
        <v>15</v>
      </c>
      <c r="L3005" t="s">
        <v>60670</v>
      </c>
    </row>
    <row r="3006" spans="1:12" hidden="1" x14ac:dyDescent="0.25">
      <c r="A30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6" t="str">
        <f>IF(ISERROR(IF(_xlfn.XLOOKUP(Table3[[#This Row],[InfoId]],Table1[InfoId],Table1[DONE]),1,"")),"",IF(AND(_xlfn.XLOOKUP(Table3[[#This Row],[InfoId]],Table1[InfoId],Table1[DONE])=1,Table3[[#This Row],[ALERT]]=1),1,""))</f>
        <v/>
      </c>
      <c r="D3006" t="s">
        <v>57239</v>
      </c>
      <c r="E3006" t="s">
        <v>60671</v>
      </c>
      <c r="F3006" t="s">
        <v>52254</v>
      </c>
      <c r="G3006" t="s">
        <v>52254</v>
      </c>
      <c r="H3006" t="s">
        <v>104</v>
      </c>
      <c r="K3006" t="s">
        <v>15</v>
      </c>
      <c r="L3006" t="s">
        <v>60672</v>
      </c>
    </row>
    <row r="3007" spans="1:12" hidden="1" x14ac:dyDescent="0.25">
      <c r="A30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7" t="str">
        <f>IF(ISERROR(IF(_xlfn.XLOOKUP(Table3[[#This Row],[InfoId]],Table1[InfoId],Table1[DONE]),1,"")),"",IF(AND(_xlfn.XLOOKUP(Table3[[#This Row],[InfoId]],Table1[InfoId],Table1[DONE])=1,Table3[[#This Row],[ALERT]]=1),1,""))</f>
        <v/>
      </c>
      <c r="D3007" t="s">
        <v>57242</v>
      </c>
      <c r="E3007" t="s">
        <v>60673</v>
      </c>
      <c r="F3007" t="s">
        <v>52254</v>
      </c>
      <c r="G3007" t="s">
        <v>52254</v>
      </c>
      <c r="H3007" t="s">
        <v>104</v>
      </c>
      <c r="K3007" t="s">
        <v>15</v>
      </c>
      <c r="L3007" t="s">
        <v>60674</v>
      </c>
    </row>
    <row r="3008" spans="1:12" hidden="1" x14ac:dyDescent="0.25">
      <c r="A30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8" t="str">
        <f>IF(ISERROR(IF(_xlfn.XLOOKUP(Table3[[#This Row],[InfoId]],Table1[InfoId],Table1[DONE]),1,"")),"",IF(AND(_xlfn.XLOOKUP(Table3[[#This Row],[InfoId]],Table1[InfoId],Table1[DONE])=1,Table3[[#This Row],[ALERT]]=1),1,""))</f>
        <v/>
      </c>
      <c r="D3008" t="s">
        <v>57245</v>
      </c>
      <c r="E3008" t="s">
        <v>60675</v>
      </c>
      <c r="F3008" t="s">
        <v>52254</v>
      </c>
      <c r="G3008" t="s">
        <v>52254</v>
      </c>
      <c r="H3008" t="s">
        <v>104</v>
      </c>
      <c r="K3008" t="s">
        <v>15</v>
      </c>
      <c r="L3008" t="s">
        <v>60676</v>
      </c>
    </row>
    <row r="3009" spans="1:12" hidden="1" x14ac:dyDescent="0.25">
      <c r="A30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09" t="str">
        <f>IF(ISERROR(IF(_xlfn.XLOOKUP(Table3[[#This Row],[InfoId]],Table1[InfoId],Table1[DONE]),1,"")),"",IF(AND(_xlfn.XLOOKUP(Table3[[#This Row],[InfoId]],Table1[InfoId],Table1[DONE])=1,Table3[[#This Row],[ALERT]]=1),1,""))</f>
        <v/>
      </c>
      <c r="D3009" t="s">
        <v>57248</v>
      </c>
      <c r="E3009" t="s">
        <v>60677</v>
      </c>
      <c r="F3009" t="s">
        <v>52254</v>
      </c>
      <c r="G3009" t="s">
        <v>52254</v>
      </c>
      <c r="H3009" t="s">
        <v>104</v>
      </c>
      <c r="K3009" t="s">
        <v>15</v>
      </c>
      <c r="L3009" t="s">
        <v>60678</v>
      </c>
    </row>
    <row r="3010" spans="1:12" hidden="1" x14ac:dyDescent="0.25">
      <c r="A30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0" t="str">
        <f>IF(ISERROR(IF(_xlfn.XLOOKUP(Table3[[#This Row],[InfoId]],Table1[InfoId],Table1[DONE]),1,"")),"",IF(AND(_xlfn.XLOOKUP(Table3[[#This Row],[InfoId]],Table1[InfoId],Table1[DONE])=1,Table3[[#This Row],[ALERT]]=1),1,""))</f>
        <v/>
      </c>
      <c r="D3010" t="s">
        <v>57251</v>
      </c>
      <c r="E3010" t="s">
        <v>60679</v>
      </c>
      <c r="F3010" t="s">
        <v>52254</v>
      </c>
      <c r="G3010" t="s">
        <v>52254</v>
      </c>
      <c r="H3010" t="s">
        <v>104</v>
      </c>
      <c r="K3010" t="s">
        <v>15</v>
      </c>
      <c r="L3010" t="s">
        <v>60680</v>
      </c>
    </row>
    <row r="3011" spans="1:12" hidden="1" x14ac:dyDescent="0.25">
      <c r="A30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1" t="str">
        <f>IF(ISERROR(IF(_xlfn.XLOOKUP(Table3[[#This Row],[InfoId]],Table1[InfoId],Table1[DONE]),1,"")),"",IF(AND(_xlfn.XLOOKUP(Table3[[#This Row],[InfoId]],Table1[InfoId],Table1[DONE])=1,Table3[[#This Row],[ALERT]]=1),1,""))</f>
        <v/>
      </c>
      <c r="D3011" t="s">
        <v>57254</v>
      </c>
      <c r="E3011" t="s">
        <v>60681</v>
      </c>
      <c r="F3011" t="s">
        <v>52254</v>
      </c>
      <c r="G3011" t="s">
        <v>52254</v>
      </c>
      <c r="H3011" t="s">
        <v>104</v>
      </c>
      <c r="K3011" t="s">
        <v>15</v>
      </c>
      <c r="L3011" t="s">
        <v>60682</v>
      </c>
    </row>
    <row r="3012" spans="1:12" hidden="1" x14ac:dyDescent="0.25">
      <c r="A30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2" t="str">
        <f>IF(ISERROR(IF(_xlfn.XLOOKUP(Table3[[#This Row],[InfoId]],Table1[InfoId],Table1[DONE]),1,"")),"",IF(AND(_xlfn.XLOOKUP(Table3[[#This Row],[InfoId]],Table1[InfoId],Table1[DONE])=1,Table3[[#This Row],[ALERT]]=1),1,""))</f>
        <v/>
      </c>
      <c r="D3012" t="s">
        <v>57257</v>
      </c>
      <c r="E3012" t="s">
        <v>60683</v>
      </c>
      <c r="F3012" t="s">
        <v>52254</v>
      </c>
      <c r="G3012" t="s">
        <v>52254</v>
      </c>
      <c r="H3012" t="s">
        <v>104</v>
      </c>
      <c r="K3012" t="s">
        <v>15</v>
      </c>
      <c r="L3012" t="s">
        <v>60684</v>
      </c>
    </row>
    <row r="3013" spans="1:12" hidden="1" x14ac:dyDescent="0.25">
      <c r="A30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3" t="str">
        <f>IF(ISERROR(IF(_xlfn.XLOOKUP(Table3[[#This Row],[InfoId]],Table1[InfoId],Table1[DONE]),1,"")),"",IF(AND(_xlfn.XLOOKUP(Table3[[#This Row],[InfoId]],Table1[InfoId],Table1[DONE])=1,Table3[[#This Row],[ALERT]]=1),1,""))</f>
        <v/>
      </c>
      <c r="D3013" t="s">
        <v>57260</v>
      </c>
      <c r="E3013" t="s">
        <v>60685</v>
      </c>
      <c r="F3013" t="s">
        <v>52254</v>
      </c>
      <c r="G3013" t="s">
        <v>52254</v>
      </c>
      <c r="H3013" t="s">
        <v>104</v>
      </c>
      <c r="K3013" t="s">
        <v>15</v>
      </c>
      <c r="L3013" t="s">
        <v>60686</v>
      </c>
    </row>
    <row r="3014" spans="1:12" hidden="1" x14ac:dyDescent="0.25">
      <c r="A30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4" t="str">
        <f>IF(ISERROR(IF(_xlfn.XLOOKUP(Table3[[#This Row],[InfoId]],Table1[InfoId],Table1[DONE]),1,"")),"",IF(AND(_xlfn.XLOOKUP(Table3[[#This Row],[InfoId]],Table1[InfoId],Table1[DONE])=1,Table3[[#This Row],[ALERT]]=1),1,""))</f>
        <v/>
      </c>
      <c r="D3014" t="s">
        <v>57263</v>
      </c>
      <c r="E3014" t="s">
        <v>60687</v>
      </c>
      <c r="F3014" t="s">
        <v>55763</v>
      </c>
      <c r="G3014" t="s">
        <v>55764</v>
      </c>
      <c r="H3014" t="s">
        <v>13</v>
      </c>
      <c r="K3014" t="s">
        <v>15</v>
      </c>
      <c r="L3014" t="s">
        <v>60688</v>
      </c>
    </row>
    <row r="3015" spans="1:12" hidden="1" x14ac:dyDescent="0.25">
      <c r="A30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5" t="str">
        <f>IF(ISERROR(IF(_xlfn.XLOOKUP(Table3[[#This Row],[InfoId]],Table1[InfoId],Table1[DONE]),1,"")),"",IF(AND(_xlfn.XLOOKUP(Table3[[#This Row],[InfoId]],Table1[InfoId],Table1[DONE])=1,Table3[[#This Row],[ALERT]]=1),1,""))</f>
        <v/>
      </c>
      <c r="D3015" t="s">
        <v>57305</v>
      </c>
      <c r="E3015" t="s">
        <v>60689</v>
      </c>
      <c r="F3015" t="s">
        <v>50909</v>
      </c>
      <c r="G3015" t="s">
        <v>50910</v>
      </c>
      <c r="H3015" t="s">
        <v>104</v>
      </c>
      <c r="K3015" t="s">
        <v>15</v>
      </c>
      <c r="L3015" t="s">
        <v>60690</v>
      </c>
    </row>
    <row r="3016" spans="1:12" hidden="1" x14ac:dyDescent="0.25">
      <c r="A30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6" t="str">
        <f>IF(ISERROR(IF(_xlfn.XLOOKUP(Table3[[#This Row],[InfoId]],Table1[InfoId],Table1[DONE]),1,"")),"",IF(AND(_xlfn.XLOOKUP(Table3[[#This Row],[InfoId]],Table1[InfoId],Table1[DONE])=1,Table3[[#This Row],[ALERT]]=1),1,""))</f>
        <v/>
      </c>
      <c r="D3016" t="s">
        <v>57308</v>
      </c>
      <c r="E3016" t="s">
        <v>60691</v>
      </c>
      <c r="K3016" t="s">
        <v>15</v>
      </c>
      <c r="L3016" t="s">
        <v>60692</v>
      </c>
    </row>
    <row r="3017" spans="1:12" hidden="1" x14ac:dyDescent="0.25">
      <c r="A301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7" t="str">
        <f>IF(ISERROR(IF(_xlfn.XLOOKUP(Table3[[#This Row],[InfoId]],Table1[InfoId],Table1[DONE]),1,"")),"",IF(AND(_xlfn.XLOOKUP(Table3[[#This Row],[InfoId]],Table1[InfoId],Table1[DONE])=1,Table3[[#This Row],[ALERT]]=1),1,""))</f>
        <v/>
      </c>
      <c r="D3017" t="s">
        <v>57317</v>
      </c>
      <c r="E3017" t="s">
        <v>60693</v>
      </c>
      <c r="F3017" t="s">
        <v>50909</v>
      </c>
      <c r="G3017" t="s">
        <v>50910</v>
      </c>
      <c r="H3017" t="s">
        <v>104</v>
      </c>
      <c r="K3017" t="s">
        <v>15</v>
      </c>
      <c r="L3017" t="s">
        <v>60694</v>
      </c>
    </row>
    <row r="3018" spans="1:12" hidden="1" x14ac:dyDescent="0.25">
      <c r="A301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18" t="str">
        <f>IF(ISERROR(IF(_xlfn.XLOOKUP(Table3[[#This Row],[InfoId]],Table1[InfoId],Table1[DONE]),1,"")),"",IF(AND(_xlfn.XLOOKUP(Table3[[#This Row],[InfoId]],Table1[InfoId],Table1[DONE])=1,Table3[[#This Row],[ALERT]]=1),1,""))</f>
        <v/>
      </c>
      <c r="D3018" t="s">
        <v>57386</v>
      </c>
      <c r="E3018" t="s">
        <v>57387</v>
      </c>
      <c r="K3018" t="s">
        <v>15</v>
      </c>
      <c r="L3018" t="s">
        <v>57388</v>
      </c>
    </row>
    <row r="3019" spans="1:12" hidden="1" x14ac:dyDescent="0.25">
      <c r="A30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19" t="str">
        <f>IF(ISERROR(IF(_xlfn.XLOOKUP(Table3[[#This Row],[InfoId]],Table1[InfoId],Table1[DONE]),1,"")),"",IF(AND(_xlfn.XLOOKUP(Table3[[#This Row],[InfoId]],Table1[InfoId],Table1[DONE])=1,Table3[[#This Row],[ALERT]]=1),1,""))</f>
        <v/>
      </c>
      <c r="D3019" t="s">
        <v>7882</v>
      </c>
      <c r="E3019" t="s">
        <v>60695</v>
      </c>
      <c r="F3019" t="s">
        <v>791</v>
      </c>
      <c r="G3019" t="s">
        <v>792</v>
      </c>
      <c r="H3019" t="s">
        <v>13</v>
      </c>
      <c r="K3019" t="s">
        <v>15</v>
      </c>
      <c r="L3019" t="s">
        <v>60696</v>
      </c>
    </row>
    <row r="3020" spans="1:12" hidden="1" x14ac:dyDescent="0.25">
      <c r="A30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0" t="str">
        <f>IF(ISERROR(IF(_xlfn.XLOOKUP(Table3[[#This Row],[InfoId]],Table1[InfoId],Table1[DONE]),1,"")),"",IF(AND(_xlfn.XLOOKUP(Table3[[#This Row],[InfoId]],Table1[InfoId],Table1[DONE])=1,Table3[[#This Row],[ALERT]]=1),1,""))</f>
        <v/>
      </c>
      <c r="D3020" t="s">
        <v>7885</v>
      </c>
      <c r="E3020" t="s">
        <v>7886</v>
      </c>
      <c r="F3020" t="s">
        <v>3500</v>
      </c>
      <c r="G3020" t="s">
        <v>3501</v>
      </c>
      <c r="H3020" t="s">
        <v>13</v>
      </c>
      <c r="K3020" t="s">
        <v>15</v>
      </c>
      <c r="L3020" t="s">
        <v>7887</v>
      </c>
    </row>
    <row r="3021" spans="1:12" hidden="1" x14ac:dyDescent="0.25">
      <c r="A302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1" t="str">
        <f>IF(ISERROR(IF(_xlfn.XLOOKUP(Table3[[#This Row],[InfoId]],Table1[InfoId],Table1[DONE]),1,"")),"",IF(AND(_xlfn.XLOOKUP(Table3[[#This Row],[InfoId]],Table1[InfoId],Table1[DONE])=1,Table3[[#This Row],[ALERT]]=1),1,""))</f>
        <v/>
      </c>
      <c r="D3021" t="s">
        <v>7888</v>
      </c>
      <c r="E3021" t="s">
        <v>7889</v>
      </c>
      <c r="F3021" t="s">
        <v>3500</v>
      </c>
      <c r="G3021" t="s">
        <v>3501</v>
      </c>
      <c r="H3021" t="s">
        <v>13</v>
      </c>
      <c r="K3021" t="s">
        <v>15</v>
      </c>
      <c r="L3021" t="s">
        <v>7890</v>
      </c>
    </row>
    <row r="3022" spans="1:12" hidden="1" x14ac:dyDescent="0.25">
      <c r="A30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2" t="str">
        <f>IF(ISERROR(IF(_xlfn.XLOOKUP(Table3[[#This Row],[InfoId]],Table1[InfoId],Table1[DONE]),1,"")),"",IF(AND(_xlfn.XLOOKUP(Table3[[#This Row],[InfoId]],Table1[InfoId],Table1[DONE])=1,Table3[[#This Row],[ALERT]]=1),1,""))</f>
        <v/>
      </c>
      <c r="D3022" t="s">
        <v>7891</v>
      </c>
      <c r="E3022" t="s">
        <v>60697</v>
      </c>
      <c r="F3022" t="s">
        <v>791</v>
      </c>
      <c r="G3022" t="s">
        <v>792</v>
      </c>
      <c r="H3022" t="s">
        <v>13</v>
      </c>
      <c r="K3022" t="s">
        <v>15</v>
      </c>
      <c r="L3022" t="s">
        <v>60698</v>
      </c>
    </row>
    <row r="3023" spans="1:12" hidden="1" x14ac:dyDescent="0.25">
      <c r="A302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3" t="str">
        <f>IF(ISERROR(IF(_xlfn.XLOOKUP(Table3[[#This Row],[InfoId]],Table1[InfoId],Table1[DONE]),1,"")),"",IF(AND(_xlfn.XLOOKUP(Table3[[#This Row],[InfoId]],Table1[InfoId],Table1[DONE])=1,Table3[[#This Row],[ALERT]]=1),1,""))</f>
        <v/>
      </c>
      <c r="D3023" t="s">
        <v>7894</v>
      </c>
      <c r="E3023" t="s">
        <v>60699</v>
      </c>
      <c r="F3023" t="s">
        <v>791</v>
      </c>
      <c r="G3023" t="s">
        <v>792</v>
      </c>
      <c r="H3023" t="s">
        <v>13</v>
      </c>
      <c r="K3023" t="s">
        <v>15</v>
      </c>
      <c r="L3023" t="s">
        <v>60700</v>
      </c>
    </row>
    <row r="3024" spans="1:12" hidden="1" x14ac:dyDescent="0.25">
      <c r="A30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4" t="str">
        <f>IF(ISERROR(IF(_xlfn.XLOOKUP(Table3[[#This Row],[InfoId]],Table1[InfoId],Table1[DONE]),1,"")),"",IF(AND(_xlfn.XLOOKUP(Table3[[#This Row],[InfoId]],Table1[InfoId],Table1[DONE])=1,Table3[[#This Row],[ALERT]]=1),1,""))</f>
        <v/>
      </c>
      <c r="D3024" t="s">
        <v>7897</v>
      </c>
      <c r="E3024" t="s">
        <v>60701</v>
      </c>
      <c r="F3024" t="s">
        <v>791</v>
      </c>
      <c r="G3024" t="s">
        <v>792</v>
      </c>
      <c r="H3024" t="s">
        <v>13</v>
      </c>
      <c r="K3024" t="s">
        <v>15</v>
      </c>
      <c r="L3024" t="s">
        <v>60702</v>
      </c>
    </row>
    <row r="3025" spans="1:12" hidden="1" x14ac:dyDescent="0.25">
      <c r="A30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5" t="str">
        <f>IF(ISERROR(IF(_xlfn.XLOOKUP(Table3[[#This Row],[InfoId]],Table1[InfoId],Table1[DONE]),1,"")),"",IF(AND(_xlfn.XLOOKUP(Table3[[#This Row],[InfoId]],Table1[InfoId],Table1[DONE])=1,Table3[[#This Row],[ALERT]]=1),1,""))</f>
        <v/>
      </c>
      <c r="D3025" t="s">
        <v>7900</v>
      </c>
      <c r="E3025" t="s">
        <v>60703</v>
      </c>
      <c r="F3025" t="s">
        <v>791</v>
      </c>
      <c r="G3025" t="s">
        <v>792</v>
      </c>
      <c r="H3025" t="s">
        <v>13</v>
      </c>
      <c r="K3025" t="s">
        <v>15</v>
      </c>
      <c r="L3025" t="s">
        <v>60704</v>
      </c>
    </row>
    <row r="3026" spans="1:12" hidden="1" x14ac:dyDescent="0.25">
      <c r="A302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6" t="str">
        <f>IF(ISERROR(IF(_xlfn.XLOOKUP(Table3[[#This Row],[InfoId]],Table1[InfoId],Table1[DONE]),1,"")),"",IF(AND(_xlfn.XLOOKUP(Table3[[#This Row],[InfoId]],Table1[InfoId],Table1[DONE])=1,Table3[[#This Row],[ALERT]]=1),1,""))</f>
        <v/>
      </c>
      <c r="D3026" t="s">
        <v>7903</v>
      </c>
      <c r="E3026" t="s">
        <v>7904</v>
      </c>
      <c r="F3026" t="s">
        <v>3500</v>
      </c>
      <c r="G3026" t="s">
        <v>3501</v>
      </c>
      <c r="H3026" t="s">
        <v>13</v>
      </c>
      <c r="K3026" t="s">
        <v>15</v>
      </c>
      <c r="L3026" t="s">
        <v>7905</v>
      </c>
    </row>
    <row r="3027" spans="1:12" hidden="1" x14ac:dyDescent="0.25">
      <c r="A30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7" t="str">
        <f>IF(ISERROR(IF(_xlfn.XLOOKUP(Table3[[#This Row],[InfoId]],Table1[InfoId],Table1[DONE]),1,"")),"",IF(AND(_xlfn.XLOOKUP(Table3[[#This Row],[InfoId]],Table1[InfoId],Table1[DONE])=1,Table3[[#This Row],[ALERT]]=1),1,""))</f>
        <v/>
      </c>
      <c r="D3027" t="s">
        <v>7906</v>
      </c>
      <c r="E3027" t="s">
        <v>60705</v>
      </c>
      <c r="F3027" t="s">
        <v>791</v>
      </c>
      <c r="G3027" t="s">
        <v>792</v>
      </c>
      <c r="H3027" t="s">
        <v>13</v>
      </c>
      <c r="K3027" t="s">
        <v>15</v>
      </c>
      <c r="L3027" t="s">
        <v>60706</v>
      </c>
    </row>
    <row r="3028" spans="1:12" hidden="1" x14ac:dyDescent="0.25">
      <c r="A30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28" t="str">
        <f>IF(ISERROR(IF(_xlfn.XLOOKUP(Table3[[#This Row],[InfoId]],Table1[InfoId],Table1[DONE]),1,"")),"",IF(AND(_xlfn.XLOOKUP(Table3[[#This Row],[InfoId]],Table1[InfoId],Table1[DONE])=1,Table3[[#This Row],[ALERT]]=1),1,""))</f>
        <v/>
      </c>
      <c r="D3028" t="s">
        <v>7909</v>
      </c>
      <c r="E3028" t="s">
        <v>7904</v>
      </c>
      <c r="F3028" t="s">
        <v>3500</v>
      </c>
      <c r="G3028" t="s">
        <v>3501</v>
      </c>
      <c r="H3028" t="s">
        <v>13</v>
      </c>
      <c r="K3028" t="s">
        <v>15</v>
      </c>
      <c r="L3028" t="s">
        <v>7905</v>
      </c>
    </row>
    <row r="3029" spans="1:12" hidden="1" x14ac:dyDescent="0.25">
      <c r="A30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29" t="str">
        <f>IF(ISERROR(IF(_xlfn.XLOOKUP(Table3[[#This Row],[InfoId]],Table1[InfoId],Table1[DONE]),1,"")),"",IF(AND(_xlfn.XLOOKUP(Table3[[#This Row],[InfoId]],Table1[InfoId],Table1[DONE])=1,Table3[[#This Row],[ALERT]]=1),1,""))</f>
        <v/>
      </c>
      <c r="D3029" t="s">
        <v>7916</v>
      </c>
      <c r="E3029" t="s">
        <v>60707</v>
      </c>
      <c r="F3029" t="s">
        <v>131</v>
      </c>
      <c r="G3029" t="s">
        <v>132</v>
      </c>
      <c r="H3029" t="s">
        <v>13</v>
      </c>
      <c r="K3029" t="s">
        <v>15</v>
      </c>
      <c r="L3029" t="s">
        <v>60708</v>
      </c>
    </row>
    <row r="3030" spans="1:12" hidden="1" x14ac:dyDescent="0.25">
      <c r="A30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0" t="str">
        <f>IF(ISERROR(IF(_xlfn.XLOOKUP(Table3[[#This Row],[InfoId]],Table1[InfoId],Table1[DONE]),1,"")),"",IF(AND(_xlfn.XLOOKUP(Table3[[#This Row],[InfoId]],Table1[InfoId],Table1[DONE])=1,Table3[[#This Row],[ALERT]]=1),1,""))</f>
        <v/>
      </c>
      <c r="D3030" t="s">
        <v>8037</v>
      </c>
      <c r="E3030" t="s">
        <v>60709</v>
      </c>
      <c r="F3030" t="s">
        <v>42</v>
      </c>
      <c r="G3030" t="s">
        <v>42</v>
      </c>
      <c r="H3030" t="s">
        <v>43</v>
      </c>
      <c r="J3030" t="s">
        <v>44</v>
      </c>
      <c r="K3030" t="s">
        <v>15</v>
      </c>
      <c r="L3030" t="s">
        <v>60710</v>
      </c>
    </row>
    <row r="3031" spans="1:12" hidden="1" x14ac:dyDescent="0.25">
      <c r="A30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1" t="str">
        <f>IF(ISERROR(IF(_xlfn.XLOOKUP(Table3[[#This Row],[InfoId]],Table1[InfoId],Table1[DONE]),1,"")),"",IF(AND(_xlfn.XLOOKUP(Table3[[#This Row],[InfoId]],Table1[InfoId],Table1[DONE])=1,Table3[[#This Row],[ALERT]]=1),1,""))</f>
        <v/>
      </c>
      <c r="D3031" t="s">
        <v>8047</v>
      </c>
      <c r="E3031" t="s">
        <v>60711</v>
      </c>
      <c r="F3031" t="s">
        <v>42</v>
      </c>
      <c r="G3031" t="s">
        <v>42</v>
      </c>
      <c r="H3031" t="s">
        <v>43</v>
      </c>
      <c r="J3031" t="s">
        <v>44</v>
      </c>
      <c r="K3031" t="s">
        <v>15</v>
      </c>
      <c r="L3031" t="s">
        <v>60712</v>
      </c>
    </row>
    <row r="3032" spans="1:12" hidden="1" x14ac:dyDescent="0.25">
      <c r="A30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2" t="str">
        <f>IF(ISERROR(IF(_xlfn.XLOOKUP(Table3[[#This Row],[InfoId]],Table1[InfoId],Table1[DONE]),1,"")),"",IF(AND(_xlfn.XLOOKUP(Table3[[#This Row],[InfoId]],Table1[InfoId],Table1[DONE])=1,Table3[[#This Row],[ALERT]]=1),1,""))</f>
        <v/>
      </c>
      <c r="D3032" t="s">
        <v>8050</v>
      </c>
      <c r="E3032" t="s">
        <v>60713</v>
      </c>
      <c r="F3032" t="s">
        <v>42</v>
      </c>
      <c r="G3032" t="s">
        <v>42</v>
      </c>
      <c r="H3032" t="s">
        <v>43</v>
      </c>
      <c r="J3032" t="s">
        <v>44</v>
      </c>
      <c r="K3032" t="s">
        <v>15</v>
      </c>
      <c r="L3032" t="s">
        <v>60714</v>
      </c>
    </row>
    <row r="3033" spans="1:12" hidden="1" x14ac:dyDescent="0.25">
      <c r="A30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3" t="str">
        <f>IF(ISERROR(IF(_xlfn.XLOOKUP(Table3[[#This Row],[InfoId]],Table1[InfoId],Table1[DONE]),1,"")),"",IF(AND(_xlfn.XLOOKUP(Table3[[#This Row],[InfoId]],Table1[InfoId],Table1[DONE])=1,Table3[[#This Row],[ALERT]]=1),1,""))</f>
        <v/>
      </c>
      <c r="D3033" t="s">
        <v>8065</v>
      </c>
      <c r="E3033" t="s">
        <v>60715</v>
      </c>
      <c r="K3033" t="s">
        <v>15</v>
      </c>
      <c r="L3033" t="s">
        <v>60716</v>
      </c>
    </row>
    <row r="3034" spans="1:12" hidden="1" x14ac:dyDescent="0.25">
      <c r="A30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4" t="str">
        <f>IF(ISERROR(IF(_xlfn.XLOOKUP(Table3[[#This Row],[InfoId]],Table1[InfoId],Table1[DONE]),1,"")),"",IF(AND(_xlfn.XLOOKUP(Table3[[#This Row],[InfoId]],Table1[InfoId],Table1[DONE])=1,Table3[[#This Row],[ALERT]]=1),1,""))</f>
        <v/>
      </c>
      <c r="D3034" t="s">
        <v>47390</v>
      </c>
      <c r="E3034" t="s">
        <v>60717</v>
      </c>
      <c r="F3034" t="s">
        <v>8094</v>
      </c>
      <c r="G3034" t="s">
        <v>8095</v>
      </c>
      <c r="H3034" t="s">
        <v>43</v>
      </c>
      <c r="J3034" t="s">
        <v>1874</v>
      </c>
      <c r="K3034" t="s">
        <v>15</v>
      </c>
      <c r="L3034" t="s">
        <v>60718</v>
      </c>
    </row>
    <row r="3035" spans="1:12" hidden="1" x14ac:dyDescent="0.25">
      <c r="A30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5" t="str">
        <f>IF(ISERROR(IF(_xlfn.XLOOKUP(Table3[[#This Row],[InfoId]],Table1[InfoId],Table1[DONE]),1,"")),"",IF(AND(_xlfn.XLOOKUP(Table3[[#This Row],[InfoId]],Table1[InfoId],Table1[DONE])=1,Table3[[#This Row],[ALERT]]=1),1,""))</f>
        <v/>
      </c>
      <c r="D3035" t="s">
        <v>47474</v>
      </c>
      <c r="E3035" t="s">
        <v>60719</v>
      </c>
      <c r="F3035" t="s">
        <v>8094</v>
      </c>
      <c r="G3035" t="s">
        <v>8095</v>
      </c>
      <c r="H3035" t="s">
        <v>43</v>
      </c>
      <c r="J3035" t="s">
        <v>1874</v>
      </c>
      <c r="K3035" t="s">
        <v>15</v>
      </c>
      <c r="L3035" t="s">
        <v>60720</v>
      </c>
    </row>
    <row r="3036" spans="1:12" hidden="1" x14ac:dyDescent="0.25">
      <c r="A30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6" t="str">
        <f>IF(ISERROR(IF(_xlfn.XLOOKUP(Table3[[#This Row],[InfoId]],Table1[InfoId],Table1[DONE]),1,"")),"",IF(AND(_xlfn.XLOOKUP(Table3[[#This Row],[InfoId]],Table1[InfoId],Table1[DONE])=1,Table3[[#This Row],[ALERT]]=1),1,""))</f>
        <v/>
      </c>
      <c r="D3036" t="s">
        <v>8097</v>
      </c>
      <c r="E3036" t="s">
        <v>60721</v>
      </c>
      <c r="F3036" t="s">
        <v>8094</v>
      </c>
      <c r="G3036" t="s">
        <v>8095</v>
      </c>
      <c r="H3036" t="s">
        <v>43</v>
      </c>
      <c r="J3036" t="s">
        <v>1874</v>
      </c>
      <c r="K3036" t="s">
        <v>15</v>
      </c>
      <c r="L3036" t="s">
        <v>60722</v>
      </c>
    </row>
    <row r="3037" spans="1:12" hidden="1" x14ac:dyDescent="0.25">
      <c r="A30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7" t="str">
        <f>IF(ISERROR(IF(_xlfn.XLOOKUP(Table3[[#This Row],[InfoId]],Table1[InfoId],Table1[DONE]),1,"")),"",IF(AND(_xlfn.XLOOKUP(Table3[[#This Row],[InfoId]],Table1[InfoId],Table1[DONE])=1,Table3[[#This Row],[ALERT]]=1),1,""))</f>
        <v/>
      </c>
      <c r="D3037" t="s">
        <v>8100</v>
      </c>
      <c r="E3037" t="s">
        <v>60721</v>
      </c>
      <c r="F3037" t="s">
        <v>8094</v>
      </c>
      <c r="G3037" t="s">
        <v>8095</v>
      </c>
      <c r="H3037" t="s">
        <v>43</v>
      </c>
      <c r="J3037" t="s">
        <v>1874</v>
      </c>
      <c r="K3037" t="s">
        <v>15</v>
      </c>
      <c r="L3037" t="s">
        <v>60722</v>
      </c>
    </row>
    <row r="3038" spans="1:12" hidden="1" x14ac:dyDescent="0.25">
      <c r="A30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38" t="str">
        <f>IF(ISERROR(IF(_xlfn.XLOOKUP(Table3[[#This Row],[InfoId]],Table1[InfoId],Table1[DONE]),1,"")),"",IF(AND(_xlfn.XLOOKUP(Table3[[#This Row],[InfoId]],Table1[InfoId],Table1[DONE])=1,Table3[[#This Row],[ALERT]]=1),1,""))</f>
        <v/>
      </c>
      <c r="D3038" t="s">
        <v>47486</v>
      </c>
      <c r="E3038" t="s">
        <v>8093</v>
      </c>
      <c r="F3038" t="s">
        <v>8094</v>
      </c>
      <c r="G3038" t="s">
        <v>8095</v>
      </c>
      <c r="H3038" t="s">
        <v>43</v>
      </c>
      <c r="J3038" t="s">
        <v>1874</v>
      </c>
      <c r="K3038" t="s">
        <v>15</v>
      </c>
      <c r="L3038" t="s">
        <v>8096</v>
      </c>
    </row>
    <row r="3039" spans="1:12" hidden="1" x14ac:dyDescent="0.25">
      <c r="A30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39" t="str">
        <f>IF(ISERROR(IF(_xlfn.XLOOKUP(Table3[[#This Row],[InfoId]],Table1[InfoId],Table1[DONE]),1,"")),"",IF(AND(_xlfn.XLOOKUP(Table3[[#This Row],[InfoId]],Table1[InfoId],Table1[DONE])=1,Table3[[#This Row],[ALERT]]=1),1,""))</f>
        <v/>
      </c>
      <c r="D3039" t="s">
        <v>47512</v>
      </c>
      <c r="E3039" t="s">
        <v>60723</v>
      </c>
      <c r="F3039" t="s">
        <v>8094</v>
      </c>
      <c r="G3039" t="s">
        <v>8095</v>
      </c>
      <c r="H3039" t="s">
        <v>43</v>
      </c>
      <c r="J3039" t="s">
        <v>1874</v>
      </c>
      <c r="K3039" t="s">
        <v>15</v>
      </c>
      <c r="L3039" t="s">
        <v>60724</v>
      </c>
    </row>
    <row r="3040" spans="1:12" hidden="1" x14ac:dyDescent="0.25">
      <c r="A30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0" t="str">
        <f>IF(ISERROR(IF(_xlfn.XLOOKUP(Table3[[#This Row],[InfoId]],Table1[InfoId],Table1[DONE]),1,"")),"",IF(AND(_xlfn.XLOOKUP(Table3[[#This Row],[InfoId]],Table1[InfoId],Table1[DONE])=1,Table3[[#This Row],[ALERT]]=1),1,""))</f>
        <v/>
      </c>
      <c r="D3040" t="s">
        <v>47524</v>
      </c>
      <c r="E3040" t="s">
        <v>60725</v>
      </c>
      <c r="F3040" t="s">
        <v>8094</v>
      </c>
      <c r="G3040" t="s">
        <v>8095</v>
      </c>
      <c r="H3040" t="s">
        <v>43</v>
      </c>
      <c r="J3040" t="s">
        <v>1874</v>
      </c>
      <c r="K3040" t="s">
        <v>15</v>
      </c>
      <c r="L3040" t="s">
        <v>60726</v>
      </c>
    </row>
    <row r="3041" spans="1:12" hidden="1" x14ac:dyDescent="0.25">
      <c r="A304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1" t="str">
        <f>IF(ISERROR(IF(_xlfn.XLOOKUP(Table3[[#This Row],[InfoId]],Table1[InfoId],Table1[DONE]),1,"")),"",IF(AND(_xlfn.XLOOKUP(Table3[[#This Row],[InfoId]],Table1[InfoId],Table1[DONE])=1,Table3[[#This Row],[ALERT]]=1),1,""))</f>
        <v/>
      </c>
      <c r="D3041" t="s">
        <v>47587</v>
      </c>
      <c r="E3041" t="s">
        <v>60727</v>
      </c>
      <c r="F3041" t="s">
        <v>5399</v>
      </c>
      <c r="G3041" t="s">
        <v>5400</v>
      </c>
      <c r="H3041" t="s">
        <v>5092</v>
      </c>
      <c r="J3041" t="s">
        <v>5341</v>
      </c>
      <c r="K3041" t="s">
        <v>15</v>
      </c>
      <c r="L3041" t="s">
        <v>60728</v>
      </c>
    </row>
    <row r="3042" spans="1:12" hidden="1" x14ac:dyDescent="0.25">
      <c r="A304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2" t="str">
        <f>IF(ISERROR(IF(_xlfn.XLOOKUP(Table3[[#This Row],[InfoId]],Table1[InfoId],Table1[DONE]),1,"")),"",IF(AND(_xlfn.XLOOKUP(Table3[[#This Row],[InfoId]],Table1[InfoId],Table1[DONE])=1,Table3[[#This Row],[ALERT]]=1),1,""))</f>
        <v/>
      </c>
      <c r="D3042" t="s">
        <v>47611</v>
      </c>
      <c r="E3042" t="s">
        <v>47609</v>
      </c>
      <c r="F3042" t="s">
        <v>5394</v>
      </c>
      <c r="G3042" t="s">
        <v>5395</v>
      </c>
      <c r="H3042" t="s">
        <v>13</v>
      </c>
      <c r="J3042" t="s">
        <v>5341</v>
      </c>
      <c r="K3042" t="s">
        <v>15</v>
      </c>
      <c r="L3042" t="s">
        <v>47610</v>
      </c>
    </row>
    <row r="3043" spans="1:12" hidden="1" x14ac:dyDescent="0.25">
      <c r="A30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3" t="str">
        <f>IF(ISERROR(IF(_xlfn.XLOOKUP(Table3[[#This Row],[InfoId]],Table1[InfoId],Table1[DONE]),1,"")),"",IF(AND(_xlfn.XLOOKUP(Table3[[#This Row],[InfoId]],Table1[InfoId],Table1[DONE])=1,Table3[[#This Row],[ALERT]]=1),1,""))</f>
        <v/>
      </c>
      <c r="D3043" t="s">
        <v>47614</v>
      </c>
      <c r="E3043" t="s">
        <v>60729</v>
      </c>
      <c r="F3043" t="s">
        <v>5394</v>
      </c>
      <c r="G3043" t="s">
        <v>5395</v>
      </c>
      <c r="H3043" t="s">
        <v>13</v>
      </c>
      <c r="J3043" t="s">
        <v>5341</v>
      </c>
      <c r="K3043" t="s">
        <v>15</v>
      </c>
      <c r="L3043" t="s">
        <v>60730</v>
      </c>
    </row>
    <row r="3044" spans="1:12" hidden="1" x14ac:dyDescent="0.25">
      <c r="A304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4" t="str">
        <f>IF(ISERROR(IF(_xlfn.XLOOKUP(Table3[[#This Row],[InfoId]],Table1[InfoId],Table1[DONE]),1,"")),"",IF(AND(_xlfn.XLOOKUP(Table3[[#This Row],[InfoId]],Table1[InfoId],Table1[DONE])=1,Table3[[#This Row],[ALERT]]=1),1,""))</f>
        <v/>
      </c>
      <c r="D3044" t="s">
        <v>47668</v>
      </c>
      <c r="E3044" t="s">
        <v>47669</v>
      </c>
      <c r="F3044" t="s">
        <v>12628</v>
      </c>
      <c r="G3044" t="s">
        <v>12629</v>
      </c>
      <c r="H3044" t="s">
        <v>43</v>
      </c>
      <c r="J3044" t="s">
        <v>5341</v>
      </c>
      <c r="K3044" t="s">
        <v>15</v>
      </c>
      <c r="L3044" t="s">
        <v>47670</v>
      </c>
    </row>
    <row r="3045" spans="1:12" hidden="1" x14ac:dyDescent="0.25">
      <c r="A30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5" t="str">
        <f>IF(ISERROR(IF(_xlfn.XLOOKUP(Table3[[#This Row],[InfoId]],Table1[InfoId],Table1[DONE]),1,"")),"",IF(AND(_xlfn.XLOOKUP(Table3[[#This Row],[InfoId]],Table1[InfoId],Table1[DONE])=1,Table3[[#This Row],[ALERT]]=1),1,""))</f>
        <v/>
      </c>
      <c r="D3045" t="s">
        <v>47689</v>
      </c>
      <c r="E3045" t="s">
        <v>60731</v>
      </c>
      <c r="F3045" t="s">
        <v>12628</v>
      </c>
      <c r="G3045" t="s">
        <v>12629</v>
      </c>
      <c r="H3045" t="s">
        <v>43</v>
      </c>
      <c r="J3045" t="s">
        <v>5341</v>
      </c>
      <c r="K3045" t="s">
        <v>15</v>
      </c>
      <c r="L3045" t="s">
        <v>60732</v>
      </c>
    </row>
    <row r="3046" spans="1:12" hidden="1" x14ac:dyDescent="0.25">
      <c r="A304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6" t="str">
        <f>IF(ISERROR(IF(_xlfn.XLOOKUP(Table3[[#This Row],[InfoId]],Table1[InfoId],Table1[DONE]),1,"")),"",IF(AND(_xlfn.XLOOKUP(Table3[[#This Row],[InfoId]],Table1[InfoId],Table1[DONE])=1,Table3[[#This Row],[ALERT]]=1),1,""))</f>
        <v/>
      </c>
      <c r="D3046" t="s">
        <v>47692</v>
      </c>
      <c r="E3046" t="s">
        <v>47693</v>
      </c>
      <c r="F3046" t="s">
        <v>5339</v>
      </c>
      <c r="G3046" t="s">
        <v>5340</v>
      </c>
      <c r="H3046" t="s">
        <v>13</v>
      </c>
      <c r="J3046" t="s">
        <v>5341</v>
      </c>
      <c r="K3046" t="s">
        <v>15</v>
      </c>
      <c r="L3046" t="s">
        <v>47694</v>
      </c>
    </row>
    <row r="3047" spans="1:12" hidden="1" x14ac:dyDescent="0.25">
      <c r="A30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7" t="str">
        <f>IF(ISERROR(IF(_xlfn.XLOOKUP(Table3[[#This Row],[InfoId]],Table1[InfoId],Table1[DONE]),1,"")),"",IF(AND(_xlfn.XLOOKUP(Table3[[#This Row],[InfoId]],Table1[InfoId],Table1[DONE])=1,Table3[[#This Row],[ALERT]]=1),1,""))</f>
        <v/>
      </c>
      <c r="D3047" t="s">
        <v>47731</v>
      </c>
      <c r="E3047" t="s">
        <v>60733</v>
      </c>
      <c r="F3047" t="s">
        <v>6354</v>
      </c>
      <c r="G3047" t="s">
        <v>6355</v>
      </c>
      <c r="H3047" t="s">
        <v>43</v>
      </c>
      <c r="J3047" t="s">
        <v>114</v>
      </c>
      <c r="K3047" t="s">
        <v>15</v>
      </c>
      <c r="L3047" t="s">
        <v>60734</v>
      </c>
    </row>
    <row r="3048" spans="1:12" hidden="1" x14ac:dyDescent="0.25">
      <c r="A30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48" t="str">
        <f>IF(ISERROR(IF(_xlfn.XLOOKUP(Table3[[#This Row],[InfoId]],Table1[InfoId],Table1[DONE]),1,"")),"",IF(AND(_xlfn.XLOOKUP(Table3[[#This Row],[InfoId]],Table1[InfoId],Table1[DONE])=1,Table3[[#This Row],[ALERT]]=1),1,""))</f>
        <v/>
      </c>
      <c r="D3048" t="s">
        <v>47756</v>
      </c>
      <c r="E3048" t="s">
        <v>60735</v>
      </c>
      <c r="F3048" t="s">
        <v>6354</v>
      </c>
      <c r="G3048" t="s">
        <v>6355</v>
      </c>
      <c r="H3048" t="s">
        <v>43</v>
      </c>
      <c r="J3048" t="s">
        <v>114</v>
      </c>
      <c r="K3048" t="s">
        <v>15</v>
      </c>
      <c r="L3048" t="s">
        <v>60736</v>
      </c>
    </row>
    <row r="3049" spans="1:12" hidden="1" x14ac:dyDescent="0.25">
      <c r="A304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49" t="str">
        <f>IF(ISERROR(IF(_xlfn.XLOOKUP(Table3[[#This Row],[InfoId]],Table1[InfoId],Table1[DONE]),1,"")),"",IF(AND(_xlfn.XLOOKUP(Table3[[#This Row],[InfoId]],Table1[InfoId],Table1[DONE])=1,Table3[[#This Row],[ALERT]]=1),1,""))</f>
        <v/>
      </c>
      <c r="D3049" t="s">
        <v>47777</v>
      </c>
      <c r="E3049" t="s">
        <v>47778</v>
      </c>
      <c r="F3049" t="s">
        <v>5318</v>
      </c>
      <c r="G3049" t="s">
        <v>5319</v>
      </c>
      <c r="H3049" t="s">
        <v>43</v>
      </c>
      <c r="J3049" t="s">
        <v>114</v>
      </c>
      <c r="K3049" t="s">
        <v>15</v>
      </c>
      <c r="L3049" t="s">
        <v>47779</v>
      </c>
    </row>
    <row r="3050" spans="1:12" hidden="1" x14ac:dyDescent="0.25">
      <c r="A305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0" t="str">
        <f>IF(ISERROR(IF(_xlfn.XLOOKUP(Table3[[#This Row],[InfoId]],Table1[InfoId],Table1[DONE]),1,"")),"",IF(AND(_xlfn.XLOOKUP(Table3[[#This Row],[InfoId]],Table1[InfoId],Table1[DONE])=1,Table3[[#This Row],[ALERT]]=1),1,""))</f>
        <v/>
      </c>
      <c r="D3050" t="s">
        <v>47783</v>
      </c>
      <c r="E3050" t="s">
        <v>60737</v>
      </c>
      <c r="F3050" t="s">
        <v>13119</v>
      </c>
      <c r="G3050" t="s">
        <v>13119</v>
      </c>
      <c r="H3050" t="s">
        <v>13</v>
      </c>
      <c r="J3050" t="s">
        <v>114</v>
      </c>
      <c r="K3050" t="s">
        <v>15</v>
      </c>
      <c r="L3050" t="s">
        <v>60738</v>
      </c>
    </row>
    <row r="3051" spans="1:12" hidden="1" x14ac:dyDescent="0.25">
      <c r="A305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1" t="str">
        <f>IF(ISERROR(IF(_xlfn.XLOOKUP(Table3[[#This Row],[InfoId]],Table1[InfoId],Table1[DONE]),1,"")),"",IF(AND(_xlfn.XLOOKUP(Table3[[#This Row],[InfoId]],Table1[InfoId],Table1[DONE])=1,Table3[[#This Row],[ALERT]]=1),1,""))</f>
        <v/>
      </c>
      <c r="D3051" t="s">
        <v>47801</v>
      </c>
      <c r="E3051" t="s">
        <v>47802</v>
      </c>
      <c r="F3051" t="s">
        <v>13119</v>
      </c>
      <c r="G3051" t="s">
        <v>13119</v>
      </c>
      <c r="H3051" t="s">
        <v>13</v>
      </c>
      <c r="J3051" t="s">
        <v>114</v>
      </c>
      <c r="K3051" t="s">
        <v>15</v>
      </c>
      <c r="L3051" t="s">
        <v>47803</v>
      </c>
    </row>
    <row r="3052" spans="1:12" hidden="1" x14ac:dyDescent="0.25">
      <c r="A305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2" t="str">
        <f>IF(ISERROR(IF(_xlfn.XLOOKUP(Table3[[#This Row],[InfoId]],Table1[InfoId],Table1[DONE]),1,"")),"",IF(AND(_xlfn.XLOOKUP(Table3[[#This Row],[InfoId]],Table1[InfoId],Table1[DONE])=1,Table3[[#This Row],[ALERT]]=1),1,""))</f>
        <v/>
      </c>
      <c r="D3052" t="s">
        <v>47822</v>
      </c>
      <c r="E3052" t="s">
        <v>47823</v>
      </c>
      <c r="F3052" t="s">
        <v>14885</v>
      </c>
      <c r="G3052" t="s">
        <v>14886</v>
      </c>
      <c r="H3052" t="s">
        <v>13</v>
      </c>
      <c r="J3052" t="s">
        <v>114</v>
      </c>
      <c r="K3052" t="s">
        <v>15</v>
      </c>
      <c r="L3052" t="s">
        <v>47824</v>
      </c>
    </row>
    <row r="3053" spans="1:12" hidden="1" x14ac:dyDescent="0.25">
      <c r="A305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3" t="str">
        <f>IF(ISERROR(IF(_xlfn.XLOOKUP(Table3[[#This Row],[InfoId]],Table1[InfoId],Table1[DONE]),1,"")),"",IF(AND(_xlfn.XLOOKUP(Table3[[#This Row],[InfoId]],Table1[InfoId],Table1[DONE])=1,Table3[[#This Row],[ALERT]]=1),1,""))</f>
        <v/>
      </c>
      <c r="D3053" t="s">
        <v>47837</v>
      </c>
      <c r="E3053" t="s">
        <v>60739</v>
      </c>
      <c r="F3053" t="s">
        <v>16748</v>
      </c>
      <c r="G3053" t="s">
        <v>16749</v>
      </c>
      <c r="H3053" t="s">
        <v>13</v>
      </c>
      <c r="J3053" t="s">
        <v>114</v>
      </c>
      <c r="K3053" t="s">
        <v>15</v>
      </c>
      <c r="L3053" t="s">
        <v>60740</v>
      </c>
    </row>
    <row r="3054" spans="1:12" hidden="1" x14ac:dyDescent="0.25">
      <c r="A30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4" t="str">
        <f>IF(ISERROR(IF(_xlfn.XLOOKUP(Table3[[#This Row],[InfoId]],Table1[InfoId],Table1[DONE]),1,"")),"",IF(AND(_xlfn.XLOOKUP(Table3[[#This Row],[InfoId]],Table1[InfoId],Table1[DONE])=1,Table3[[#This Row],[ALERT]]=1),1,""))</f>
        <v/>
      </c>
      <c r="D3054" t="s">
        <v>47846</v>
      </c>
      <c r="E3054" t="s">
        <v>60741</v>
      </c>
      <c r="K3054" t="s">
        <v>15</v>
      </c>
      <c r="L3054" t="s">
        <v>60742</v>
      </c>
    </row>
    <row r="3055" spans="1:12" hidden="1" x14ac:dyDescent="0.25">
      <c r="A30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5" t="str">
        <f>IF(ISERROR(IF(_xlfn.XLOOKUP(Table3[[#This Row],[InfoId]],Table1[InfoId],Table1[DONE]),1,"")),"",IF(AND(_xlfn.XLOOKUP(Table3[[#This Row],[InfoId]],Table1[InfoId],Table1[DONE])=1,Table3[[#This Row],[ALERT]]=1),1,""))</f>
        <v/>
      </c>
      <c r="D3055" t="s">
        <v>60743</v>
      </c>
      <c r="E3055" t="s">
        <v>47906</v>
      </c>
      <c r="F3055" t="s">
        <v>5366</v>
      </c>
      <c r="G3055" t="s">
        <v>5367</v>
      </c>
      <c r="H3055" t="s">
        <v>104</v>
      </c>
      <c r="J3055" t="s">
        <v>3220</v>
      </c>
      <c r="K3055" t="s">
        <v>15</v>
      </c>
      <c r="L3055" t="s">
        <v>47907</v>
      </c>
    </row>
    <row r="3056" spans="1:12" hidden="1" x14ac:dyDescent="0.25">
      <c r="A30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6" t="str">
        <f>IF(ISERROR(IF(_xlfn.XLOOKUP(Table3[[#This Row],[InfoId]],Table1[InfoId],Table1[DONE]),1,"")),"",IF(AND(_xlfn.XLOOKUP(Table3[[#This Row],[InfoId]],Table1[InfoId],Table1[DONE])=1,Table3[[#This Row],[ALERT]]=1),1,""))</f>
        <v/>
      </c>
      <c r="D3056" t="s">
        <v>47905</v>
      </c>
      <c r="E3056" t="s">
        <v>47906</v>
      </c>
      <c r="F3056" t="s">
        <v>5366</v>
      </c>
      <c r="G3056" t="s">
        <v>5367</v>
      </c>
      <c r="H3056" t="s">
        <v>104</v>
      </c>
      <c r="J3056" t="s">
        <v>3220</v>
      </c>
      <c r="K3056" t="s">
        <v>15</v>
      </c>
      <c r="L3056" t="s">
        <v>47907</v>
      </c>
    </row>
    <row r="3057" spans="1:12" hidden="1" x14ac:dyDescent="0.25">
      <c r="A30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57" t="str">
        <f>IF(ISERROR(IF(_xlfn.XLOOKUP(Table3[[#This Row],[InfoId]],Table1[InfoId],Table1[DONE]),1,"")),"",IF(AND(_xlfn.XLOOKUP(Table3[[#This Row],[InfoId]],Table1[InfoId],Table1[DONE])=1,Table3[[#This Row],[ALERT]]=1),1,""))</f>
        <v/>
      </c>
      <c r="D3057" t="s">
        <v>60744</v>
      </c>
      <c r="E3057" t="s">
        <v>59422</v>
      </c>
      <c r="F3057" t="s">
        <v>5366</v>
      </c>
      <c r="G3057" t="s">
        <v>5367</v>
      </c>
      <c r="H3057" t="s">
        <v>104</v>
      </c>
      <c r="J3057" t="s">
        <v>3220</v>
      </c>
      <c r="K3057" t="s">
        <v>15</v>
      </c>
      <c r="L3057" t="s">
        <v>59423</v>
      </c>
    </row>
    <row r="3058" spans="1:12" hidden="1" x14ac:dyDescent="0.25">
      <c r="A30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8" t="str">
        <f>IF(ISERROR(IF(_xlfn.XLOOKUP(Table3[[#This Row],[InfoId]],Table1[InfoId],Table1[DONE]),1,"")),"",IF(AND(_xlfn.XLOOKUP(Table3[[#This Row],[InfoId]],Table1[InfoId],Table1[DONE])=1,Table3[[#This Row],[ALERT]]=1),1,""))</f>
        <v/>
      </c>
      <c r="D3058" t="s">
        <v>47908</v>
      </c>
      <c r="E3058" t="s">
        <v>47909</v>
      </c>
      <c r="F3058" t="s">
        <v>5366</v>
      </c>
      <c r="G3058" t="s">
        <v>5367</v>
      </c>
      <c r="H3058" t="s">
        <v>104</v>
      </c>
      <c r="J3058" t="s">
        <v>3220</v>
      </c>
      <c r="K3058" t="s">
        <v>15</v>
      </c>
      <c r="L3058" t="s">
        <v>47910</v>
      </c>
    </row>
    <row r="3059" spans="1:12" hidden="1" x14ac:dyDescent="0.25">
      <c r="A305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59" t="str">
        <f>IF(ISERROR(IF(_xlfn.XLOOKUP(Table3[[#This Row],[InfoId]],Table1[InfoId],Table1[DONE]),1,"")),"",IF(AND(_xlfn.XLOOKUP(Table3[[#This Row],[InfoId]],Table1[InfoId],Table1[DONE])=1,Table3[[#This Row],[ALERT]]=1),1,""))</f>
        <v/>
      </c>
      <c r="D3059" t="s">
        <v>48002</v>
      </c>
      <c r="E3059" t="s">
        <v>48003</v>
      </c>
      <c r="F3059" t="s">
        <v>21928</v>
      </c>
      <c r="G3059" t="s">
        <v>21929</v>
      </c>
      <c r="H3059" t="s">
        <v>104</v>
      </c>
      <c r="J3059" t="s">
        <v>3220</v>
      </c>
      <c r="K3059" t="s">
        <v>15</v>
      </c>
      <c r="L3059" t="s">
        <v>48004</v>
      </c>
    </row>
    <row r="3060" spans="1:12" hidden="1" x14ac:dyDescent="0.25">
      <c r="A306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0" t="str">
        <f>IF(ISERROR(IF(_xlfn.XLOOKUP(Table3[[#This Row],[InfoId]],Table1[InfoId],Table1[DONE]),1,"")),"",IF(AND(_xlfn.XLOOKUP(Table3[[#This Row],[InfoId]],Table1[InfoId],Table1[DONE])=1,Table3[[#This Row],[ALERT]]=1),1,""))</f>
        <v/>
      </c>
      <c r="D3060" t="s">
        <v>48012</v>
      </c>
      <c r="E3060" t="s">
        <v>48013</v>
      </c>
      <c r="F3060" t="s">
        <v>9196</v>
      </c>
      <c r="G3060" t="s">
        <v>9197</v>
      </c>
      <c r="H3060" t="s">
        <v>104</v>
      </c>
      <c r="J3060" t="s">
        <v>3220</v>
      </c>
      <c r="K3060" t="s">
        <v>15</v>
      </c>
      <c r="L3060" t="s">
        <v>48014</v>
      </c>
    </row>
    <row r="3061" spans="1:12" hidden="1" x14ac:dyDescent="0.25">
      <c r="A306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1" t="str">
        <f>IF(ISERROR(IF(_xlfn.XLOOKUP(Table3[[#This Row],[InfoId]],Table1[InfoId],Table1[DONE]),1,"")),"",IF(AND(_xlfn.XLOOKUP(Table3[[#This Row],[InfoId]],Table1[InfoId],Table1[DONE])=1,Table3[[#This Row],[ALERT]]=1),1,""))</f>
        <v/>
      </c>
      <c r="D3061" t="s">
        <v>48021</v>
      </c>
      <c r="E3061" t="s">
        <v>48022</v>
      </c>
      <c r="F3061" t="s">
        <v>9196</v>
      </c>
      <c r="G3061" t="s">
        <v>9197</v>
      </c>
      <c r="H3061" t="s">
        <v>104</v>
      </c>
      <c r="J3061" t="s">
        <v>3220</v>
      </c>
      <c r="K3061" t="s">
        <v>15</v>
      </c>
      <c r="L3061" t="s">
        <v>48023</v>
      </c>
    </row>
    <row r="3062" spans="1:12" hidden="1" x14ac:dyDescent="0.25">
      <c r="A306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2" t="str">
        <f>IF(ISERROR(IF(_xlfn.XLOOKUP(Table3[[#This Row],[InfoId]],Table1[InfoId],Table1[DONE]),1,"")),"",IF(AND(_xlfn.XLOOKUP(Table3[[#This Row],[InfoId]],Table1[InfoId],Table1[DONE])=1,Table3[[#This Row],[ALERT]]=1),1,""))</f>
        <v/>
      </c>
      <c r="D3062" t="s">
        <v>48075</v>
      </c>
      <c r="E3062" t="s">
        <v>48076</v>
      </c>
      <c r="F3062" t="s">
        <v>6378</v>
      </c>
      <c r="G3062" t="s">
        <v>6379</v>
      </c>
      <c r="H3062" t="s">
        <v>43</v>
      </c>
      <c r="J3062" t="s">
        <v>5286</v>
      </c>
      <c r="K3062" t="s">
        <v>15</v>
      </c>
      <c r="L3062" t="s">
        <v>48077</v>
      </c>
    </row>
    <row r="3063" spans="1:12" hidden="1" x14ac:dyDescent="0.25">
      <c r="A306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3" t="str">
        <f>IF(ISERROR(IF(_xlfn.XLOOKUP(Table3[[#This Row],[InfoId]],Table1[InfoId],Table1[DONE]),1,"")),"",IF(AND(_xlfn.XLOOKUP(Table3[[#This Row],[InfoId]],Table1[InfoId],Table1[DONE])=1,Table3[[#This Row],[ALERT]]=1),1,""))</f>
        <v/>
      </c>
      <c r="D3063" t="s">
        <v>8101</v>
      </c>
      <c r="E3063" t="s">
        <v>8102</v>
      </c>
      <c r="F3063" t="s">
        <v>6378</v>
      </c>
      <c r="G3063" t="s">
        <v>6379</v>
      </c>
      <c r="H3063" t="s">
        <v>43</v>
      </c>
      <c r="J3063" t="s">
        <v>5286</v>
      </c>
      <c r="K3063" t="s">
        <v>15</v>
      </c>
      <c r="L3063" t="s">
        <v>8103</v>
      </c>
    </row>
    <row r="3064" spans="1:12" hidden="1" x14ac:dyDescent="0.25">
      <c r="A306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4" t="str">
        <f>IF(ISERROR(IF(_xlfn.XLOOKUP(Table3[[#This Row],[InfoId]],Table1[InfoId],Table1[DONE]),1,"")),"",IF(AND(_xlfn.XLOOKUP(Table3[[#This Row],[InfoId]],Table1[InfoId],Table1[DONE])=1,Table3[[#This Row],[ALERT]]=1),1,""))</f>
        <v/>
      </c>
      <c r="D3064" t="s">
        <v>60745</v>
      </c>
      <c r="E3064" t="s">
        <v>60746</v>
      </c>
      <c r="K3064" t="s">
        <v>15</v>
      </c>
      <c r="L3064" t="s">
        <v>60747</v>
      </c>
    </row>
    <row r="3065" spans="1:12" hidden="1" x14ac:dyDescent="0.25">
      <c r="A306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65" t="str">
        <f>IF(ISERROR(IF(_xlfn.XLOOKUP(Table3[[#This Row],[InfoId]],Table1[InfoId],Table1[DONE]),1,"")),"",IF(AND(_xlfn.XLOOKUP(Table3[[#This Row],[InfoId]],Table1[InfoId],Table1[DONE])=1,Table3[[#This Row],[ALERT]]=1),1,""))</f>
        <v/>
      </c>
      <c r="D3065" t="s">
        <v>48235</v>
      </c>
      <c r="E3065" t="s">
        <v>60748</v>
      </c>
      <c r="K3065" t="s">
        <v>15</v>
      </c>
      <c r="L3065" t="s">
        <v>60749</v>
      </c>
    </row>
    <row r="3066" spans="1:12" hidden="1" x14ac:dyDescent="0.25">
      <c r="A30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6" t="str">
        <f>IF(ISERROR(IF(_xlfn.XLOOKUP(Table3[[#This Row],[InfoId]],Table1[InfoId],Table1[DONE]),1,"")),"",IF(AND(_xlfn.XLOOKUP(Table3[[#This Row],[InfoId]],Table1[InfoId],Table1[DONE])=1,Table3[[#This Row],[ALERT]]=1),1,""))</f>
        <v/>
      </c>
      <c r="D3066" t="s">
        <v>48247</v>
      </c>
      <c r="E3066" t="s">
        <v>30911</v>
      </c>
      <c r="K3066" t="s">
        <v>15</v>
      </c>
      <c r="L3066" t="s">
        <v>30912</v>
      </c>
    </row>
    <row r="3067" spans="1:12" hidden="1" x14ac:dyDescent="0.25">
      <c r="A30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7" t="str">
        <f>IF(ISERROR(IF(_xlfn.XLOOKUP(Table3[[#This Row],[InfoId]],Table1[InfoId],Table1[DONE]),1,"")),"",IF(AND(_xlfn.XLOOKUP(Table3[[#This Row],[InfoId]],Table1[InfoId],Table1[DONE])=1,Table3[[#This Row],[ALERT]]=1),1,""))</f>
        <v/>
      </c>
      <c r="D3067" t="s">
        <v>48257</v>
      </c>
      <c r="E3067" t="s">
        <v>48258</v>
      </c>
      <c r="F3067" t="s">
        <v>5578</v>
      </c>
      <c r="G3067" t="s">
        <v>5579</v>
      </c>
      <c r="H3067" t="s">
        <v>104</v>
      </c>
      <c r="J3067" t="s">
        <v>968</v>
      </c>
      <c r="K3067" t="s">
        <v>15</v>
      </c>
      <c r="L3067" t="s">
        <v>48259</v>
      </c>
    </row>
    <row r="3068" spans="1:12" hidden="1" x14ac:dyDescent="0.25">
      <c r="A306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8" t="str">
        <f>IF(ISERROR(IF(_xlfn.XLOOKUP(Table3[[#This Row],[InfoId]],Table1[InfoId],Table1[DONE]),1,"")),"",IF(AND(_xlfn.XLOOKUP(Table3[[#This Row],[InfoId]],Table1[InfoId],Table1[DONE])=1,Table3[[#This Row],[ALERT]]=1),1,""))</f>
        <v/>
      </c>
      <c r="D3068" t="s">
        <v>48269</v>
      </c>
      <c r="E3068" t="s">
        <v>48270</v>
      </c>
      <c r="F3068" t="s">
        <v>5578</v>
      </c>
      <c r="G3068" t="s">
        <v>5579</v>
      </c>
      <c r="H3068" t="s">
        <v>104</v>
      </c>
      <c r="J3068" t="s">
        <v>968</v>
      </c>
      <c r="K3068" t="s">
        <v>15</v>
      </c>
      <c r="L3068" t="s">
        <v>48271</v>
      </c>
    </row>
    <row r="3069" spans="1:12" hidden="1" x14ac:dyDescent="0.25">
      <c r="A306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69" t="str">
        <f>IF(ISERROR(IF(_xlfn.XLOOKUP(Table3[[#This Row],[InfoId]],Table1[InfoId],Table1[DONE]),1,"")),"",IF(AND(_xlfn.XLOOKUP(Table3[[#This Row],[InfoId]],Table1[InfoId],Table1[DONE])=1,Table3[[#This Row],[ALERT]]=1),1,""))</f>
        <v/>
      </c>
      <c r="D3069" t="s">
        <v>48287</v>
      </c>
      <c r="E3069" t="s">
        <v>48288</v>
      </c>
      <c r="F3069" t="s">
        <v>19444</v>
      </c>
      <c r="G3069" t="s">
        <v>19445</v>
      </c>
      <c r="H3069" t="s">
        <v>104</v>
      </c>
      <c r="J3069" t="s">
        <v>968</v>
      </c>
      <c r="K3069" t="s">
        <v>15</v>
      </c>
      <c r="L3069" t="s">
        <v>48289</v>
      </c>
    </row>
    <row r="3070" spans="1:12" hidden="1" x14ac:dyDescent="0.25">
      <c r="A307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0" t="str">
        <f>IF(ISERROR(IF(_xlfn.XLOOKUP(Table3[[#This Row],[InfoId]],Table1[InfoId],Table1[DONE]),1,"")),"",IF(AND(_xlfn.XLOOKUP(Table3[[#This Row],[InfoId]],Table1[InfoId],Table1[DONE])=1,Table3[[#This Row],[ALERT]]=1),1,""))</f>
        <v/>
      </c>
      <c r="D3070" t="s">
        <v>48311</v>
      </c>
      <c r="E3070" t="s">
        <v>48312</v>
      </c>
      <c r="F3070" t="s">
        <v>14204</v>
      </c>
      <c r="G3070" t="s">
        <v>14205</v>
      </c>
      <c r="H3070" t="s">
        <v>104</v>
      </c>
      <c r="J3070" t="s">
        <v>968</v>
      </c>
      <c r="K3070" t="s">
        <v>15</v>
      </c>
      <c r="L3070" t="s">
        <v>48313</v>
      </c>
    </row>
    <row r="3071" spans="1:12" hidden="1" x14ac:dyDescent="0.25">
      <c r="A307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1" t="str">
        <f>IF(ISERROR(IF(_xlfn.XLOOKUP(Table3[[#This Row],[InfoId]],Table1[InfoId],Table1[DONE]),1,"")),"",IF(AND(_xlfn.XLOOKUP(Table3[[#This Row],[InfoId]],Table1[InfoId],Table1[DONE])=1,Table3[[#This Row],[ALERT]]=1),1,""))</f>
        <v/>
      </c>
      <c r="D3071" t="s">
        <v>48329</v>
      </c>
      <c r="E3071" t="s">
        <v>48330</v>
      </c>
      <c r="F3071" t="s">
        <v>22575</v>
      </c>
      <c r="G3071" t="s">
        <v>22576</v>
      </c>
      <c r="H3071" t="s">
        <v>104</v>
      </c>
      <c r="J3071" t="s">
        <v>968</v>
      </c>
      <c r="K3071" t="s">
        <v>15</v>
      </c>
      <c r="L3071" t="s">
        <v>48331</v>
      </c>
    </row>
    <row r="3072" spans="1:12" hidden="1" x14ac:dyDescent="0.25">
      <c r="A30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2" t="str">
        <f>IF(ISERROR(IF(_xlfn.XLOOKUP(Table3[[#This Row],[InfoId]],Table1[InfoId],Table1[DONE]),1,"")),"",IF(AND(_xlfn.XLOOKUP(Table3[[#This Row],[InfoId]],Table1[InfoId],Table1[DONE])=1,Table3[[#This Row],[ALERT]]=1),1,""))</f>
        <v/>
      </c>
      <c r="D3072" t="s">
        <v>48350</v>
      </c>
      <c r="E3072" t="s">
        <v>48351</v>
      </c>
      <c r="F3072" t="s">
        <v>10782</v>
      </c>
      <c r="G3072" t="s">
        <v>10783</v>
      </c>
      <c r="H3072" t="s">
        <v>104</v>
      </c>
      <c r="J3072" t="s">
        <v>968</v>
      </c>
      <c r="K3072" t="s">
        <v>15</v>
      </c>
      <c r="L3072" t="s">
        <v>48352</v>
      </c>
    </row>
    <row r="3073" spans="1:12" hidden="1" x14ac:dyDescent="0.25">
      <c r="A30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3" t="str">
        <f>IF(ISERROR(IF(_xlfn.XLOOKUP(Table3[[#This Row],[InfoId]],Table1[InfoId],Table1[DONE]),1,"")),"",IF(AND(_xlfn.XLOOKUP(Table3[[#This Row],[InfoId]],Table1[InfoId],Table1[DONE])=1,Table3[[#This Row],[ALERT]]=1),1,""))</f>
        <v/>
      </c>
      <c r="D3073" t="s">
        <v>48353</v>
      </c>
      <c r="E3073" t="s">
        <v>48354</v>
      </c>
      <c r="F3073" t="s">
        <v>48355</v>
      </c>
      <c r="G3073" t="s">
        <v>48356</v>
      </c>
      <c r="H3073" t="s">
        <v>104</v>
      </c>
      <c r="J3073" t="s">
        <v>968</v>
      </c>
      <c r="K3073" t="s">
        <v>15</v>
      </c>
      <c r="L3073" t="s">
        <v>48357</v>
      </c>
    </row>
    <row r="3074" spans="1:12" hidden="1" x14ac:dyDescent="0.25">
      <c r="A30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4" t="str">
        <f>IF(ISERROR(IF(_xlfn.XLOOKUP(Table3[[#This Row],[InfoId]],Table1[InfoId],Table1[DONE]),1,"")),"",IF(AND(_xlfn.XLOOKUP(Table3[[#This Row],[InfoId]],Table1[InfoId],Table1[DONE])=1,Table3[[#This Row],[ALERT]]=1),1,""))</f>
        <v/>
      </c>
      <c r="D3074" t="s">
        <v>48358</v>
      </c>
      <c r="E3074" t="s">
        <v>60750</v>
      </c>
      <c r="F3074" t="s">
        <v>9443</v>
      </c>
      <c r="G3074" t="s">
        <v>9444</v>
      </c>
      <c r="H3074" t="s">
        <v>43</v>
      </c>
      <c r="J3074" t="s">
        <v>5341</v>
      </c>
      <c r="K3074" t="s">
        <v>15</v>
      </c>
      <c r="L3074" t="s">
        <v>60751</v>
      </c>
    </row>
    <row r="3075" spans="1:12" hidden="1" x14ac:dyDescent="0.25">
      <c r="A307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5" t="str">
        <f>IF(ISERROR(IF(_xlfn.XLOOKUP(Table3[[#This Row],[InfoId]],Table1[InfoId],Table1[DONE]),1,"")),"",IF(AND(_xlfn.XLOOKUP(Table3[[#This Row],[InfoId]],Table1[InfoId],Table1[DONE])=1,Table3[[#This Row],[ALERT]]=1),1,""))</f>
        <v/>
      </c>
      <c r="D3075" t="s">
        <v>48364</v>
      </c>
      <c r="E3075" t="s">
        <v>60752</v>
      </c>
      <c r="K3075" t="s">
        <v>15</v>
      </c>
      <c r="L3075" t="s">
        <v>60753</v>
      </c>
    </row>
    <row r="3076" spans="1:12" hidden="1" x14ac:dyDescent="0.25">
      <c r="A30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6" t="str">
        <f>IF(ISERROR(IF(_xlfn.XLOOKUP(Table3[[#This Row],[InfoId]],Table1[InfoId],Table1[DONE]),1,"")),"",IF(AND(_xlfn.XLOOKUP(Table3[[#This Row],[InfoId]],Table1[InfoId],Table1[DONE])=1,Table3[[#This Row],[ALERT]]=1),1,""))</f>
        <v/>
      </c>
      <c r="D3076" t="s">
        <v>48367</v>
      </c>
      <c r="E3076" t="s">
        <v>60752</v>
      </c>
      <c r="F3076" t="s">
        <v>14314</v>
      </c>
      <c r="G3076" t="s">
        <v>14315</v>
      </c>
      <c r="H3076" t="s">
        <v>96</v>
      </c>
      <c r="K3076" t="s">
        <v>15</v>
      </c>
      <c r="L3076" t="s">
        <v>60753</v>
      </c>
    </row>
    <row r="3077" spans="1:12" hidden="1" x14ac:dyDescent="0.25">
      <c r="A30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7" t="str">
        <f>IF(ISERROR(IF(_xlfn.XLOOKUP(Table3[[#This Row],[InfoId]],Table1[InfoId],Table1[DONE]),1,"")),"",IF(AND(_xlfn.XLOOKUP(Table3[[#This Row],[InfoId]],Table1[InfoId],Table1[DONE])=1,Table3[[#This Row],[ALERT]]=1),1,""))</f>
        <v/>
      </c>
      <c r="D3077" t="s">
        <v>48421</v>
      </c>
      <c r="E3077" t="s">
        <v>58772</v>
      </c>
      <c r="F3077" t="s">
        <v>12628</v>
      </c>
      <c r="G3077" t="s">
        <v>12629</v>
      </c>
      <c r="H3077" t="s">
        <v>43</v>
      </c>
      <c r="J3077" t="s">
        <v>5341</v>
      </c>
      <c r="K3077" t="s">
        <v>15</v>
      </c>
      <c r="L3077" t="s">
        <v>58773</v>
      </c>
    </row>
    <row r="3078" spans="1:12" hidden="1" x14ac:dyDescent="0.25">
      <c r="A30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78" t="str">
        <f>IF(ISERROR(IF(_xlfn.XLOOKUP(Table3[[#This Row],[InfoId]],Table1[InfoId],Table1[DONE]),1,"")),"",IF(AND(_xlfn.XLOOKUP(Table3[[#This Row],[InfoId]],Table1[InfoId],Table1[DONE])=1,Table3[[#This Row],[ALERT]]=1),1,""))</f>
        <v/>
      </c>
      <c r="D3078" t="s">
        <v>48486</v>
      </c>
      <c r="E3078" t="s">
        <v>60754</v>
      </c>
      <c r="F3078" t="s">
        <v>4975</v>
      </c>
      <c r="G3078" t="s">
        <v>4976</v>
      </c>
      <c r="H3078" t="s">
        <v>104</v>
      </c>
      <c r="K3078" t="s">
        <v>15</v>
      </c>
      <c r="L3078" t="s">
        <v>60755</v>
      </c>
    </row>
    <row r="3079" spans="1:12" hidden="1" x14ac:dyDescent="0.25">
      <c r="A307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79" t="str">
        <f>IF(ISERROR(IF(_xlfn.XLOOKUP(Table3[[#This Row],[InfoId]],Table1[InfoId],Table1[DONE]),1,"")),"",IF(AND(_xlfn.XLOOKUP(Table3[[#This Row],[InfoId]],Table1[InfoId],Table1[DONE])=1,Table3[[#This Row],[ALERT]]=1),1,""))</f>
        <v/>
      </c>
      <c r="D3079" t="s">
        <v>48498</v>
      </c>
      <c r="E3079" t="s">
        <v>48499</v>
      </c>
      <c r="F3079" t="s">
        <v>4975</v>
      </c>
      <c r="G3079" t="s">
        <v>4976</v>
      </c>
      <c r="H3079" t="s">
        <v>104</v>
      </c>
      <c r="K3079" t="s">
        <v>15</v>
      </c>
      <c r="L3079" t="s">
        <v>48500</v>
      </c>
    </row>
    <row r="3080" spans="1:12" hidden="1" x14ac:dyDescent="0.25">
      <c r="A30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0" t="str">
        <f>IF(ISERROR(IF(_xlfn.XLOOKUP(Table3[[#This Row],[InfoId]],Table1[InfoId],Table1[DONE]),1,"")),"",IF(AND(_xlfn.XLOOKUP(Table3[[#This Row],[InfoId]],Table1[InfoId],Table1[DONE])=1,Table3[[#This Row],[ALERT]]=1),1,""))</f>
        <v/>
      </c>
      <c r="D3080" t="s">
        <v>48501</v>
      </c>
      <c r="E3080" t="s">
        <v>48502</v>
      </c>
      <c r="F3080" t="s">
        <v>4975</v>
      </c>
      <c r="G3080" t="s">
        <v>4976</v>
      </c>
      <c r="H3080" t="s">
        <v>104</v>
      </c>
      <c r="K3080" t="s">
        <v>15</v>
      </c>
      <c r="L3080" t="s">
        <v>48503</v>
      </c>
    </row>
    <row r="3081" spans="1:12" hidden="1" x14ac:dyDescent="0.25">
      <c r="A308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1" t="str">
        <f>IF(ISERROR(IF(_xlfn.XLOOKUP(Table3[[#This Row],[InfoId]],Table1[InfoId],Table1[DONE]),1,"")),"",IF(AND(_xlfn.XLOOKUP(Table3[[#This Row],[InfoId]],Table1[InfoId],Table1[DONE])=1,Table3[[#This Row],[ALERT]]=1),1,""))</f>
        <v/>
      </c>
      <c r="D3081" t="s">
        <v>48510</v>
      </c>
      <c r="E3081" t="s">
        <v>48511</v>
      </c>
      <c r="K3081" t="s">
        <v>15</v>
      </c>
      <c r="L3081" t="s">
        <v>48512</v>
      </c>
    </row>
    <row r="3082" spans="1:12" hidden="1" x14ac:dyDescent="0.25">
      <c r="A308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2" t="str">
        <f>IF(ISERROR(IF(_xlfn.XLOOKUP(Table3[[#This Row],[InfoId]],Table1[InfoId],Table1[DONE]),1,"")),"",IF(AND(_xlfn.XLOOKUP(Table3[[#This Row],[InfoId]],Table1[InfoId],Table1[DONE])=1,Table3[[#This Row],[ALERT]]=1),1,""))</f>
        <v/>
      </c>
      <c r="D3082" t="s">
        <v>48531</v>
      </c>
      <c r="E3082" t="s">
        <v>48532</v>
      </c>
      <c r="F3082" t="s">
        <v>6383</v>
      </c>
      <c r="G3082" t="s">
        <v>6384</v>
      </c>
      <c r="H3082" t="s">
        <v>104</v>
      </c>
      <c r="J3082" t="s">
        <v>105</v>
      </c>
      <c r="K3082" t="s">
        <v>15</v>
      </c>
      <c r="L3082" t="s">
        <v>48533</v>
      </c>
    </row>
    <row r="3083" spans="1:12" hidden="1" x14ac:dyDescent="0.25">
      <c r="A30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3" t="str">
        <f>IF(ISERROR(IF(_xlfn.XLOOKUP(Table3[[#This Row],[InfoId]],Table1[InfoId],Table1[DONE]),1,"")),"",IF(AND(_xlfn.XLOOKUP(Table3[[#This Row],[InfoId]],Table1[InfoId],Table1[DONE])=1,Table3[[#This Row],[ALERT]]=1),1,""))</f>
        <v/>
      </c>
      <c r="D3083" t="s">
        <v>48621</v>
      </c>
      <c r="E3083" t="s">
        <v>60756</v>
      </c>
      <c r="F3083" t="s">
        <v>102</v>
      </c>
      <c r="G3083" t="s">
        <v>103</v>
      </c>
      <c r="H3083" t="s">
        <v>104</v>
      </c>
      <c r="J3083" t="s">
        <v>105</v>
      </c>
      <c r="K3083" t="s">
        <v>15</v>
      </c>
      <c r="L3083" t="s">
        <v>60757</v>
      </c>
    </row>
    <row r="3084" spans="1:12" hidden="1" x14ac:dyDescent="0.25">
      <c r="A30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4" t="str">
        <f>IF(ISERROR(IF(_xlfn.XLOOKUP(Table3[[#This Row],[InfoId]],Table1[InfoId],Table1[DONE]),1,"")),"",IF(AND(_xlfn.XLOOKUP(Table3[[#This Row],[InfoId]],Table1[InfoId],Table1[DONE])=1,Table3[[#This Row],[ALERT]]=1),1,""))</f>
        <v/>
      </c>
      <c r="D3084" t="s">
        <v>48624</v>
      </c>
      <c r="E3084" t="s">
        <v>60758</v>
      </c>
      <c r="F3084" t="s">
        <v>102</v>
      </c>
      <c r="G3084" t="s">
        <v>103</v>
      </c>
      <c r="H3084" t="s">
        <v>104</v>
      </c>
      <c r="J3084" t="s">
        <v>105</v>
      </c>
      <c r="K3084" t="s">
        <v>15</v>
      </c>
      <c r="L3084" t="s">
        <v>60759</v>
      </c>
    </row>
    <row r="3085" spans="1:12" hidden="1" x14ac:dyDescent="0.25">
      <c r="A30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5" t="str">
        <f>IF(ISERROR(IF(_xlfn.XLOOKUP(Table3[[#This Row],[InfoId]],Table1[InfoId],Table1[DONE]),1,"")),"",IF(AND(_xlfn.XLOOKUP(Table3[[#This Row],[InfoId]],Table1[InfoId],Table1[DONE])=1,Table3[[#This Row],[ALERT]]=1),1,""))</f>
        <v/>
      </c>
      <c r="D3085" t="s">
        <v>48627</v>
      </c>
      <c r="E3085" t="s">
        <v>60760</v>
      </c>
      <c r="F3085" t="s">
        <v>102</v>
      </c>
      <c r="G3085" t="s">
        <v>103</v>
      </c>
      <c r="H3085" t="s">
        <v>104</v>
      </c>
      <c r="J3085" t="s">
        <v>105</v>
      </c>
      <c r="K3085" t="s">
        <v>15</v>
      </c>
      <c r="L3085" t="s">
        <v>60761</v>
      </c>
    </row>
    <row r="3086" spans="1:12" hidden="1" x14ac:dyDescent="0.25">
      <c r="A308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6" t="str">
        <f>IF(ISERROR(IF(_xlfn.XLOOKUP(Table3[[#This Row],[InfoId]],Table1[InfoId],Table1[DONE]),1,"")),"",IF(AND(_xlfn.XLOOKUP(Table3[[#This Row],[InfoId]],Table1[InfoId],Table1[DONE])=1,Table3[[#This Row],[ALERT]]=1),1,""))</f>
        <v/>
      </c>
      <c r="D3086" t="s">
        <v>48630</v>
      </c>
      <c r="E3086" t="s">
        <v>48631</v>
      </c>
      <c r="F3086" t="s">
        <v>19997</v>
      </c>
      <c r="G3086" t="s">
        <v>19998</v>
      </c>
      <c r="H3086" t="s">
        <v>104</v>
      </c>
      <c r="J3086" t="s">
        <v>105</v>
      </c>
      <c r="K3086" t="s">
        <v>15</v>
      </c>
      <c r="L3086" t="s">
        <v>48632</v>
      </c>
    </row>
    <row r="3087" spans="1:12" hidden="1" x14ac:dyDescent="0.25">
      <c r="A308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7" t="str">
        <f>IF(ISERROR(IF(_xlfn.XLOOKUP(Table3[[#This Row],[InfoId]],Table1[InfoId],Table1[DONE]),1,"")),"",IF(AND(_xlfn.XLOOKUP(Table3[[#This Row],[InfoId]],Table1[InfoId],Table1[DONE])=1,Table3[[#This Row],[ALERT]]=1),1,""))</f>
        <v/>
      </c>
      <c r="D3087" t="s">
        <v>48633</v>
      </c>
      <c r="E3087" t="s">
        <v>48634</v>
      </c>
      <c r="F3087" t="s">
        <v>19997</v>
      </c>
      <c r="G3087" t="s">
        <v>19998</v>
      </c>
      <c r="H3087" t="s">
        <v>104</v>
      </c>
      <c r="J3087" t="s">
        <v>105</v>
      </c>
      <c r="K3087" t="s">
        <v>15</v>
      </c>
      <c r="L3087" t="s">
        <v>48635</v>
      </c>
    </row>
    <row r="3088" spans="1:12" hidden="1" x14ac:dyDescent="0.25">
      <c r="A308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88" t="str">
        <f>IF(ISERROR(IF(_xlfn.XLOOKUP(Table3[[#This Row],[InfoId]],Table1[InfoId],Table1[DONE]),1,"")),"",IF(AND(_xlfn.XLOOKUP(Table3[[#This Row],[InfoId]],Table1[InfoId],Table1[DONE])=1,Table3[[#This Row],[ALERT]]=1),1,""))</f>
        <v/>
      </c>
      <c r="D3088" t="s">
        <v>48636</v>
      </c>
      <c r="E3088" t="s">
        <v>48637</v>
      </c>
      <c r="F3088" t="s">
        <v>19997</v>
      </c>
      <c r="G3088" t="s">
        <v>19998</v>
      </c>
      <c r="H3088" t="s">
        <v>104</v>
      </c>
      <c r="J3088" t="s">
        <v>105</v>
      </c>
      <c r="K3088" t="s">
        <v>15</v>
      </c>
      <c r="L3088" t="s">
        <v>48638</v>
      </c>
    </row>
    <row r="3089" spans="1:12" hidden="1" x14ac:dyDescent="0.25">
      <c r="A30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89" t="str">
        <f>IF(ISERROR(IF(_xlfn.XLOOKUP(Table3[[#This Row],[InfoId]],Table1[InfoId],Table1[DONE]),1,"")),"",IF(AND(_xlfn.XLOOKUP(Table3[[#This Row],[InfoId]],Table1[InfoId],Table1[DONE])=1,Table3[[#This Row],[ALERT]]=1),1,""))</f>
        <v/>
      </c>
      <c r="D3089" t="s">
        <v>48671</v>
      </c>
      <c r="E3089" t="s">
        <v>60762</v>
      </c>
      <c r="F3089" t="s">
        <v>6383</v>
      </c>
      <c r="G3089" t="s">
        <v>6384</v>
      </c>
      <c r="H3089" t="s">
        <v>104</v>
      </c>
      <c r="J3089" t="s">
        <v>105</v>
      </c>
      <c r="K3089" t="s">
        <v>15</v>
      </c>
      <c r="L3089" t="s">
        <v>60763</v>
      </c>
    </row>
    <row r="3090" spans="1:12" hidden="1" x14ac:dyDescent="0.25">
      <c r="A30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0" t="str">
        <f>IF(ISERROR(IF(_xlfn.XLOOKUP(Table3[[#This Row],[InfoId]],Table1[InfoId],Table1[DONE]),1,"")),"",IF(AND(_xlfn.XLOOKUP(Table3[[#This Row],[InfoId]],Table1[InfoId],Table1[DONE])=1,Table3[[#This Row],[ALERT]]=1),1,""))</f>
        <v/>
      </c>
      <c r="D3090" t="s">
        <v>48674</v>
      </c>
      <c r="E3090" t="s">
        <v>60764</v>
      </c>
      <c r="F3090" t="s">
        <v>6383</v>
      </c>
      <c r="G3090" t="s">
        <v>6384</v>
      </c>
      <c r="H3090" t="s">
        <v>104</v>
      </c>
      <c r="J3090" t="s">
        <v>105</v>
      </c>
      <c r="K3090" t="s">
        <v>15</v>
      </c>
      <c r="L3090" t="s">
        <v>60765</v>
      </c>
    </row>
    <row r="3091" spans="1:12" hidden="1" x14ac:dyDescent="0.25">
      <c r="A30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1" t="str">
        <f>IF(ISERROR(IF(_xlfn.XLOOKUP(Table3[[#This Row],[InfoId]],Table1[InfoId],Table1[DONE]),1,"")),"",IF(AND(_xlfn.XLOOKUP(Table3[[#This Row],[InfoId]],Table1[InfoId],Table1[DONE])=1,Table3[[#This Row],[ALERT]]=1),1,""))</f>
        <v/>
      </c>
      <c r="D3091" t="s">
        <v>48677</v>
      </c>
      <c r="E3091" t="s">
        <v>60766</v>
      </c>
      <c r="F3091" t="s">
        <v>6383</v>
      </c>
      <c r="G3091" t="s">
        <v>6384</v>
      </c>
      <c r="H3091" t="s">
        <v>104</v>
      </c>
      <c r="J3091" t="s">
        <v>105</v>
      </c>
      <c r="K3091" t="s">
        <v>15</v>
      </c>
      <c r="L3091" t="s">
        <v>60767</v>
      </c>
    </row>
    <row r="3092" spans="1:12" hidden="1" x14ac:dyDescent="0.25">
      <c r="A30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2" t="str">
        <f>IF(ISERROR(IF(_xlfn.XLOOKUP(Table3[[#This Row],[InfoId]],Table1[InfoId],Table1[DONE]),1,"")),"",IF(AND(_xlfn.XLOOKUP(Table3[[#This Row],[InfoId]],Table1[InfoId],Table1[DONE])=1,Table3[[#This Row],[ALERT]]=1),1,""))</f>
        <v/>
      </c>
      <c r="D3092" t="s">
        <v>48799</v>
      </c>
      <c r="E3092" t="s">
        <v>48803</v>
      </c>
      <c r="F3092" t="s">
        <v>28270</v>
      </c>
      <c r="G3092" t="s">
        <v>28271</v>
      </c>
      <c r="H3092" t="s">
        <v>104</v>
      </c>
      <c r="J3092" t="s">
        <v>968</v>
      </c>
      <c r="K3092" t="s">
        <v>15</v>
      </c>
      <c r="L3092" t="s">
        <v>48804</v>
      </c>
    </row>
    <row r="3093" spans="1:12" hidden="1" x14ac:dyDescent="0.25">
      <c r="A309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3" t="str">
        <f>IF(ISERROR(IF(_xlfn.XLOOKUP(Table3[[#This Row],[InfoId]],Table1[InfoId],Table1[DONE]),1,"")),"",IF(AND(_xlfn.XLOOKUP(Table3[[#This Row],[InfoId]],Table1[InfoId],Table1[DONE])=1,Table3[[#This Row],[ALERT]]=1),1,""))</f>
        <v/>
      </c>
      <c r="D3093" t="s">
        <v>48822</v>
      </c>
      <c r="E3093" t="s">
        <v>48823</v>
      </c>
      <c r="F3093" t="s">
        <v>28270</v>
      </c>
      <c r="G3093" t="s">
        <v>28271</v>
      </c>
      <c r="H3093" t="s">
        <v>104</v>
      </c>
      <c r="J3093" t="s">
        <v>968</v>
      </c>
      <c r="K3093" t="s">
        <v>15</v>
      </c>
      <c r="L3093" t="s">
        <v>48824</v>
      </c>
    </row>
    <row r="3094" spans="1:12" hidden="1" x14ac:dyDescent="0.25">
      <c r="A30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4" t="str">
        <f>IF(ISERROR(IF(_xlfn.XLOOKUP(Table3[[#This Row],[InfoId]],Table1[InfoId],Table1[DONE]),1,"")),"",IF(AND(_xlfn.XLOOKUP(Table3[[#This Row],[InfoId]],Table1[InfoId],Table1[DONE])=1,Table3[[#This Row],[ALERT]]=1),1,""))</f>
        <v/>
      </c>
      <c r="D3094" t="s">
        <v>48889</v>
      </c>
      <c r="E3094" t="s">
        <v>60768</v>
      </c>
      <c r="F3094" t="s">
        <v>12322</v>
      </c>
      <c r="G3094" t="s">
        <v>12323</v>
      </c>
      <c r="H3094" t="s">
        <v>104</v>
      </c>
      <c r="J3094" t="s">
        <v>968</v>
      </c>
      <c r="K3094" t="s">
        <v>15</v>
      </c>
      <c r="L3094" t="s">
        <v>60769</v>
      </c>
    </row>
    <row r="3095" spans="1:12" hidden="1" x14ac:dyDescent="0.25">
      <c r="A30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5" t="str">
        <f>IF(ISERROR(IF(_xlfn.XLOOKUP(Table3[[#This Row],[InfoId]],Table1[InfoId],Table1[DONE]),1,"")),"",IF(AND(_xlfn.XLOOKUP(Table3[[#This Row],[InfoId]],Table1[InfoId],Table1[DONE])=1,Table3[[#This Row],[ALERT]]=1),1,""))</f>
        <v/>
      </c>
      <c r="D3095" t="s">
        <v>48892</v>
      </c>
      <c r="E3095" t="s">
        <v>60768</v>
      </c>
      <c r="F3095" t="s">
        <v>14347</v>
      </c>
      <c r="G3095" t="s">
        <v>14348</v>
      </c>
      <c r="H3095" t="s">
        <v>1305</v>
      </c>
      <c r="J3095" t="s">
        <v>5286</v>
      </c>
      <c r="K3095" t="s">
        <v>15</v>
      </c>
      <c r="L3095" t="s">
        <v>60769</v>
      </c>
    </row>
    <row r="3096" spans="1:12" hidden="1" x14ac:dyDescent="0.25">
      <c r="A309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096" t="str">
        <f>IF(ISERROR(IF(_xlfn.XLOOKUP(Table3[[#This Row],[InfoId]],Table1[InfoId],Table1[DONE]),1,"")),"",IF(AND(_xlfn.XLOOKUP(Table3[[#This Row],[InfoId]],Table1[InfoId],Table1[DONE])=1,Table3[[#This Row],[ALERT]]=1),1,""))</f>
        <v/>
      </c>
      <c r="D3096" t="s">
        <v>48991</v>
      </c>
      <c r="E3096" t="s">
        <v>48992</v>
      </c>
      <c r="F3096" t="s">
        <v>5049</v>
      </c>
      <c r="G3096" t="s">
        <v>5050</v>
      </c>
      <c r="H3096" t="s">
        <v>123</v>
      </c>
      <c r="K3096" t="s">
        <v>15</v>
      </c>
      <c r="L3096" t="s">
        <v>48993</v>
      </c>
    </row>
    <row r="3097" spans="1:12" hidden="1" x14ac:dyDescent="0.25">
      <c r="A30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7" t="str">
        <f>IF(ISERROR(IF(_xlfn.XLOOKUP(Table3[[#This Row],[InfoId]],Table1[InfoId],Table1[DONE]),1,"")),"",IF(AND(_xlfn.XLOOKUP(Table3[[#This Row],[InfoId]],Table1[InfoId],Table1[DONE])=1,Table3[[#This Row],[ALERT]]=1),1,""))</f>
        <v/>
      </c>
      <c r="D3097" t="s">
        <v>49026</v>
      </c>
      <c r="E3097" t="s">
        <v>58403</v>
      </c>
      <c r="F3097" t="s">
        <v>12489</v>
      </c>
      <c r="G3097" t="s">
        <v>12490</v>
      </c>
      <c r="H3097" t="s">
        <v>123</v>
      </c>
      <c r="J3097" t="s">
        <v>1476</v>
      </c>
      <c r="K3097" t="s">
        <v>15</v>
      </c>
      <c r="L3097" t="s">
        <v>58404</v>
      </c>
    </row>
    <row r="3098" spans="1:12" hidden="1" x14ac:dyDescent="0.25">
      <c r="A30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8" t="str">
        <f>IF(ISERROR(IF(_xlfn.XLOOKUP(Table3[[#This Row],[InfoId]],Table1[InfoId],Table1[DONE]),1,"")),"",IF(AND(_xlfn.XLOOKUP(Table3[[#This Row],[InfoId]],Table1[InfoId],Table1[DONE])=1,Table3[[#This Row],[ALERT]]=1),1,""))</f>
        <v/>
      </c>
      <c r="D3098" t="s">
        <v>49027</v>
      </c>
      <c r="E3098" t="s">
        <v>60770</v>
      </c>
      <c r="F3098" t="s">
        <v>12489</v>
      </c>
      <c r="G3098" t="s">
        <v>12490</v>
      </c>
      <c r="H3098" t="s">
        <v>123</v>
      </c>
      <c r="J3098" t="s">
        <v>1476</v>
      </c>
      <c r="K3098" t="s">
        <v>15</v>
      </c>
      <c r="L3098" t="s">
        <v>60771</v>
      </c>
    </row>
    <row r="3099" spans="1:12" hidden="1" x14ac:dyDescent="0.25">
      <c r="A30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099" t="str">
        <f>IF(ISERROR(IF(_xlfn.XLOOKUP(Table3[[#This Row],[InfoId]],Table1[InfoId],Table1[DONE]),1,"")),"",IF(AND(_xlfn.XLOOKUP(Table3[[#This Row],[InfoId]],Table1[InfoId],Table1[DONE])=1,Table3[[#This Row],[ALERT]]=1),1,""))</f>
        <v/>
      </c>
      <c r="D3099" t="s">
        <v>49066</v>
      </c>
      <c r="E3099" t="s">
        <v>60772</v>
      </c>
      <c r="F3099" t="s">
        <v>8094</v>
      </c>
      <c r="G3099" t="s">
        <v>8095</v>
      </c>
      <c r="H3099" t="s">
        <v>43</v>
      </c>
      <c r="J3099" t="s">
        <v>1874</v>
      </c>
      <c r="K3099" t="s">
        <v>15</v>
      </c>
      <c r="L3099" t="s">
        <v>60773</v>
      </c>
    </row>
    <row r="3100" spans="1:12" hidden="1" x14ac:dyDescent="0.25">
      <c r="A31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0" t="str">
        <f>IF(ISERROR(IF(_xlfn.XLOOKUP(Table3[[#This Row],[InfoId]],Table1[InfoId],Table1[DONE]),1,"")),"",IF(AND(_xlfn.XLOOKUP(Table3[[#This Row],[InfoId]],Table1[InfoId],Table1[DONE])=1,Table3[[#This Row],[ALERT]]=1),1,""))</f>
        <v/>
      </c>
      <c r="D3100" t="s">
        <v>49069</v>
      </c>
      <c r="E3100" t="s">
        <v>60774</v>
      </c>
      <c r="F3100" t="s">
        <v>556</v>
      </c>
      <c r="G3100" t="s">
        <v>556</v>
      </c>
      <c r="H3100" t="s">
        <v>43</v>
      </c>
      <c r="J3100" t="s">
        <v>124</v>
      </c>
      <c r="K3100" t="s">
        <v>15</v>
      </c>
      <c r="L3100" t="s">
        <v>60775</v>
      </c>
    </row>
    <row r="3101" spans="1:12" hidden="1" x14ac:dyDescent="0.25">
      <c r="A31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1" t="str">
        <f>IF(ISERROR(IF(_xlfn.XLOOKUP(Table3[[#This Row],[InfoId]],Table1[InfoId],Table1[DONE]),1,"")),"",IF(AND(_xlfn.XLOOKUP(Table3[[#This Row],[InfoId]],Table1[InfoId],Table1[DONE])=1,Table3[[#This Row],[ALERT]]=1),1,""))</f>
        <v/>
      </c>
      <c r="D3101" t="s">
        <v>49072</v>
      </c>
      <c r="E3101" t="s">
        <v>60776</v>
      </c>
      <c r="K3101" t="s">
        <v>15</v>
      </c>
      <c r="L3101" t="s">
        <v>60777</v>
      </c>
    </row>
    <row r="3102" spans="1:12" hidden="1" x14ac:dyDescent="0.25">
      <c r="A31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2" t="str">
        <f>IF(ISERROR(IF(_xlfn.XLOOKUP(Table3[[#This Row],[InfoId]],Table1[InfoId],Table1[DONE]),1,"")),"",IF(AND(_xlfn.XLOOKUP(Table3[[#This Row],[InfoId]],Table1[InfoId],Table1[DONE])=1,Table3[[#This Row],[ALERT]]=1),1,""))</f>
        <v/>
      </c>
      <c r="D3102" t="s">
        <v>49075</v>
      </c>
      <c r="E3102" t="s">
        <v>60774</v>
      </c>
      <c r="K3102" t="s">
        <v>15</v>
      </c>
      <c r="L3102" t="s">
        <v>60775</v>
      </c>
    </row>
    <row r="3103" spans="1:12" hidden="1" x14ac:dyDescent="0.25">
      <c r="A31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3" t="str">
        <f>IF(ISERROR(IF(_xlfn.XLOOKUP(Table3[[#This Row],[InfoId]],Table1[InfoId],Table1[DONE]),1,"")),"",IF(AND(_xlfn.XLOOKUP(Table3[[#This Row],[InfoId]],Table1[InfoId],Table1[DONE])=1,Table3[[#This Row],[ALERT]]=1),1,""))</f>
        <v/>
      </c>
      <c r="D3103" t="s">
        <v>49076</v>
      </c>
      <c r="E3103" t="s">
        <v>60774</v>
      </c>
      <c r="K3103" t="s">
        <v>15</v>
      </c>
      <c r="L3103" t="s">
        <v>60775</v>
      </c>
    </row>
    <row r="3104" spans="1:12" hidden="1" x14ac:dyDescent="0.25">
      <c r="A310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4" t="str">
        <f>IF(ISERROR(IF(_xlfn.XLOOKUP(Table3[[#This Row],[InfoId]],Table1[InfoId],Table1[DONE]),1,"")),"",IF(AND(_xlfn.XLOOKUP(Table3[[#This Row],[InfoId]],Table1[InfoId],Table1[DONE])=1,Table3[[#This Row],[ALERT]]=1),1,""))</f>
        <v/>
      </c>
      <c r="D3104" t="s">
        <v>49077</v>
      </c>
      <c r="E3104" t="s">
        <v>60774</v>
      </c>
      <c r="K3104" t="s">
        <v>15</v>
      </c>
      <c r="L3104" t="s">
        <v>60775</v>
      </c>
    </row>
    <row r="3105" spans="1:12" hidden="1" x14ac:dyDescent="0.25">
      <c r="A310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5" t="str">
        <f>IF(ISERROR(IF(_xlfn.XLOOKUP(Table3[[#This Row],[InfoId]],Table1[InfoId],Table1[DONE]),1,"")),"",IF(AND(_xlfn.XLOOKUP(Table3[[#This Row],[InfoId]],Table1[InfoId],Table1[DONE])=1,Table3[[#This Row],[ALERT]]=1),1,""))</f>
        <v/>
      </c>
      <c r="D3105" t="s">
        <v>49078</v>
      </c>
      <c r="E3105" t="s">
        <v>60774</v>
      </c>
      <c r="K3105" t="s">
        <v>15</v>
      </c>
      <c r="L3105" t="s">
        <v>60775</v>
      </c>
    </row>
    <row r="3106" spans="1:12" hidden="1" x14ac:dyDescent="0.25">
      <c r="A31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6" t="str">
        <f>IF(ISERROR(IF(_xlfn.XLOOKUP(Table3[[#This Row],[InfoId]],Table1[InfoId],Table1[DONE]),1,"")),"",IF(AND(_xlfn.XLOOKUP(Table3[[#This Row],[InfoId]],Table1[InfoId],Table1[DONE])=1,Table3[[#This Row],[ALERT]]=1),1,""))</f>
        <v/>
      </c>
      <c r="D3106" t="s">
        <v>49132</v>
      </c>
      <c r="E3106" t="s">
        <v>60778</v>
      </c>
      <c r="K3106" t="s">
        <v>15</v>
      </c>
      <c r="L3106" t="s">
        <v>60779</v>
      </c>
    </row>
    <row r="3107" spans="1:12" hidden="1" x14ac:dyDescent="0.25">
      <c r="A310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7" t="str">
        <f>IF(ISERROR(IF(_xlfn.XLOOKUP(Table3[[#This Row],[InfoId]],Table1[InfoId],Table1[DONE]),1,"")),"",IF(AND(_xlfn.XLOOKUP(Table3[[#This Row],[InfoId]],Table1[InfoId],Table1[DONE])=1,Table3[[#This Row],[ALERT]]=1),1,""))</f>
        <v/>
      </c>
      <c r="D3107" t="s">
        <v>49135</v>
      </c>
      <c r="E3107" t="s">
        <v>60778</v>
      </c>
      <c r="F3107" t="s">
        <v>2911</v>
      </c>
      <c r="G3107" t="s">
        <v>2912</v>
      </c>
      <c r="H3107" t="s">
        <v>104</v>
      </c>
      <c r="K3107" t="s">
        <v>15</v>
      </c>
      <c r="L3107" t="s">
        <v>60779</v>
      </c>
    </row>
    <row r="3108" spans="1:12" hidden="1" x14ac:dyDescent="0.25">
      <c r="A310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08" t="str">
        <f>IF(ISERROR(IF(_xlfn.XLOOKUP(Table3[[#This Row],[InfoId]],Table1[InfoId],Table1[DONE]),1,"")),"",IF(AND(_xlfn.XLOOKUP(Table3[[#This Row],[InfoId]],Table1[InfoId],Table1[DONE])=1,Table3[[#This Row],[ALERT]]=1),1,""))</f>
        <v/>
      </c>
      <c r="D3108" t="s">
        <v>49136</v>
      </c>
      <c r="E3108" t="s">
        <v>49137</v>
      </c>
      <c r="F3108" t="s">
        <v>2902</v>
      </c>
      <c r="G3108" t="s">
        <v>2903</v>
      </c>
      <c r="H3108" t="s">
        <v>104</v>
      </c>
      <c r="J3108" t="s">
        <v>2904</v>
      </c>
      <c r="K3108" t="s">
        <v>15</v>
      </c>
      <c r="L3108" t="s">
        <v>49138</v>
      </c>
    </row>
    <row r="3109" spans="1:12" hidden="1" x14ac:dyDescent="0.25">
      <c r="A310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09" t="str">
        <f>IF(ISERROR(IF(_xlfn.XLOOKUP(Table3[[#This Row],[InfoId]],Table1[InfoId],Table1[DONE]),1,"")),"",IF(AND(_xlfn.XLOOKUP(Table3[[#This Row],[InfoId]],Table1[InfoId],Table1[DONE])=1,Table3[[#This Row],[ALERT]]=1),1,""))</f>
        <v/>
      </c>
      <c r="D3109" t="s">
        <v>49148</v>
      </c>
      <c r="E3109" t="s">
        <v>60780</v>
      </c>
      <c r="K3109" t="s">
        <v>15</v>
      </c>
      <c r="L3109" t="s">
        <v>60781</v>
      </c>
    </row>
    <row r="3110" spans="1:12" hidden="1" x14ac:dyDescent="0.25">
      <c r="A311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0" t="str">
        <f>IF(ISERROR(IF(_xlfn.XLOOKUP(Table3[[#This Row],[InfoId]],Table1[InfoId],Table1[DONE]),1,"")),"",IF(AND(_xlfn.XLOOKUP(Table3[[#This Row],[InfoId]],Table1[InfoId],Table1[DONE])=1,Table3[[#This Row],[ALERT]]=1),1,""))</f>
        <v/>
      </c>
      <c r="D3110" t="s">
        <v>49157</v>
      </c>
      <c r="E3110" t="s">
        <v>60782</v>
      </c>
      <c r="K3110" t="s">
        <v>15</v>
      </c>
      <c r="L3110" t="s">
        <v>60783</v>
      </c>
    </row>
    <row r="3111" spans="1:12" hidden="1" x14ac:dyDescent="0.25">
      <c r="A311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1" t="str">
        <f>IF(ISERROR(IF(_xlfn.XLOOKUP(Table3[[#This Row],[InfoId]],Table1[InfoId],Table1[DONE]),1,"")),"",IF(AND(_xlfn.XLOOKUP(Table3[[#This Row],[InfoId]],Table1[InfoId],Table1[DONE])=1,Table3[[#This Row],[ALERT]]=1),1,""))</f>
        <v/>
      </c>
      <c r="D3111" t="s">
        <v>49162</v>
      </c>
      <c r="E3111" t="s">
        <v>60782</v>
      </c>
      <c r="F3111" t="s">
        <v>2911</v>
      </c>
      <c r="G3111" t="s">
        <v>2912</v>
      </c>
      <c r="H3111" t="s">
        <v>104</v>
      </c>
      <c r="K3111" t="s">
        <v>15</v>
      </c>
      <c r="L3111" t="s">
        <v>60783</v>
      </c>
    </row>
    <row r="3112" spans="1:12" hidden="1" x14ac:dyDescent="0.25">
      <c r="A311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2" t="str">
        <f>IF(ISERROR(IF(_xlfn.XLOOKUP(Table3[[#This Row],[InfoId]],Table1[InfoId],Table1[DONE]),1,"")),"",IF(AND(_xlfn.XLOOKUP(Table3[[#This Row],[InfoId]],Table1[InfoId],Table1[DONE])=1,Table3[[#This Row],[ALERT]]=1),1,""))</f>
        <v/>
      </c>
      <c r="D3112" t="s">
        <v>49169</v>
      </c>
      <c r="E3112" t="s">
        <v>60784</v>
      </c>
      <c r="K3112" t="s">
        <v>15</v>
      </c>
      <c r="L3112" t="s">
        <v>60785</v>
      </c>
    </row>
    <row r="3113" spans="1:12" hidden="1" x14ac:dyDescent="0.25">
      <c r="A311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3" t="str">
        <f>IF(ISERROR(IF(_xlfn.XLOOKUP(Table3[[#This Row],[InfoId]],Table1[InfoId],Table1[DONE]),1,"")),"",IF(AND(_xlfn.XLOOKUP(Table3[[#This Row],[InfoId]],Table1[InfoId],Table1[DONE])=1,Table3[[#This Row],[ALERT]]=1),1,""))</f>
        <v/>
      </c>
      <c r="D3113" t="s">
        <v>49202</v>
      </c>
      <c r="E3113" t="s">
        <v>60786</v>
      </c>
      <c r="K3113" t="s">
        <v>15</v>
      </c>
      <c r="L3113" t="s">
        <v>60787</v>
      </c>
    </row>
    <row r="3114" spans="1:12" hidden="1" x14ac:dyDescent="0.25">
      <c r="A311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4" t="str">
        <f>IF(ISERROR(IF(_xlfn.XLOOKUP(Table3[[#This Row],[InfoId]],Table1[InfoId],Table1[DONE]),1,"")),"",IF(AND(_xlfn.XLOOKUP(Table3[[#This Row],[InfoId]],Table1[InfoId],Table1[DONE])=1,Table3[[#This Row],[ALERT]]=1),1,""))</f>
        <v/>
      </c>
      <c r="D3114" t="s">
        <v>49205</v>
      </c>
      <c r="E3114" t="s">
        <v>60788</v>
      </c>
      <c r="F3114" t="s">
        <v>2911</v>
      </c>
      <c r="G3114" t="s">
        <v>2912</v>
      </c>
      <c r="H3114" t="s">
        <v>104</v>
      </c>
      <c r="K3114" t="s">
        <v>15</v>
      </c>
      <c r="L3114" t="s">
        <v>60789</v>
      </c>
    </row>
    <row r="3115" spans="1:12" hidden="1" x14ac:dyDescent="0.25">
      <c r="A311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5" t="str">
        <f>IF(ISERROR(IF(_xlfn.XLOOKUP(Table3[[#This Row],[InfoId]],Table1[InfoId],Table1[DONE]),1,"")),"",IF(AND(_xlfn.XLOOKUP(Table3[[#This Row],[InfoId]],Table1[InfoId],Table1[DONE])=1,Table3[[#This Row],[ALERT]]=1),1,""))</f>
        <v/>
      </c>
      <c r="D3115" t="s">
        <v>49217</v>
      </c>
      <c r="E3115" t="s">
        <v>60790</v>
      </c>
      <c r="K3115" t="s">
        <v>15</v>
      </c>
      <c r="L3115" t="s">
        <v>60791</v>
      </c>
    </row>
    <row r="3116" spans="1:12" hidden="1" x14ac:dyDescent="0.25">
      <c r="A311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6" t="str">
        <f>IF(ISERROR(IF(_xlfn.XLOOKUP(Table3[[#This Row],[InfoId]],Table1[InfoId],Table1[DONE]),1,"")),"",IF(AND(_xlfn.XLOOKUP(Table3[[#This Row],[InfoId]],Table1[InfoId],Table1[DONE])=1,Table3[[#This Row],[ALERT]]=1),1,""))</f>
        <v/>
      </c>
      <c r="D3116" t="s">
        <v>49220</v>
      </c>
      <c r="E3116" t="s">
        <v>60790</v>
      </c>
      <c r="F3116" t="s">
        <v>2911</v>
      </c>
      <c r="G3116" t="s">
        <v>2912</v>
      </c>
      <c r="H3116" t="s">
        <v>104</v>
      </c>
      <c r="K3116" t="s">
        <v>15</v>
      </c>
      <c r="L3116" t="s">
        <v>60791</v>
      </c>
    </row>
    <row r="3117" spans="1:12" hidden="1" x14ac:dyDescent="0.25">
      <c r="A31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17" t="str">
        <f>IF(ISERROR(IF(_xlfn.XLOOKUP(Table3[[#This Row],[InfoId]],Table1[InfoId],Table1[DONE]),1,"")),"",IF(AND(_xlfn.XLOOKUP(Table3[[#This Row],[InfoId]],Table1[InfoId],Table1[DONE])=1,Table3[[#This Row],[ALERT]]=1),1,""))</f>
        <v/>
      </c>
      <c r="D3117" t="s">
        <v>49255</v>
      </c>
      <c r="E3117" t="s">
        <v>49256</v>
      </c>
      <c r="F3117" t="s">
        <v>16248</v>
      </c>
      <c r="G3117" t="s">
        <v>16249</v>
      </c>
      <c r="H3117" t="s">
        <v>104</v>
      </c>
      <c r="K3117" t="s">
        <v>15</v>
      </c>
      <c r="L3117" t="s">
        <v>49257</v>
      </c>
    </row>
    <row r="3118" spans="1:12" hidden="1" x14ac:dyDescent="0.25">
      <c r="A31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8" t="str">
        <f>IF(ISERROR(IF(_xlfn.XLOOKUP(Table3[[#This Row],[InfoId]],Table1[InfoId],Table1[DONE]),1,"")),"",IF(AND(_xlfn.XLOOKUP(Table3[[#This Row],[InfoId]],Table1[InfoId],Table1[DONE])=1,Table3[[#This Row],[ALERT]]=1),1,""))</f>
        <v/>
      </c>
      <c r="D3118" t="s">
        <v>49268</v>
      </c>
      <c r="E3118" t="s">
        <v>60792</v>
      </c>
      <c r="K3118" t="s">
        <v>15</v>
      </c>
      <c r="L3118" t="s">
        <v>60793</v>
      </c>
    </row>
    <row r="3119" spans="1:12" hidden="1" x14ac:dyDescent="0.25">
      <c r="A311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19" t="str">
        <f>IF(ISERROR(IF(_xlfn.XLOOKUP(Table3[[#This Row],[InfoId]],Table1[InfoId],Table1[DONE]),1,"")),"",IF(AND(_xlfn.XLOOKUP(Table3[[#This Row],[InfoId]],Table1[InfoId],Table1[DONE])=1,Table3[[#This Row],[ALERT]]=1),1,""))</f>
        <v/>
      </c>
      <c r="D3119" t="s">
        <v>49344</v>
      </c>
      <c r="E3119" t="s">
        <v>60794</v>
      </c>
      <c r="K3119" t="s">
        <v>15</v>
      </c>
      <c r="L3119" t="s">
        <v>60795</v>
      </c>
    </row>
    <row r="3120" spans="1:12" hidden="1" x14ac:dyDescent="0.25">
      <c r="A312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0" t="str">
        <f>IF(ISERROR(IF(_xlfn.XLOOKUP(Table3[[#This Row],[InfoId]],Table1[InfoId],Table1[DONE]),1,"")),"",IF(AND(_xlfn.XLOOKUP(Table3[[#This Row],[InfoId]],Table1[InfoId],Table1[DONE])=1,Table3[[#This Row],[ALERT]]=1),1,""))</f>
        <v/>
      </c>
      <c r="D3120" t="s">
        <v>49345</v>
      </c>
      <c r="E3120" t="s">
        <v>60794</v>
      </c>
      <c r="K3120" t="s">
        <v>15</v>
      </c>
      <c r="L3120" t="s">
        <v>60795</v>
      </c>
    </row>
    <row r="3121" spans="1:12" hidden="1" x14ac:dyDescent="0.25">
      <c r="A31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1" t="str">
        <f>IF(ISERROR(IF(_xlfn.XLOOKUP(Table3[[#This Row],[InfoId]],Table1[InfoId],Table1[DONE]),1,"")),"",IF(AND(_xlfn.XLOOKUP(Table3[[#This Row],[InfoId]],Table1[InfoId],Table1[DONE])=1,Table3[[#This Row],[ALERT]]=1),1,""))</f>
        <v/>
      </c>
      <c r="D3121" t="s">
        <v>49346</v>
      </c>
      <c r="E3121" t="s">
        <v>60794</v>
      </c>
      <c r="K3121" t="s">
        <v>15</v>
      </c>
      <c r="L3121" t="s">
        <v>60795</v>
      </c>
    </row>
    <row r="3122" spans="1:12" hidden="1" x14ac:dyDescent="0.25">
      <c r="A31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2" t="str">
        <f>IF(ISERROR(IF(_xlfn.XLOOKUP(Table3[[#This Row],[InfoId]],Table1[InfoId],Table1[DONE]),1,"")),"",IF(AND(_xlfn.XLOOKUP(Table3[[#This Row],[InfoId]],Table1[InfoId],Table1[DONE])=1,Table3[[#This Row],[ALERT]]=1),1,""))</f>
        <v/>
      </c>
      <c r="D3122" t="s">
        <v>17915</v>
      </c>
      <c r="E3122" t="s">
        <v>60796</v>
      </c>
      <c r="F3122" t="s">
        <v>17912</v>
      </c>
      <c r="G3122" t="s">
        <v>17913</v>
      </c>
      <c r="H3122" t="s">
        <v>96</v>
      </c>
      <c r="K3122" t="s">
        <v>15</v>
      </c>
      <c r="L3122" t="s">
        <v>60797</v>
      </c>
    </row>
    <row r="3123" spans="1:12" hidden="1" x14ac:dyDescent="0.25">
      <c r="A31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23" t="str">
        <f>IF(ISERROR(IF(_xlfn.XLOOKUP(Table3[[#This Row],[InfoId]],Table1[InfoId],Table1[DONE]),1,"")),"",IF(AND(_xlfn.XLOOKUP(Table3[[#This Row],[InfoId]],Table1[InfoId],Table1[DONE])=1,Table3[[#This Row],[ALERT]]=1),1,""))</f>
        <v/>
      </c>
      <c r="D3123" t="s">
        <v>49413</v>
      </c>
      <c r="E3123" t="s">
        <v>60798</v>
      </c>
      <c r="F3123" t="s">
        <v>35369</v>
      </c>
      <c r="G3123" t="s">
        <v>35370</v>
      </c>
      <c r="H3123" t="s">
        <v>96</v>
      </c>
      <c r="K3123" t="s">
        <v>15</v>
      </c>
      <c r="L3123" t="s">
        <v>60799</v>
      </c>
    </row>
    <row r="3124" spans="1:12" hidden="1" x14ac:dyDescent="0.25">
      <c r="A312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4" t="str">
        <f>IF(ISERROR(IF(_xlfn.XLOOKUP(Table3[[#This Row],[InfoId]],Table1[InfoId],Table1[DONE]),1,"")),"",IF(AND(_xlfn.XLOOKUP(Table3[[#This Row],[InfoId]],Table1[InfoId],Table1[DONE])=1,Table3[[#This Row],[ALERT]]=1),1,""))</f>
        <v/>
      </c>
      <c r="D3124" t="s">
        <v>57392</v>
      </c>
      <c r="E3124" t="s">
        <v>60800</v>
      </c>
      <c r="F3124" t="s">
        <v>54578</v>
      </c>
      <c r="G3124" t="s">
        <v>54578</v>
      </c>
      <c r="H3124" t="s">
        <v>104</v>
      </c>
      <c r="K3124" t="s">
        <v>15</v>
      </c>
      <c r="L3124" t="s">
        <v>60801</v>
      </c>
    </row>
    <row r="3125" spans="1:12" hidden="1" x14ac:dyDescent="0.25">
      <c r="A312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5" t="str">
        <f>IF(ISERROR(IF(_xlfn.XLOOKUP(Table3[[#This Row],[InfoId]],Table1[InfoId],Table1[DONE]),1,"")),"",IF(AND(_xlfn.XLOOKUP(Table3[[#This Row],[InfoId]],Table1[InfoId],Table1[DONE])=1,Table3[[#This Row],[ALERT]]=1),1,""))</f>
        <v/>
      </c>
      <c r="D3125" t="s">
        <v>57395</v>
      </c>
      <c r="E3125" t="s">
        <v>60802</v>
      </c>
      <c r="F3125" t="s">
        <v>54578</v>
      </c>
      <c r="G3125" t="s">
        <v>54578</v>
      </c>
      <c r="H3125" t="s">
        <v>104</v>
      </c>
      <c r="K3125" t="s">
        <v>15</v>
      </c>
      <c r="L3125" t="s">
        <v>60803</v>
      </c>
    </row>
    <row r="3126" spans="1:12" hidden="1" x14ac:dyDescent="0.25">
      <c r="A31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6" t="str">
        <f>IF(ISERROR(IF(_xlfn.XLOOKUP(Table3[[#This Row],[InfoId]],Table1[InfoId],Table1[DONE]),1,"")),"",IF(AND(_xlfn.XLOOKUP(Table3[[#This Row],[InfoId]],Table1[InfoId],Table1[DONE])=1,Table3[[#This Row],[ALERT]]=1),1,""))</f>
        <v/>
      </c>
      <c r="D3126" t="s">
        <v>57398</v>
      </c>
      <c r="E3126" t="s">
        <v>60804</v>
      </c>
      <c r="F3126" t="s">
        <v>54578</v>
      </c>
      <c r="G3126" t="s">
        <v>54578</v>
      </c>
      <c r="H3126" t="s">
        <v>104</v>
      </c>
      <c r="K3126" t="s">
        <v>15</v>
      </c>
      <c r="L3126" t="s">
        <v>60805</v>
      </c>
    </row>
    <row r="3127" spans="1:12" hidden="1" x14ac:dyDescent="0.25">
      <c r="A31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7" t="str">
        <f>IF(ISERROR(IF(_xlfn.XLOOKUP(Table3[[#This Row],[InfoId]],Table1[InfoId],Table1[DONE]),1,"")),"",IF(AND(_xlfn.XLOOKUP(Table3[[#This Row],[InfoId]],Table1[InfoId],Table1[DONE])=1,Table3[[#This Row],[ALERT]]=1),1,""))</f>
        <v/>
      </c>
      <c r="D3127" t="s">
        <v>57404</v>
      </c>
      <c r="E3127" t="s">
        <v>60806</v>
      </c>
      <c r="F3127" t="s">
        <v>56096</v>
      </c>
      <c r="G3127" t="s">
        <v>56096</v>
      </c>
      <c r="H3127" t="s">
        <v>104</v>
      </c>
      <c r="K3127" t="s">
        <v>15</v>
      </c>
      <c r="L3127" t="s">
        <v>60807</v>
      </c>
    </row>
    <row r="3128" spans="1:12" hidden="1" x14ac:dyDescent="0.25">
      <c r="A312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8" t="str">
        <f>IF(ISERROR(IF(_xlfn.XLOOKUP(Table3[[#This Row],[InfoId]],Table1[InfoId],Table1[DONE]),1,"")),"",IF(AND(_xlfn.XLOOKUP(Table3[[#This Row],[InfoId]],Table1[InfoId],Table1[DONE])=1,Table3[[#This Row],[ALERT]]=1),1,""))</f>
        <v/>
      </c>
      <c r="D3128" t="s">
        <v>57407</v>
      </c>
      <c r="E3128" t="s">
        <v>60808</v>
      </c>
      <c r="F3128" t="s">
        <v>56096</v>
      </c>
      <c r="G3128" t="s">
        <v>56096</v>
      </c>
      <c r="H3128" t="s">
        <v>104</v>
      </c>
      <c r="K3128" t="s">
        <v>15</v>
      </c>
      <c r="L3128" t="s">
        <v>60809</v>
      </c>
    </row>
    <row r="3129" spans="1:12" hidden="1" x14ac:dyDescent="0.25">
      <c r="A31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29" t="str">
        <f>IF(ISERROR(IF(_xlfn.XLOOKUP(Table3[[#This Row],[InfoId]],Table1[InfoId],Table1[DONE]),1,"")),"",IF(AND(_xlfn.XLOOKUP(Table3[[#This Row],[InfoId]],Table1[InfoId],Table1[DONE])=1,Table3[[#This Row],[ALERT]]=1),1,""))</f>
        <v/>
      </c>
      <c r="D3129" t="s">
        <v>57410</v>
      </c>
      <c r="E3129" t="s">
        <v>60810</v>
      </c>
      <c r="F3129" t="s">
        <v>56096</v>
      </c>
      <c r="G3129" t="s">
        <v>56096</v>
      </c>
      <c r="H3129" t="s">
        <v>104</v>
      </c>
      <c r="K3129" t="s">
        <v>15</v>
      </c>
      <c r="L3129" t="s">
        <v>60811</v>
      </c>
    </row>
    <row r="3130" spans="1:12" hidden="1" x14ac:dyDescent="0.25">
      <c r="A31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0" t="str">
        <f>IF(ISERROR(IF(_xlfn.XLOOKUP(Table3[[#This Row],[InfoId]],Table1[InfoId],Table1[DONE]),1,"")),"",IF(AND(_xlfn.XLOOKUP(Table3[[#This Row],[InfoId]],Table1[InfoId],Table1[DONE])=1,Table3[[#This Row],[ALERT]]=1),1,""))</f>
        <v/>
      </c>
      <c r="D3130" t="s">
        <v>57413</v>
      </c>
      <c r="E3130" t="s">
        <v>60812</v>
      </c>
      <c r="F3130" t="s">
        <v>56096</v>
      </c>
      <c r="G3130" t="s">
        <v>56096</v>
      </c>
      <c r="H3130" t="s">
        <v>104</v>
      </c>
      <c r="K3130" t="s">
        <v>15</v>
      </c>
      <c r="L3130" t="s">
        <v>60813</v>
      </c>
    </row>
    <row r="3131" spans="1:12" hidden="1" x14ac:dyDescent="0.25">
      <c r="A31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1" t="str">
        <f>IF(ISERROR(IF(_xlfn.XLOOKUP(Table3[[#This Row],[InfoId]],Table1[InfoId],Table1[DONE]),1,"")),"",IF(AND(_xlfn.XLOOKUP(Table3[[#This Row],[InfoId]],Table1[InfoId],Table1[DONE])=1,Table3[[#This Row],[ALERT]]=1),1,""))</f>
        <v/>
      </c>
      <c r="D3131" t="s">
        <v>57416</v>
      </c>
      <c r="E3131" t="s">
        <v>60814</v>
      </c>
      <c r="F3131" t="s">
        <v>56096</v>
      </c>
      <c r="G3131" t="s">
        <v>56096</v>
      </c>
      <c r="H3131" t="s">
        <v>104</v>
      </c>
      <c r="K3131" t="s">
        <v>15</v>
      </c>
      <c r="L3131" t="s">
        <v>60815</v>
      </c>
    </row>
    <row r="3132" spans="1:12" hidden="1" x14ac:dyDescent="0.25">
      <c r="A31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2" t="str">
        <f>IF(ISERROR(IF(_xlfn.XLOOKUP(Table3[[#This Row],[InfoId]],Table1[InfoId],Table1[DONE]),1,"")),"",IF(AND(_xlfn.XLOOKUP(Table3[[#This Row],[InfoId]],Table1[InfoId],Table1[DONE])=1,Table3[[#This Row],[ALERT]]=1),1,""))</f>
        <v/>
      </c>
      <c r="D3132" t="s">
        <v>57428</v>
      </c>
      <c r="E3132" t="s">
        <v>60816</v>
      </c>
      <c r="F3132" t="s">
        <v>52254</v>
      </c>
      <c r="G3132" t="s">
        <v>52254</v>
      </c>
      <c r="H3132" t="s">
        <v>104</v>
      </c>
      <c r="K3132" t="s">
        <v>15</v>
      </c>
      <c r="L3132" t="s">
        <v>60817</v>
      </c>
    </row>
    <row r="3133" spans="1:12" hidden="1" x14ac:dyDescent="0.25">
      <c r="A31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3" t="str">
        <f>IF(ISERROR(IF(_xlfn.XLOOKUP(Table3[[#This Row],[InfoId]],Table1[InfoId],Table1[DONE]),1,"")),"",IF(AND(_xlfn.XLOOKUP(Table3[[#This Row],[InfoId]],Table1[InfoId],Table1[DONE])=1,Table3[[#This Row],[ALERT]]=1),1,""))</f>
        <v/>
      </c>
      <c r="D3133" t="s">
        <v>57434</v>
      </c>
      <c r="E3133" t="s">
        <v>60818</v>
      </c>
      <c r="F3133" t="s">
        <v>52254</v>
      </c>
      <c r="G3133" t="s">
        <v>52254</v>
      </c>
      <c r="H3133" t="s">
        <v>104</v>
      </c>
      <c r="K3133" t="s">
        <v>15</v>
      </c>
      <c r="L3133" t="s">
        <v>60819</v>
      </c>
    </row>
    <row r="3134" spans="1:12" hidden="1" x14ac:dyDescent="0.25">
      <c r="A31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4" t="str">
        <f>IF(ISERROR(IF(_xlfn.XLOOKUP(Table3[[#This Row],[InfoId]],Table1[InfoId],Table1[DONE]),1,"")),"",IF(AND(_xlfn.XLOOKUP(Table3[[#This Row],[InfoId]],Table1[InfoId],Table1[DONE])=1,Table3[[#This Row],[ALERT]]=1),1,""))</f>
        <v/>
      </c>
      <c r="D3134" t="s">
        <v>57437</v>
      </c>
      <c r="E3134" t="s">
        <v>60820</v>
      </c>
      <c r="F3134" t="s">
        <v>52254</v>
      </c>
      <c r="G3134" t="s">
        <v>52254</v>
      </c>
      <c r="H3134" t="s">
        <v>104</v>
      </c>
      <c r="K3134" t="s">
        <v>15</v>
      </c>
      <c r="L3134" t="s">
        <v>60821</v>
      </c>
    </row>
    <row r="3135" spans="1:12" hidden="1" x14ac:dyDescent="0.25">
      <c r="A313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5" t="str">
        <f>IF(ISERROR(IF(_xlfn.XLOOKUP(Table3[[#This Row],[InfoId]],Table1[InfoId],Table1[DONE]),1,"")),"",IF(AND(_xlfn.XLOOKUP(Table3[[#This Row],[InfoId]],Table1[InfoId],Table1[DONE])=1,Table3[[#This Row],[ALERT]]=1),1,""))</f>
        <v/>
      </c>
      <c r="D3135" t="s">
        <v>57440</v>
      </c>
      <c r="E3135" t="s">
        <v>60822</v>
      </c>
      <c r="F3135" t="s">
        <v>52254</v>
      </c>
      <c r="G3135" t="s">
        <v>52254</v>
      </c>
      <c r="H3135" t="s">
        <v>104</v>
      </c>
      <c r="K3135" t="s">
        <v>15</v>
      </c>
      <c r="L3135" t="s">
        <v>60823</v>
      </c>
    </row>
    <row r="3136" spans="1:12" hidden="1" x14ac:dyDescent="0.25">
      <c r="A31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36" t="str">
        <f>IF(ISERROR(IF(_xlfn.XLOOKUP(Table3[[#This Row],[InfoId]],Table1[InfoId],Table1[DONE]),1,"")),"",IF(AND(_xlfn.XLOOKUP(Table3[[#This Row],[InfoId]],Table1[InfoId],Table1[DONE])=1,Table3[[#This Row],[ALERT]]=1),1,""))</f>
        <v/>
      </c>
      <c r="D3136" t="s">
        <v>57443</v>
      </c>
      <c r="E3136" t="s">
        <v>60824</v>
      </c>
      <c r="F3136" t="s">
        <v>52254</v>
      </c>
      <c r="G3136" t="s">
        <v>52254</v>
      </c>
      <c r="H3136" t="s">
        <v>104</v>
      </c>
      <c r="K3136" t="s">
        <v>15</v>
      </c>
      <c r="L3136" t="s">
        <v>60825</v>
      </c>
    </row>
    <row r="3137" spans="1:12" hidden="1" x14ac:dyDescent="0.25">
      <c r="A313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7" t="str">
        <f>IF(ISERROR(IF(_xlfn.XLOOKUP(Table3[[#This Row],[InfoId]],Table1[InfoId],Table1[DONE]),1,"")),"",IF(AND(_xlfn.XLOOKUP(Table3[[#This Row],[InfoId]],Table1[InfoId],Table1[DONE])=1,Table3[[#This Row],[ALERT]]=1),1,""))</f>
        <v/>
      </c>
      <c r="D3137" t="s">
        <v>57464</v>
      </c>
      <c r="E3137" t="s">
        <v>57465</v>
      </c>
      <c r="F3137" t="s">
        <v>51016</v>
      </c>
      <c r="G3137" t="s">
        <v>51017</v>
      </c>
      <c r="H3137" t="s">
        <v>104</v>
      </c>
      <c r="K3137" t="s">
        <v>15</v>
      </c>
      <c r="L3137" t="s">
        <v>57466</v>
      </c>
    </row>
    <row r="3138" spans="1:12" hidden="1" x14ac:dyDescent="0.25">
      <c r="A313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8" t="str">
        <f>IF(ISERROR(IF(_xlfn.XLOOKUP(Table3[[#This Row],[InfoId]],Table1[InfoId],Table1[DONE]),1,"")),"",IF(AND(_xlfn.XLOOKUP(Table3[[#This Row],[InfoId]],Table1[InfoId],Table1[DONE])=1,Table3[[#This Row],[ALERT]]=1),1,""))</f>
        <v/>
      </c>
      <c r="D3138" t="s">
        <v>57483</v>
      </c>
      <c r="E3138" t="s">
        <v>57484</v>
      </c>
      <c r="F3138" t="s">
        <v>50852</v>
      </c>
      <c r="G3138" t="s">
        <v>50852</v>
      </c>
      <c r="H3138" t="s">
        <v>104</v>
      </c>
      <c r="K3138" t="s">
        <v>15</v>
      </c>
      <c r="L3138" t="s">
        <v>57485</v>
      </c>
    </row>
    <row r="3139" spans="1:12" hidden="1" x14ac:dyDescent="0.25">
      <c r="A313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39" t="str">
        <f>IF(ISERROR(IF(_xlfn.XLOOKUP(Table3[[#This Row],[InfoId]],Table1[InfoId],Table1[DONE]),1,"")),"",IF(AND(_xlfn.XLOOKUP(Table3[[#This Row],[InfoId]],Table1[InfoId],Table1[DONE])=1,Table3[[#This Row],[ALERT]]=1),1,""))</f>
        <v/>
      </c>
      <c r="D3139" t="s">
        <v>57492</v>
      </c>
      <c r="E3139" t="s">
        <v>57493</v>
      </c>
      <c r="F3139" t="s">
        <v>51606</v>
      </c>
      <c r="G3139" t="s">
        <v>51607</v>
      </c>
      <c r="H3139" t="s">
        <v>338</v>
      </c>
      <c r="K3139" t="s">
        <v>15</v>
      </c>
      <c r="L3139" t="s">
        <v>57494</v>
      </c>
    </row>
    <row r="3140" spans="1:12" hidden="1" x14ac:dyDescent="0.25">
      <c r="A314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0" t="str">
        <f>IF(ISERROR(IF(_xlfn.XLOOKUP(Table3[[#This Row],[InfoId]],Table1[InfoId],Table1[DONE]),1,"")),"",IF(AND(_xlfn.XLOOKUP(Table3[[#This Row],[InfoId]],Table1[InfoId],Table1[DONE])=1,Table3[[#This Row],[ALERT]]=1),1,""))</f>
        <v/>
      </c>
      <c r="D3140" t="s">
        <v>8110</v>
      </c>
      <c r="E3140" t="s">
        <v>60826</v>
      </c>
      <c r="F3140" t="s">
        <v>4688</v>
      </c>
      <c r="G3140" t="s">
        <v>4688</v>
      </c>
      <c r="H3140" t="s">
        <v>104</v>
      </c>
      <c r="J3140" t="s">
        <v>44</v>
      </c>
      <c r="K3140" t="s">
        <v>15</v>
      </c>
      <c r="L3140" t="s">
        <v>60827</v>
      </c>
    </row>
    <row r="3141" spans="1:12" hidden="1" x14ac:dyDescent="0.25">
      <c r="A314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1" t="str">
        <f>IF(ISERROR(IF(_xlfn.XLOOKUP(Table3[[#This Row],[InfoId]],Table1[InfoId],Table1[DONE]),1,"")),"",IF(AND(_xlfn.XLOOKUP(Table3[[#This Row],[InfoId]],Table1[InfoId],Table1[DONE])=1,Table3[[#This Row],[ALERT]]=1),1,""))</f>
        <v/>
      </c>
      <c r="D3141" t="s">
        <v>8143</v>
      </c>
      <c r="E3141" t="s">
        <v>8144</v>
      </c>
      <c r="F3141" t="s">
        <v>4598</v>
      </c>
      <c r="G3141" t="s">
        <v>4598</v>
      </c>
      <c r="H3141" t="s">
        <v>104</v>
      </c>
      <c r="K3141" t="s">
        <v>15</v>
      </c>
      <c r="L3141" t="s">
        <v>8145</v>
      </c>
    </row>
    <row r="3142" spans="1:12" hidden="1" x14ac:dyDescent="0.25">
      <c r="A314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42" t="str">
        <f>IF(ISERROR(IF(_xlfn.XLOOKUP(Table3[[#This Row],[InfoId]],Table1[InfoId],Table1[DONE]),1,"")),"",IF(AND(_xlfn.XLOOKUP(Table3[[#This Row],[InfoId]],Table1[InfoId],Table1[DONE])=1,Table3[[#This Row],[ALERT]]=1),1,""))</f>
        <v/>
      </c>
      <c r="D3142" t="s">
        <v>8165</v>
      </c>
      <c r="E3142" t="s">
        <v>8166</v>
      </c>
      <c r="F3142" t="s">
        <v>1138</v>
      </c>
      <c r="G3142" t="s">
        <v>1138</v>
      </c>
      <c r="H3142" t="s">
        <v>43</v>
      </c>
      <c r="J3142" t="s">
        <v>44</v>
      </c>
      <c r="K3142" t="s">
        <v>15</v>
      </c>
      <c r="L3142" t="s">
        <v>8167</v>
      </c>
    </row>
    <row r="3143" spans="1:12" hidden="1" x14ac:dyDescent="0.25">
      <c r="A314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3" t="str">
        <f>IF(ISERROR(IF(_xlfn.XLOOKUP(Table3[[#This Row],[InfoId]],Table1[InfoId],Table1[DONE]),1,"")),"",IF(AND(_xlfn.XLOOKUP(Table3[[#This Row],[InfoId]],Table1[InfoId],Table1[DONE])=1,Table3[[#This Row],[ALERT]]=1),1,""))</f>
        <v/>
      </c>
      <c r="D3143" t="s">
        <v>8177</v>
      </c>
      <c r="E3143" t="s">
        <v>60828</v>
      </c>
      <c r="F3143" t="s">
        <v>317</v>
      </c>
      <c r="G3143" t="s">
        <v>317</v>
      </c>
      <c r="H3143" t="s">
        <v>43</v>
      </c>
      <c r="J3143" t="s">
        <v>44</v>
      </c>
      <c r="K3143" t="s">
        <v>15</v>
      </c>
      <c r="L3143" t="s">
        <v>60829</v>
      </c>
    </row>
    <row r="3144" spans="1:12" hidden="1" x14ac:dyDescent="0.25">
      <c r="A314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4" t="str">
        <f>IF(ISERROR(IF(_xlfn.XLOOKUP(Table3[[#This Row],[InfoId]],Table1[InfoId],Table1[DONE]),1,"")),"",IF(AND(_xlfn.XLOOKUP(Table3[[#This Row],[InfoId]],Table1[InfoId],Table1[DONE])=1,Table3[[#This Row],[ALERT]]=1),1,""))</f>
        <v/>
      </c>
      <c r="D3144" t="s">
        <v>8201</v>
      </c>
      <c r="E3144" t="s">
        <v>60830</v>
      </c>
      <c r="K3144" t="s">
        <v>15</v>
      </c>
      <c r="L3144" t="s">
        <v>60831</v>
      </c>
    </row>
    <row r="3145" spans="1:12" hidden="1" x14ac:dyDescent="0.25">
      <c r="A314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5" t="str">
        <f>IF(ISERROR(IF(_xlfn.XLOOKUP(Table3[[#This Row],[InfoId]],Table1[InfoId],Table1[DONE]),1,"")),"",IF(AND(_xlfn.XLOOKUP(Table3[[#This Row],[InfoId]],Table1[InfoId],Table1[DONE])=1,Table3[[#This Row],[ALERT]]=1),1,""))</f>
        <v/>
      </c>
      <c r="D3145" t="s">
        <v>8216</v>
      </c>
      <c r="E3145" t="s">
        <v>60832</v>
      </c>
      <c r="K3145" t="s">
        <v>15</v>
      </c>
      <c r="L3145" t="s">
        <v>60833</v>
      </c>
    </row>
    <row r="3146" spans="1:12" hidden="1" x14ac:dyDescent="0.25">
      <c r="A314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6" t="str">
        <f>IF(ISERROR(IF(_xlfn.XLOOKUP(Table3[[#This Row],[InfoId]],Table1[InfoId],Table1[DONE]),1,"")),"",IF(AND(_xlfn.XLOOKUP(Table3[[#This Row],[InfoId]],Table1[InfoId],Table1[DONE])=1,Table3[[#This Row],[ALERT]]=1),1,""))</f>
        <v/>
      </c>
      <c r="D3146" t="s">
        <v>8228</v>
      </c>
      <c r="E3146" t="s">
        <v>60834</v>
      </c>
      <c r="F3146" t="s">
        <v>42</v>
      </c>
      <c r="G3146" t="s">
        <v>42</v>
      </c>
      <c r="H3146" t="s">
        <v>43</v>
      </c>
      <c r="J3146" t="s">
        <v>44</v>
      </c>
      <c r="K3146" t="s">
        <v>15</v>
      </c>
      <c r="L3146" t="s">
        <v>60835</v>
      </c>
    </row>
    <row r="3147" spans="1:12" hidden="1" x14ac:dyDescent="0.25">
      <c r="A314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7" t="str">
        <f>IF(ISERROR(IF(_xlfn.XLOOKUP(Table3[[#This Row],[InfoId]],Table1[InfoId],Table1[DONE]),1,"")),"",IF(AND(_xlfn.XLOOKUP(Table3[[#This Row],[InfoId]],Table1[InfoId],Table1[DONE])=1,Table3[[#This Row],[ALERT]]=1),1,""))</f>
        <v/>
      </c>
      <c r="D3147" t="s">
        <v>8237</v>
      </c>
      <c r="E3147" t="s">
        <v>60836</v>
      </c>
      <c r="F3147" t="s">
        <v>42</v>
      </c>
      <c r="G3147" t="s">
        <v>42</v>
      </c>
      <c r="H3147" t="s">
        <v>43</v>
      </c>
      <c r="J3147" t="s">
        <v>44</v>
      </c>
      <c r="K3147" t="s">
        <v>15</v>
      </c>
      <c r="L3147" t="s">
        <v>60837</v>
      </c>
    </row>
    <row r="3148" spans="1:12" hidden="1" x14ac:dyDescent="0.25">
      <c r="A314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8" t="str">
        <f>IF(ISERROR(IF(_xlfn.XLOOKUP(Table3[[#This Row],[InfoId]],Table1[InfoId],Table1[DONE]),1,"")),"",IF(AND(_xlfn.XLOOKUP(Table3[[#This Row],[InfoId]],Table1[InfoId],Table1[DONE])=1,Table3[[#This Row],[ALERT]]=1),1,""))</f>
        <v/>
      </c>
      <c r="D3148" t="s">
        <v>8319</v>
      </c>
      <c r="E3148" t="s">
        <v>60838</v>
      </c>
      <c r="K3148" t="s">
        <v>15</v>
      </c>
      <c r="L3148" t="s">
        <v>60839</v>
      </c>
    </row>
    <row r="3149" spans="1:12" hidden="1" x14ac:dyDescent="0.25">
      <c r="A314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49" t="str">
        <f>IF(ISERROR(IF(_xlfn.XLOOKUP(Table3[[#This Row],[InfoId]],Table1[InfoId],Table1[DONE]),1,"")),"",IF(AND(_xlfn.XLOOKUP(Table3[[#This Row],[InfoId]],Table1[InfoId],Table1[DONE])=1,Table3[[#This Row],[ALERT]]=1),1,""))</f>
        <v/>
      </c>
      <c r="D3149" t="s">
        <v>8335</v>
      </c>
      <c r="E3149" t="s">
        <v>60840</v>
      </c>
      <c r="F3149" t="s">
        <v>42</v>
      </c>
      <c r="G3149" t="s">
        <v>42</v>
      </c>
      <c r="H3149" t="s">
        <v>43</v>
      </c>
      <c r="J3149" t="s">
        <v>44</v>
      </c>
      <c r="K3149" t="s">
        <v>15</v>
      </c>
      <c r="L3149" t="s">
        <v>60841</v>
      </c>
    </row>
    <row r="3150" spans="1:12" hidden="1" x14ac:dyDescent="0.25">
      <c r="A315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0" t="str">
        <f>IF(ISERROR(IF(_xlfn.XLOOKUP(Table3[[#This Row],[InfoId]],Table1[InfoId],Table1[DONE]),1,"")),"",IF(AND(_xlfn.XLOOKUP(Table3[[#This Row],[InfoId]],Table1[InfoId],Table1[DONE])=1,Table3[[#This Row],[ALERT]]=1),1,""))</f>
        <v/>
      </c>
      <c r="D3150" t="s">
        <v>49503</v>
      </c>
      <c r="E3150" t="s">
        <v>49504</v>
      </c>
      <c r="K3150" t="s">
        <v>15</v>
      </c>
      <c r="L3150" t="s">
        <v>49505</v>
      </c>
    </row>
    <row r="3151" spans="1:12" hidden="1" x14ac:dyDescent="0.25">
      <c r="A315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1" t="str">
        <f>IF(ISERROR(IF(_xlfn.XLOOKUP(Table3[[#This Row],[InfoId]],Table1[InfoId],Table1[DONE]),1,"")),"",IF(AND(_xlfn.XLOOKUP(Table3[[#This Row],[InfoId]],Table1[InfoId],Table1[DONE])=1,Table3[[#This Row],[ALERT]]=1),1,""))</f>
        <v/>
      </c>
      <c r="D3151" t="s">
        <v>49509</v>
      </c>
      <c r="E3151" t="s">
        <v>60842</v>
      </c>
      <c r="K3151" t="s">
        <v>15</v>
      </c>
      <c r="L3151" t="s">
        <v>60843</v>
      </c>
    </row>
    <row r="3152" spans="1:12" hidden="1" x14ac:dyDescent="0.25">
      <c r="A315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2" t="str">
        <f>IF(ISERROR(IF(_xlfn.XLOOKUP(Table3[[#This Row],[InfoId]],Table1[InfoId],Table1[DONE]),1,"")),"",IF(AND(_xlfn.XLOOKUP(Table3[[#This Row],[InfoId]],Table1[InfoId],Table1[DONE])=1,Table3[[#This Row],[ALERT]]=1),1,""))</f>
        <v/>
      </c>
      <c r="D3152" t="s">
        <v>49521</v>
      </c>
      <c r="E3152" t="s">
        <v>60844</v>
      </c>
      <c r="K3152" t="s">
        <v>15</v>
      </c>
      <c r="L3152" t="s">
        <v>60845</v>
      </c>
    </row>
    <row r="3153" spans="1:12" hidden="1" x14ac:dyDescent="0.25">
      <c r="A315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3" t="str">
        <f>IF(ISERROR(IF(_xlfn.XLOOKUP(Table3[[#This Row],[InfoId]],Table1[InfoId],Table1[DONE]),1,"")),"",IF(AND(_xlfn.XLOOKUP(Table3[[#This Row],[InfoId]],Table1[InfoId],Table1[DONE])=1,Table3[[#This Row],[ALERT]]=1),1,""))</f>
        <v/>
      </c>
      <c r="D3153" t="s">
        <v>57528</v>
      </c>
      <c r="E3153" t="s">
        <v>60846</v>
      </c>
      <c r="F3153" t="s">
        <v>56038</v>
      </c>
      <c r="G3153" t="s">
        <v>56038</v>
      </c>
      <c r="H3153" t="s">
        <v>5009</v>
      </c>
      <c r="K3153" t="s">
        <v>15</v>
      </c>
      <c r="L3153" t="s">
        <v>60847</v>
      </c>
    </row>
    <row r="3154" spans="1:12" hidden="1" x14ac:dyDescent="0.25">
      <c r="A315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4" t="str">
        <f>IF(ISERROR(IF(_xlfn.XLOOKUP(Table3[[#This Row],[InfoId]],Table1[InfoId],Table1[DONE]),1,"")),"",IF(AND(_xlfn.XLOOKUP(Table3[[#This Row],[InfoId]],Table1[InfoId],Table1[DONE])=1,Table3[[#This Row],[ALERT]]=1),1,""))</f>
        <v/>
      </c>
      <c r="D3154" t="s">
        <v>57561</v>
      </c>
      <c r="E3154" t="s">
        <v>60848</v>
      </c>
      <c r="F3154" t="s">
        <v>56038</v>
      </c>
      <c r="G3154" t="s">
        <v>56038</v>
      </c>
      <c r="H3154" t="s">
        <v>5009</v>
      </c>
      <c r="K3154" t="s">
        <v>15</v>
      </c>
      <c r="L3154" t="s">
        <v>60849</v>
      </c>
    </row>
    <row r="3155" spans="1:12" hidden="1" x14ac:dyDescent="0.25">
      <c r="A315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5" t="str">
        <f>IF(ISERROR(IF(_xlfn.XLOOKUP(Table3[[#This Row],[InfoId]],Table1[InfoId],Table1[DONE]),1,"")),"",IF(AND(_xlfn.XLOOKUP(Table3[[#This Row],[InfoId]],Table1[InfoId],Table1[DONE])=1,Table3[[#This Row],[ALERT]]=1),1,""))</f>
        <v/>
      </c>
      <c r="D3155" t="s">
        <v>49580</v>
      </c>
      <c r="E3155" t="s">
        <v>60850</v>
      </c>
      <c r="F3155" t="s">
        <v>6383</v>
      </c>
      <c r="G3155" t="s">
        <v>6384</v>
      </c>
      <c r="H3155" t="s">
        <v>104</v>
      </c>
      <c r="J3155" t="s">
        <v>105</v>
      </c>
      <c r="K3155" t="s">
        <v>15</v>
      </c>
      <c r="L3155" t="s">
        <v>60851</v>
      </c>
    </row>
    <row r="3156" spans="1:12" hidden="1" x14ac:dyDescent="0.25">
      <c r="A315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6" t="str">
        <f>IF(ISERROR(IF(_xlfn.XLOOKUP(Table3[[#This Row],[InfoId]],Table1[InfoId],Table1[DONE]),1,"")),"",IF(AND(_xlfn.XLOOKUP(Table3[[#This Row],[InfoId]],Table1[InfoId],Table1[DONE])=1,Table3[[#This Row],[ALERT]]=1),1,""))</f>
        <v/>
      </c>
      <c r="D3156" t="s">
        <v>49583</v>
      </c>
      <c r="E3156" t="s">
        <v>49584</v>
      </c>
      <c r="F3156" t="s">
        <v>6383</v>
      </c>
      <c r="G3156" t="s">
        <v>6384</v>
      </c>
      <c r="H3156" t="s">
        <v>104</v>
      </c>
      <c r="J3156" t="s">
        <v>105</v>
      </c>
      <c r="K3156" t="s">
        <v>15</v>
      </c>
      <c r="L3156" t="s">
        <v>49585</v>
      </c>
    </row>
    <row r="3157" spans="1:12" hidden="1" x14ac:dyDescent="0.25">
      <c r="A315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7" t="str">
        <f>IF(ISERROR(IF(_xlfn.XLOOKUP(Table3[[#This Row],[InfoId]],Table1[InfoId],Table1[DONE]),1,"")),"",IF(AND(_xlfn.XLOOKUP(Table3[[#This Row],[InfoId]],Table1[InfoId],Table1[DONE])=1,Table3[[#This Row],[ALERT]]=1),1,""))</f>
        <v/>
      </c>
      <c r="D3157" t="s">
        <v>49601</v>
      </c>
      <c r="E3157" t="s">
        <v>60852</v>
      </c>
      <c r="K3157" t="s">
        <v>15</v>
      </c>
      <c r="L3157" t="s">
        <v>60853</v>
      </c>
    </row>
    <row r="3158" spans="1:12" hidden="1" x14ac:dyDescent="0.25">
      <c r="A315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58" t="str">
        <f>IF(ISERROR(IF(_xlfn.XLOOKUP(Table3[[#This Row],[InfoId]],Table1[InfoId],Table1[DONE]),1,"")),"",IF(AND(_xlfn.XLOOKUP(Table3[[#This Row],[InfoId]],Table1[InfoId],Table1[DONE])=1,Table3[[#This Row],[ALERT]]=1),1,""))</f>
        <v/>
      </c>
      <c r="D3158" t="s">
        <v>49644</v>
      </c>
      <c r="E3158" t="s">
        <v>49645</v>
      </c>
      <c r="F3158" t="s">
        <v>6298</v>
      </c>
      <c r="G3158" t="s">
        <v>6299</v>
      </c>
      <c r="K3158" t="s">
        <v>15</v>
      </c>
      <c r="L3158" t="s">
        <v>49646</v>
      </c>
    </row>
    <row r="3159" spans="1:12" hidden="1" x14ac:dyDescent="0.25">
      <c r="A315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59" t="str">
        <f>IF(ISERROR(IF(_xlfn.XLOOKUP(Table3[[#This Row],[InfoId]],Table1[InfoId],Table1[DONE]),1,"")),"",IF(AND(_xlfn.XLOOKUP(Table3[[#This Row],[InfoId]],Table1[InfoId],Table1[DONE])=1,Table3[[#This Row],[ALERT]]=1),1,""))</f>
        <v/>
      </c>
      <c r="D3159" t="s">
        <v>49661</v>
      </c>
      <c r="E3159" t="s">
        <v>60854</v>
      </c>
      <c r="F3159" t="s">
        <v>22575</v>
      </c>
      <c r="G3159" t="s">
        <v>22576</v>
      </c>
      <c r="H3159" t="s">
        <v>104</v>
      </c>
      <c r="J3159" t="s">
        <v>968</v>
      </c>
      <c r="K3159" t="s">
        <v>15</v>
      </c>
      <c r="L3159" t="s">
        <v>60855</v>
      </c>
    </row>
    <row r="3160" spans="1:12" hidden="1" x14ac:dyDescent="0.25">
      <c r="A316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0" t="str">
        <f>IF(ISERROR(IF(_xlfn.XLOOKUP(Table3[[#This Row],[InfoId]],Table1[InfoId],Table1[DONE]),1,"")),"",IF(AND(_xlfn.XLOOKUP(Table3[[#This Row],[InfoId]],Table1[InfoId],Table1[DONE])=1,Table3[[#This Row],[ALERT]]=1),1,""))</f>
        <v/>
      </c>
      <c r="D3160" t="s">
        <v>49685</v>
      </c>
      <c r="E3160" t="s">
        <v>60856</v>
      </c>
      <c r="F3160" t="s">
        <v>12829</v>
      </c>
      <c r="G3160" t="s">
        <v>12830</v>
      </c>
      <c r="H3160" t="s">
        <v>5092</v>
      </c>
      <c r="K3160" t="s">
        <v>15</v>
      </c>
      <c r="L3160" t="s">
        <v>60857</v>
      </c>
    </row>
    <row r="3161" spans="1:12" hidden="1" x14ac:dyDescent="0.25">
      <c r="A316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1" t="str">
        <f>IF(ISERROR(IF(_xlfn.XLOOKUP(Table3[[#This Row],[InfoId]],Table1[InfoId],Table1[DONE]),1,"")),"",IF(AND(_xlfn.XLOOKUP(Table3[[#This Row],[InfoId]],Table1[InfoId],Table1[DONE])=1,Table3[[#This Row],[ALERT]]=1),1,""))</f>
        <v/>
      </c>
      <c r="D3161" t="s">
        <v>49694</v>
      </c>
      <c r="E3161" t="s">
        <v>60858</v>
      </c>
      <c r="F3161" t="s">
        <v>12829</v>
      </c>
      <c r="G3161" t="s">
        <v>12830</v>
      </c>
      <c r="H3161" t="s">
        <v>5092</v>
      </c>
      <c r="K3161" t="s">
        <v>15</v>
      </c>
      <c r="L3161" t="s">
        <v>60859</v>
      </c>
    </row>
    <row r="3162" spans="1:12" hidden="1" x14ac:dyDescent="0.25">
      <c r="A316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2" t="str">
        <f>IF(ISERROR(IF(_xlfn.XLOOKUP(Table3[[#This Row],[InfoId]],Table1[InfoId],Table1[DONE]),1,"")),"",IF(AND(_xlfn.XLOOKUP(Table3[[#This Row],[InfoId]],Table1[InfoId],Table1[DONE])=1,Table3[[#This Row],[ALERT]]=1),1,""))</f>
        <v/>
      </c>
      <c r="D3162" t="s">
        <v>49720</v>
      </c>
      <c r="E3162" t="s">
        <v>60860</v>
      </c>
      <c r="F3162" t="s">
        <v>12322</v>
      </c>
      <c r="G3162" t="s">
        <v>12323</v>
      </c>
      <c r="H3162" t="s">
        <v>104</v>
      </c>
      <c r="J3162" t="s">
        <v>968</v>
      </c>
      <c r="K3162" t="s">
        <v>15</v>
      </c>
      <c r="L3162" t="s">
        <v>60861</v>
      </c>
    </row>
    <row r="3163" spans="1:12" hidden="1" x14ac:dyDescent="0.25">
      <c r="A316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3" t="str">
        <f>IF(ISERROR(IF(_xlfn.XLOOKUP(Table3[[#This Row],[InfoId]],Table1[InfoId],Table1[DONE]),1,"")),"",IF(AND(_xlfn.XLOOKUP(Table3[[#This Row],[InfoId]],Table1[InfoId],Table1[DONE])=1,Table3[[#This Row],[ALERT]]=1),1,""))</f>
        <v/>
      </c>
      <c r="D3163" t="s">
        <v>49723</v>
      </c>
      <c r="E3163" t="s">
        <v>60860</v>
      </c>
      <c r="F3163" t="s">
        <v>14347</v>
      </c>
      <c r="G3163" t="s">
        <v>14348</v>
      </c>
      <c r="H3163" t="s">
        <v>1305</v>
      </c>
      <c r="J3163" t="s">
        <v>5286</v>
      </c>
      <c r="K3163" t="s">
        <v>15</v>
      </c>
      <c r="L3163" t="s">
        <v>60861</v>
      </c>
    </row>
    <row r="3164" spans="1:12" hidden="1" x14ac:dyDescent="0.25">
      <c r="A316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4" t="str">
        <f>IF(ISERROR(IF(_xlfn.XLOOKUP(Table3[[#This Row],[InfoId]],Table1[InfoId],Table1[DONE]),1,"")),"",IF(AND(_xlfn.XLOOKUP(Table3[[#This Row],[InfoId]],Table1[InfoId],Table1[DONE])=1,Table3[[#This Row],[ALERT]]=1),1,""))</f>
        <v/>
      </c>
      <c r="D3164" t="s">
        <v>49750</v>
      </c>
      <c r="E3164" t="s">
        <v>49746</v>
      </c>
      <c r="K3164" t="s">
        <v>15</v>
      </c>
      <c r="L3164" t="s">
        <v>49747</v>
      </c>
    </row>
    <row r="3165" spans="1:12" hidden="1" x14ac:dyDescent="0.25">
      <c r="A316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5" t="str">
        <f>IF(ISERROR(IF(_xlfn.XLOOKUP(Table3[[#This Row],[InfoId]],Table1[InfoId],Table1[DONE]),1,"")),"",IF(AND(_xlfn.XLOOKUP(Table3[[#This Row],[InfoId]],Table1[InfoId],Table1[DONE])=1,Table3[[#This Row],[ALERT]]=1),1,""))</f>
        <v/>
      </c>
      <c r="D3165" t="s">
        <v>49756</v>
      </c>
      <c r="E3165" t="s">
        <v>49752</v>
      </c>
      <c r="K3165" t="s">
        <v>15</v>
      </c>
      <c r="L3165" t="s">
        <v>49753</v>
      </c>
    </row>
    <row r="3166" spans="1:12" hidden="1" x14ac:dyDescent="0.25">
      <c r="A316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6" t="str">
        <f>IF(ISERROR(IF(_xlfn.XLOOKUP(Table3[[#This Row],[InfoId]],Table1[InfoId],Table1[DONE]),1,"")),"",IF(AND(_xlfn.XLOOKUP(Table3[[#This Row],[InfoId]],Table1[InfoId],Table1[DONE])=1,Table3[[#This Row],[ALERT]]=1),1,""))</f>
        <v/>
      </c>
      <c r="D3166" t="s">
        <v>49762</v>
      </c>
      <c r="E3166" t="s">
        <v>49758</v>
      </c>
      <c r="K3166" t="s">
        <v>15</v>
      </c>
      <c r="L3166" t="s">
        <v>49759</v>
      </c>
    </row>
    <row r="3167" spans="1:12" hidden="1" x14ac:dyDescent="0.25">
      <c r="A316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67" t="str">
        <f>IF(ISERROR(IF(_xlfn.XLOOKUP(Table3[[#This Row],[InfoId]],Table1[InfoId],Table1[DONE]),1,"")),"",IF(AND(_xlfn.XLOOKUP(Table3[[#This Row],[InfoId]],Table1[InfoId],Table1[DONE])=1,Table3[[#This Row],[ALERT]]=1),1,""))</f>
        <v/>
      </c>
      <c r="D3167" t="s">
        <v>49768</v>
      </c>
      <c r="E3167" t="s">
        <v>49764</v>
      </c>
      <c r="K3167" t="s">
        <v>15</v>
      </c>
      <c r="L3167" t="s">
        <v>49765</v>
      </c>
    </row>
    <row r="3168" spans="1:12" hidden="1" x14ac:dyDescent="0.25">
      <c r="A316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8" t="str">
        <f>IF(ISERROR(IF(_xlfn.XLOOKUP(Table3[[#This Row],[InfoId]],Table1[InfoId],Table1[DONE]),1,"")),"",IF(AND(_xlfn.XLOOKUP(Table3[[#This Row],[InfoId]],Table1[InfoId],Table1[DONE])=1,Table3[[#This Row],[ALERT]]=1),1,""))</f>
        <v/>
      </c>
      <c r="D3168" t="s">
        <v>49891</v>
      </c>
      <c r="E3168" t="s">
        <v>60862</v>
      </c>
      <c r="K3168" t="s">
        <v>15</v>
      </c>
      <c r="L3168" t="s">
        <v>60863</v>
      </c>
    </row>
    <row r="3169" spans="1:12" hidden="1" x14ac:dyDescent="0.25">
      <c r="A316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69" t="str">
        <f>IF(ISERROR(IF(_xlfn.XLOOKUP(Table3[[#This Row],[InfoId]],Table1[InfoId],Table1[DONE]),1,"")),"",IF(AND(_xlfn.XLOOKUP(Table3[[#This Row],[InfoId]],Table1[InfoId],Table1[DONE])=1,Table3[[#This Row],[ALERT]]=1),1,""))</f>
        <v/>
      </c>
      <c r="D3169" t="s">
        <v>49894</v>
      </c>
      <c r="E3169" t="s">
        <v>60862</v>
      </c>
      <c r="K3169" t="s">
        <v>15</v>
      </c>
      <c r="L3169" t="s">
        <v>60863</v>
      </c>
    </row>
    <row r="3170" spans="1:12" hidden="1" x14ac:dyDescent="0.25">
      <c r="A317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0" t="str">
        <f>IF(ISERROR(IF(_xlfn.XLOOKUP(Table3[[#This Row],[InfoId]],Table1[InfoId],Table1[DONE]),1,"")),"",IF(AND(_xlfn.XLOOKUP(Table3[[#This Row],[InfoId]],Table1[InfoId],Table1[DONE])=1,Table3[[#This Row],[ALERT]]=1),1,""))</f>
        <v/>
      </c>
      <c r="D3170" t="s">
        <v>49895</v>
      </c>
      <c r="E3170" t="s">
        <v>60862</v>
      </c>
      <c r="K3170" t="s">
        <v>15</v>
      </c>
      <c r="L3170" t="s">
        <v>60863</v>
      </c>
    </row>
    <row r="3171" spans="1:12" hidden="1" x14ac:dyDescent="0.25">
      <c r="A317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1" t="str">
        <f>IF(ISERROR(IF(_xlfn.XLOOKUP(Table3[[#This Row],[InfoId]],Table1[InfoId],Table1[DONE]),1,"")),"",IF(AND(_xlfn.XLOOKUP(Table3[[#This Row],[InfoId]],Table1[InfoId],Table1[DONE])=1,Table3[[#This Row],[ALERT]]=1),1,""))</f>
        <v/>
      </c>
      <c r="D3171" t="s">
        <v>49896</v>
      </c>
      <c r="E3171" t="s">
        <v>60862</v>
      </c>
      <c r="K3171" t="s">
        <v>15</v>
      </c>
      <c r="L3171" t="s">
        <v>60863</v>
      </c>
    </row>
    <row r="3172" spans="1:12" hidden="1" x14ac:dyDescent="0.25">
      <c r="A317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2" t="str">
        <f>IF(ISERROR(IF(_xlfn.XLOOKUP(Table3[[#This Row],[InfoId]],Table1[InfoId],Table1[DONE]),1,"")),"",IF(AND(_xlfn.XLOOKUP(Table3[[#This Row],[InfoId]],Table1[InfoId],Table1[DONE])=1,Table3[[#This Row],[ALERT]]=1),1,""))</f>
        <v/>
      </c>
      <c r="D3172" t="s">
        <v>49905</v>
      </c>
      <c r="E3172" t="s">
        <v>49906</v>
      </c>
      <c r="F3172" t="s">
        <v>6354</v>
      </c>
      <c r="G3172" t="s">
        <v>6355</v>
      </c>
      <c r="H3172" t="s">
        <v>43</v>
      </c>
      <c r="J3172" t="s">
        <v>114</v>
      </c>
      <c r="K3172" t="s">
        <v>15</v>
      </c>
      <c r="L3172" t="s">
        <v>49907</v>
      </c>
    </row>
    <row r="3173" spans="1:12" hidden="1" x14ac:dyDescent="0.25">
      <c r="A317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3" t="str">
        <f>IF(ISERROR(IF(_xlfn.XLOOKUP(Table3[[#This Row],[InfoId]],Table1[InfoId],Table1[DONE]),1,"")),"",IF(AND(_xlfn.XLOOKUP(Table3[[#This Row],[InfoId]],Table1[InfoId],Table1[DONE])=1,Table3[[#This Row],[ALERT]]=1),1,""))</f>
        <v/>
      </c>
      <c r="D3173" t="s">
        <v>49911</v>
      </c>
      <c r="E3173" t="s">
        <v>49912</v>
      </c>
      <c r="F3173" t="s">
        <v>6354</v>
      </c>
      <c r="G3173" t="s">
        <v>6355</v>
      </c>
      <c r="H3173" t="s">
        <v>43</v>
      </c>
      <c r="J3173" t="s">
        <v>114</v>
      </c>
      <c r="K3173" t="s">
        <v>15</v>
      </c>
      <c r="L3173" t="s">
        <v>49913</v>
      </c>
    </row>
    <row r="3174" spans="1:12" hidden="1" x14ac:dyDescent="0.25">
      <c r="A317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4" t="str">
        <f>IF(ISERROR(IF(_xlfn.XLOOKUP(Table3[[#This Row],[InfoId]],Table1[InfoId],Table1[DONE]),1,"")),"",IF(AND(_xlfn.XLOOKUP(Table3[[#This Row],[InfoId]],Table1[InfoId],Table1[DONE])=1,Table3[[#This Row],[ALERT]]=1),1,""))</f>
        <v/>
      </c>
      <c r="D3174" t="s">
        <v>49917</v>
      </c>
      <c r="E3174" t="s">
        <v>60864</v>
      </c>
      <c r="F3174" t="s">
        <v>6354</v>
      </c>
      <c r="G3174" t="s">
        <v>6355</v>
      </c>
      <c r="H3174" t="s">
        <v>43</v>
      </c>
      <c r="J3174" t="s">
        <v>114</v>
      </c>
      <c r="K3174" t="s">
        <v>15</v>
      </c>
      <c r="L3174" t="s">
        <v>60865</v>
      </c>
    </row>
    <row r="3175" spans="1:12" hidden="1" x14ac:dyDescent="0.25">
      <c r="A317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75" t="str">
        <f>IF(ISERROR(IF(_xlfn.XLOOKUP(Table3[[#This Row],[InfoId]],Table1[InfoId],Table1[DONE]),1,"")),"",IF(AND(_xlfn.XLOOKUP(Table3[[#This Row],[InfoId]],Table1[InfoId],Table1[DONE])=1,Table3[[#This Row],[ALERT]]=1),1,""))</f>
        <v/>
      </c>
      <c r="D3175" t="s">
        <v>49947</v>
      </c>
      <c r="E3175" t="s">
        <v>49948</v>
      </c>
      <c r="F3175" t="s">
        <v>12080</v>
      </c>
      <c r="G3175" t="s">
        <v>12081</v>
      </c>
      <c r="H3175" t="s">
        <v>104</v>
      </c>
      <c r="K3175" t="s">
        <v>15</v>
      </c>
      <c r="L3175" t="s">
        <v>49949</v>
      </c>
    </row>
    <row r="3176" spans="1:12" hidden="1" x14ac:dyDescent="0.25">
      <c r="A317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6" t="str">
        <f>IF(ISERROR(IF(_xlfn.XLOOKUP(Table3[[#This Row],[InfoId]],Table1[InfoId],Table1[DONE]),1,"")),"",IF(AND(_xlfn.XLOOKUP(Table3[[#This Row],[InfoId]],Table1[InfoId],Table1[DONE])=1,Table3[[#This Row],[ALERT]]=1),1,""))</f>
        <v/>
      </c>
      <c r="D3176" t="s">
        <v>49956</v>
      </c>
      <c r="E3176" t="s">
        <v>60866</v>
      </c>
      <c r="F3176" t="s">
        <v>12080</v>
      </c>
      <c r="G3176" t="s">
        <v>12081</v>
      </c>
      <c r="H3176" t="s">
        <v>104</v>
      </c>
      <c r="K3176" t="s">
        <v>15</v>
      </c>
      <c r="L3176" t="s">
        <v>60867</v>
      </c>
    </row>
    <row r="3177" spans="1:12" hidden="1" x14ac:dyDescent="0.25">
      <c r="A317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7" t="str">
        <f>IF(ISERROR(IF(_xlfn.XLOOKUP(Table3[[#This Row],[InfoId]],Table1[InfoId],Table1[DONE]),1,"")),"",IF(AND(_xlfn.XLOOKUP(Table3[[#This Row],[InfoId]],Table1[InfoId],Table1[DONE])=1,Table3[[#This Row],[ALERT]]=1),1,""))</f>
        <v/>
      </c>
      <c r="D3177" t="s">
        <v>49965</v>
      </c>
      <c r="E3177" t="s">
        <v>60868</v>
      </c>
      <c r="F3177" t="s">
        <v>13372</v>
      </c>
      <c r="G3177" t="s">
        <v>13373</v>
      </c>
      <c r="H3177" t="s">
        <v>43</v>
      </c>
      <c r="J3177" t="s">
        <v>13374</v>
      </c>
      <c r="K3177" t="s">
        <v>15</v>
      </c>
      <c r="L3177" t="s">
        <v>60869</v>
      </c>
    </row>
    <row r="3178" spans="1:12" hidden="1" x14ac:dyDescent="0.25">
      <c r="A317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8" t="str">
        <f>IF(ISERROR(IF(_xlfn.XLOOKUP(Table3[[#This Row],[InfoId]],Table1[InfoId],Table1[DONE]),1,"")),"",IF(AND(_xlfn.XLOOKUP(Table3[[#This Row],[InfoId]],Table1[InfoId],Table1[DONE])=1,Table3[[#This Row],[ALERT]]=1),1,""))</f>
        <v/>
      </c>
      <c r="D3178" t="s">
        <v>57630</v>
      </c>
      <c r="E3178" t="s">
        <v>60870</v>
      </c>
      <c r="F3178" t="s">
        <v>53339</v>
      </c>
      <c r="G3178" t="s">
        <v>53339</v>
      </c>
      <c r="H3178" t="s">
        <v>104</v>
      </c>
      <c r="K3178" t="s">
        <v>15</v>
      </c>
      <c r="L3178" t="s">
        <v>60871</v>
      </c>
    </row>
    <row r="3179" spans="1:12" hidden="1" x14ac:dyDescent="0.25">
      <c r="A317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79" t="str">
        <f>IF(ISERROR(IF(_xlfn.XLOOKUP(Table3[[#This Row],[InfoId]],Table1[InfoId],Table1[DONE]),1,"")),"",IF(AND(_xlfn.XLOOKUP(Table3[[#This Row],[InfoId]],Table1[InfoId],Table1[DONE])=1,Table3[[#This Row],[ALERT]]=1),1,""))</f>
        <v/>
      </c>
      <c r="D3179" t="s">
        <v>57640</v>
      </c>
      <c r="E3179" t="s">
        <v>60872</v>
      </c>
      <c r="F3179" t="s">
        <v>53343</v>
      </c>
      <c r="G3179" t="s">
        <v>53343</v>
      </c>
      <c r="H3179" t="s">
        <v>104</v>
      </c>
      <c r="K3179" t="s">
        <v>15</v>
      </c>
      <c r="L3179" t="s">
        <v>60873</v>
      </c>
    </row>
    <row r="3180" spans="1:12" hidden="1" x14ac:dyDescent="0.25">
      <c r="A318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180" t="str">
        <f>IF(ISERROR(IF(_xlfn.XLOOKUP(Table3[[#This Row],[InfoId]],Table1[InfoId],Table1[DONE]),1,"")),"",IF(AND(_xlfn.XLOOKUP(Table3[[#This Row],[InfoId]],Table1[InfoId],Table1[DONE])=1,Table3[[#This Row],[ALERT]]=1),1,""))</f>
        <v/>
      </c>
      <c r="D3180" t="s">
        <v>57646</v>
      </c>
      <c r="E3180" t="s">
        <v>57647</v>
      </c>
      <c r="F3180" t="s">
        <v>53343</v>
      </c>
      <c r="G3180" t="s">
        <v>53343</v>
      </c>
      <c r="H3180" t="s">
        <v>104</v>
      </c>
      <c r="K3180" t="s">
        <v>15</v>
      </c>
      <c r="L3180" t="s">
        <v>57648</v>
      </c>
    </row>
    <row r="3181" spans="1:12" hidden="1" x14ac:dyDescent="0.25">
      <c r="A318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1" t="str">
        <f>IF(ISERROR(IF(_xlfn.XLOOKUP(Table3[[#This Row],[InfoId]],Table1[InfoId],Table1[DONE]),1,"")),"",IF(AND(_xlfn.XLOOKUP(Table3[[#This Row],[InfoId]],Table1[InfoId],Table1[DONE])=1,Table3[[#This Row],[ALERT]]=1),1,""))</f>
        <v/>
      </c>
      <c r="D3181" t="s">
        <v>57661</v>
      </c>
      <c r="E3181" t="s">
        <v>60874</v>
      </c>
      <c r="F3181" t="s">
        <v>53339</v>
      </c>
      <c r="G3181" t="s">
        <v>53339</v>
      </c>
      <c r="H3181" t="s">
        <v>104</v>
      </c>
      <c r="K3181" t="s">
        <v>15</v>
      </c>
      <c r="L3181" t="s">
        <v>60875</v>
      </c>
    </row>
    <row r="3182" spans="1:12" hidden="1" x14ac:dyDescent="0.25">
      <c r="A318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2" t="str">
        <f>IF(ISERROR(IF(_xlfn.XLOOKUP(Table3[[#This Row],[InfoId]],Table1[InfoId],Table1[DONE]),1,"")),"",IF(AND(_xlfn.XLOOKUP(Table3[[#This Row],[InfoId]],Table1[InfoId],Table1[DONE])=1,Table3[[#This Row],[ALERT]]=1),1,""))</f>
        <v/>
      </c>
      <c r="D3182" t="s">
        <v>57664</v>
      </c>
      <c r="E3182" t="s">
        <v>60876</v>
      </c>
      <c r="F3182" t="s">
        <v>53339</v>
      </c>
      <c r="G3182" t="s">
        <v>53339</v>
      </c>
      <c r="H3182" t="s">
        <v>104</v>
      </c>
      <c r="K3182" t="s">
        <v>15</v>
      </c>
      <c r="L3182" t="s">
        <v>60877</v>
      </c>
    </row>
    <row r="3183" spans="1:12" hidden="1" x14ac:dyDescent="0.25">
      <c r="A318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3" t="str">
        <f>IF(ISERROR(IF(_xlfn.XLOOKUP(Table3[[#This Row],[InfoId]],Table1[InfoId],Table1[DONE]),1,"")),"",IF(AND(_xlfn.XLOOKUP(Table3[[#This Row],[InfoId]],Table1[InfoId],Table1[DONE])=1,Table3[[#This Row],[ALERT]]=1),1,""))</f>
        <v/>
      </c>
      <c r="D3183" t="s">
        <v>57667</v>
      </c>
      <c r="E3183" t="s">
        <v>60878</v>
      </c>
      <c r="F3183" t="s">
        <v>53339</v>
      </c>
      <c r="G3183" t="s">
        <v>53339</v>
      </c>
      <c r="H3183" t="s">
        <v>104</v>
      </c>
      <c r="K3183" t="s">
        <v>15</v>
      </c>
      <c r="L3183" t="s">
        <v>60879</v>
      </c>
    </row>
    <row r="3184" spans="1:12" hidden="1" x14ac:dyDescent="0.25">
      <c r="A318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4" t="str">
        <f>IF(ISERROR(IF(_xlfn.XLOOKUP(Table3[[#This Row],[InfoId]],Table1[InfoId],Table1[DONE]),1,"")),"",IF(AND(_xlfn.XLOOKUP(Table3[[#This Row],[InfoId]],Table1[InfoId],Table1[DONE])=1,Table3[[#This Row],[ALERT]]=1),1,""))</f>
        <v/>
      </c>
      <c r="D3184" t="s">
        <v>57670</v>
      </c>
      <c r="E3184" t="s">
        <v>60878</v>
      </c>
      <c r="F3184" t="s">
        <v>53339</v>
      </c>
      <c r="G3184" t="s">
        <v>53339</v>
      </c>
      <c r="H3184" t="s">
        <v>104</v>
      </c>
      <c r="K3184" t="s">
        <v>15</v>
      </c>
      <c r="L3184" t="s">
        <v>60879</v>
      </c>
    </row>
    <row r="3185" spans="1:12" hidden="1" x14ac:dyDescent="0.25">
      <c r="A318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5" t="str">
        <f>IF(ISERROR(IF(_xlfn.XLOOKUP(Table3[[#This Row],[InfoId]],Table1[InfoId],Table1[DONE]),1,"")),"",IF(AND(_xlfn.XLOOKUP(Table3[[#This Row],[InfoId]],Table1[InfoId],Table1[DONE])=1,Table3[[#This Row],[ALERT]]=1),1,""))</f>
        <v/>
      </c>
      <c r="D3185" t="s">
        <v>57671</v>
      </c>
      <c r="E3185" t="s">
        <v>60880</v>
      </c>
      <c r="F3185" t="s">
        <v>53339</v>
      </c>
      <c r="G3185" t="s">
        <v>53339</v>
      </c>
      <c r="H3185" t="s">
        <v>104</v>
      </c>
      <c r="K3185" t="s">
        <v>15</v>
      </c>
      <c r="L3185" t="s">
        <v>60881</v>
      </c>
    </row>
    <row r="3186" spans="1:12" hidden="1" x14ac:dyDescent="0.25">
      <c r="A318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6" t="str">
        <f>IF(ISERROR(IF(_xlfn.XLOOKUP(Table3[[#This Row],[InfoId]],Table1[InfoId],Table1[DONE]),1,"")),"",IF(AND(_xlfn.XLOOKUP(Table3[[#This Row],[InfoId]],Table1[InfoId],Table1[DONE])=1,Table3[[#This Row],[ALERT]]=1),1,""))</f>
        <v/>
      </c>
      <c r="D3186" t="s">
        <v>57680</v>
      </c>
      <c r="E3186" t="s">
        <v>60882</v>
      </c>
      <c r="F3186" t="s">
        <v>53332</v>
      </c>
      <c r="G3186" t="s">
        <v>53332</v>
      </c>
      <c r="H3186" t="s">
        <v>104</v>
      </c>
      <c r="K3186" t="s">
        <v>15</v>
      </c>
      <c r="L3186" t="s">
        <v>60883</v>
      </c>
    </row>
    <row r="3187" spans="1:12" hidden="1" x14ac:dyDescent="0.25">
      <c r="A318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7" t="str">
        <f>IF(ISERROR(IF(_xlfn.XLOOKUP(Table3[[#This Row],[InfoId]],Table1[InfoId],Table1[DONE]),1,"")),"",IF(AND(_xlfn.XLOOKUP(Table3[[#This Row],[InfoId]],Table1[InfoId],Table1[DONE])=1,Table3[[#This Row],[ALERT]]=1),1,""))</f>
        <v/>
      </c>
      <c r="D3187" t="s">
        <v>57683</v>
      </c>
      <c r="E3187" t="s">
        <v>60884</v>
      </c>
      <c r="F3187" t="s">
        <v>53332</v>
      </c>
      <c r="G3187" t="s">
        <v>53332</v>
      </c>
      <c r="H3187" t="s">
        <v>104</v>
      </c>
      <c r="K3187" t="s">
        <v>15</v>
      </c>
      <c r="L3187" t="s">
        <v>60885</v>
      </c>
    </row>
    <row r="3188" spans="1:12" hidden="1" x14ac:dyDescent="0.25">
      <c r="A318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8" t="str">
        <f>IF(ISERROR(IF(_xlfn.XLOOKUP(Table3[[#This Row],[InfoId]],Table1[InfoId],Table1[DONE]),1,"")),"",IF(AND(_xlfn.XLOOKUP(Table3[[#This Row],[InfoId]],Table1[InfoId],Table1[DONE])=1,Table3[[#This Row],[ALERT]]=1),1,""))</f>
        <v/>
      </c>
      <c r="D3188" t="s">
        <v>57686</v>
      </c>
      <c r="E3188" t="s">
        <v>60886</v>
      </c>
      <c r="F3188" t="s">
        <v>53332</v>
      </c>
      <c r="G3188" t="s">
        <v>53332</v>
      </c>
      <c r="H3188" t="s">
        <v>104</v>
      </c>
      <c r="K3188" t="s">
        <v>15</v>
      </c>
      <c r="L3188" t="s">
        <v>60887</v>
      </c>
    </row>
    <row r="3189" spans="1:12" hidden="1" x14ac:dyDescent="0.25">
      <c r="A318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89" t="str">
        <f>IF(ISERROR(IF(_xlfn.XLOOKUP(Table3[[#This Row],[InfoId]],Table1[InfoId],Table1[DONE]),1,"")),"",IF(AND(_xlfn.XLOOKUP(Table3[[#This Row],[InfoId]],Table1[InfoId],Table1[DONE])=1,Table3[[#This Row],[ALERT]]=1),1,""))</f>
        <v/>
      </c>
      <c r="D3189" t="s">
        <v>57689</v>
      </c>
      <c r="E3189" t="s">
        <v>60886</v>
      </c>
      <c r="F3189" t="s">
        <v>53332</v>
      </c>
      <c r="G3189" t="s">
        <v>53332</v>
      </c>
      <c r="H3189" t="s">
        <v>104</v>
      </c>
      <c r="K3189" t="s">
        <v>15</v>
      </c>
      <c r="L3189" t="s">
        <v>60887</v>
      </c>
    </row>
    <row r="3190" spans="1:12" hidden="1" x14ac:dyDescent="0.25">
      <c r="A319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0" t="str">
        <f>IF(ISERROR(IF(_xlfn.XLOOKUP(Table3[[#This Row],[InfoId]],Table1[InfoId],Table1[DONE]),1,"")),"",IF(AND(_xlfn.XLOOKUP(Table3[[#This Row],[InfoId]],Table1[InfoId],Table1[DONE])=1,Table3[[#This Row],[ALERT]]=1),1,""))</f>
        <v/>
      </c>
      <c r="D3190" t="s">
        <v>57690</v>
      </c>
      <c r="E3190" t="s">
        <v>60888</v>
      </c>
      <c r="F3190" t="s">
        <v>53332</v>
      </c>
      <c r="G3190" t="s">
        <v>53332</v>
      </c>
      <c r="H3190" t="s">
        <v>104</v>
      </c>
      <c r="K3190" t="s">
        <v>15</v>
      </c>
      <c r="L3190" t="s">
        <v>60889</v>
      </c>
    </row>
    <row r="3191" spans="1:12" hidden="1" x14ac:dyDescent="0.25">
      <c r="A319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1" t="str">
        <f>IF(ISERROR(IF(_xlfn.XLOOKUP(Table3[[#This Row],[InfoId]],Table1[InfoId],Table1[DONE]),1,"")),"",IF(AND(_xlfn.XLOOKUP(Table3[[#This Row],[InfoId]],Table1[InfoId],Table1[DONE])=1,Table3[[#This Row],[ALERT]]=1),1,""))</f>
        <v/>
      </c>
      <c r="D3191" t="s">
        <v>57693</v>
      </c>
      <c r="E3191" t="s">
        <v>60888</v>
      </c>
      <c r="F3191" t="s">
        <v>53332</v>
      </c>
      <c r="G3191" t="s">
        <v>53332</v>
      </c>
      <c r="H3191" t="s">
        <v>104</v>
      </c>
      <c r="K3191" t="s">
        <v>15</v>
      </c>
      <c r="L3191" t="s">
        <v>60889</v>
      </c>
    </row>
    <row r="3192" spans="1:12" hidden="1" x14ac:dyDescent="0.25">
      <c r="A319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2" t="str">
        <f>IF(ISERROR(IF(_xlfn.XLOOKUP(Table3[[#This Row],[InfoId]],Table1[InfoId],Table1[DONE]),1,"")),"",IF(AND(_xlfn.XLOOKUP(Table3[[#This Row],[InfoId]],Table1[InfoId],Table1[DONE])=1,Table3[[#This Row],[ALERT]]=1),1,""))</f>
        <v/>
      </c>
      <c r="D3192" t="s">
        <v>57694</v>
      </c>
      <c r="E3192" t="s">
        <v>60890</v>
      </c>
      <c r="F3192" t="s">
        <v>53332</v>
      </c>
      <c r="G3192" t="s">
        <v>53332</v>
      </c>
      <c r="H3192" t="s">
        <v>104</v>
      </c>
      <c r="K3192" t="s">
        <v>15</v>
      </c>
      <c r="L3192" t="s">
        <v>60891</v>
      </c>
    </row>
    <row r="3193" spans="1:12" hidden="1" x14ac:dyDescent="0.25">
      <c r="A319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3" t="str">
        <f>IF(ISERROR(IF(_xlfn.XLOOKUP(Table3[[#This Row],[InfoId]],Table1[InfoId],Table1[DONE]),1,"")),"",IF(AND(_xlfn.XLOOKUP(Table3[[#This Row],[InfoId]],Table1[InfoId],Table1[DONE])=1,Table3[[#This Row],[ALERT]]=1),1,""))</f>
        <v/>
      </c>
      <c r="D3193" t="s">
        <v>57700</v>
      </c>
      <c r="E3193" t="s">
        <v>60892</v>
      </c>
      <c r="F3193" t="s">
        <v>53332</v>
      </c>
      <c r="G3193" t="s">
        <v>53332</v>
      </c>
      <c r="H3193" t="s">
        <v>104</v>
      </c>
      <c r="K3193" t="s">
        <v>15</v>
      </c>
      <c r="L3193" t="s">
        <v>60893</v>
      </c>
    </row>
    <row r="3194" spans="1:12" hidden="1" x14ac:dyDescent="0.25">
      <c r="A319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4" t="str">
        <f>IF(ISERROR(IF(_xlfn.XLOOKUP(Table3[[#This Row],[InfoId]],Table1[InfoId],Table1[DONE]),1,"")),"",IF(AND(_xlfn.XLOOKUP(Table3[[#This Row],[InfoId]],Table1[InfoId],Table1[DONE])=1,Table3[[#This Row],[ALERT]]=1),1,""))</f>
        <v/>
      </c>
      <c r="D3194" t="s">
        <v>57703</v>
      </c>
      <c r="E3194" t="s">
        <v>60894</v>
      </c>
      <c r="F3194" t="s">
        <v>53332</v>
      </c>
      <c r="G3194" t="s">
        <v>53332</v>
      </c>
      <c r="H3194" t="s">
        <v>104</v>
      </c>
      <c r="K3194" t="s">
        <v>15</v>
      </c>
      <c r="L3194" t="s">
        <v>60895</v>
      </c>
    </row>
    <row r="3195" spans="1:12" hidden="1" x14ac:dyDescent="0.25">
      <c r="A3195">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5" t="str">
        <f>IF(ISERROR(IF(_xlfn.XLOOKUP(Table3[[#This Row],[InfoId]],Table1[InfoId],Table1[DONE]),1,"")),"",IF(AND(_xlfn.XLOOKUP(Table3[[#This Row],[InfoId]],Table1[InfoId],Table1[DONE])=1,Table3[[#This Row],[ALERT]]=1),1,""))</f>
        <v/>
      </c>
      <c r="D3195" t="s">
        <v>57706</v>
      </c>
      <c r="E3195" t="s">
        <v>60896</v>
      </c>
      <c r="F3195" t="s">
        <v>53332</v>
      </c>
      <c r="G3195" t="s">
        <v>53332</v>
      </c>
      <c r="H3195" t="s">
        <v>104</v>
      </c>
      <c r="K3195" t="s">
        <v>15</v>
      </c>
      <c r="L3195" t="s">
        <v>60897</v>
      </c>
    </row>
    <row r="3196" spans="1:12" hidden="1" x14ac:dyDescent="0.25">
      <c r="A319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6" t="str">
        <f>IF(ISERROR(IF(_xlfn.XLOOKUP(Table3[[#This Row],[InfoId]],Table1[InfoId],Table1[DONE]),1,"")),"",IF(AND(_xlfn.XLOOKUP(Table3[[#This Row],[InfoId]],Table1[InfoId],Table1[DONE])=1,Table3[[#This Row],[ALERT]]=1),1,""))</f>
        <v/>
      </c>
      <c r="D3196" t="s">
        <v>57709</v>
      </c>
      <c r="E3196" t="s">
        <v>60898</v>
      </c>
      <c r="F3196" t="s">
        <v>53332</v>
      </c>
      <c r="G3196" t="s">
        <v>53332</v>
      </c>
      <c r="H3196" t="s">
        <v>104</v>
      </c>
      <c r="K3196" t="s">
        <v>15</v>
      </c>
      <c r="L3196" t="s">
        <v>60899</v>
      </c>
    </row>
    <row r="3197" spans="1:12" hidden="1" x14ac:dyDescent="0.25">
      <c r="A319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7" t="str">
        <f>IF(ISERROR(IF(_xlfn.XLOOKUP(Table3[[#This Row],[InfoId]],Table1[InfoId],Table1[DONE]),1,"")),"",IF(AND(_xlfn.XLOOKUP(Table3[[#This Row],[InfoId]],Table1[InfoId],Table1[DONE])=1,Table3[[#This Row],[ALERT]]=1),1,""))</f>
        <v/>
      </c>
      <c r="D3197" t="s">
        <v>57712</v>
      </c>
      <c r="E3197" t="s">
        <v>60900</v>
      </c>
      <c r="F3197" t="s">
        <v>53332</v>
      </c>
      <c r="G3197" t="s">
        <v>53332</v>
      </c>
      <c r="H3197" t="s">
        <v>104</v>
      </c>
      <c r="K3197" t="s">
        <v>15</v>
      </c>
      <c r="L3197" t="s">
        <v>60901</v>
      </c>
    </row>
    <row r="3198" spans="1:12" hidden="1" x14ac:dyDescent="0.25">
      <c r="A319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8" t="str">
        <f>IF(ISERROR(IF(_xlfn.XLOOKUP(Table3[[#This Row],[InfoId]],Table1[InfoId],Table1[DONE]),1,"")),"",IF(AND(_xlfn.XLOOKUP(Table3[[#This Row],[InfoId]],Table1[InfoId],Table1[DONE])=1,Table3[[#This Row],[ALERT]]=1),1,""))</f>
        <v/>
      </c>
      <c r="D3198" t="s">
        <v>57721</v>
      </c>
      <c r="E3198" t="s">
        <v>60902</v>
      </c>
      <c r="F3198" t="s">
        <v>52499</v>
      </c>
      <c r="G3198" t="s">
        <v>52500</v>
      </c>
      <c r="H3198" t="s">
        <v>546</v>
      </c>
      <c r="K3198" t="s">
        <v>15</v>
      </c>
      <c r="L3198" t="s">
        <v>60903</v>
      </c>
    </row>
    <row r="3199" spans="1:12" hidden="1" x14ac:dyDescent="0.25">
      <c r="A319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199" t="str">
        <f>IF(ISERROR(IF(_xlfn.XLOOKUP(Table3[[#This Row],[InfoId]],Table1[InfoId],Table1[DONE]),1,"")),"",IF(AND(_xlfn.XLOOKUP(Table3[[#This Row],[InfoId]],Table1[InfoId],Table1[DONE])=1,Table3[[#This Row],[ALERT]]=1),1,""))</f>
        <v/>
      </c>
      <c r="D3199" t="s">
        <v>57724</v>
      </c>
      <c r="E3199" t="s">
        <v>60904</v>
      </c>
      <c r="F3199" t="s">
        <v>52499</v>
      </c>
      <c r="G3199" t="s">
        <v>52500</v>
      </c>
      <c r="H3199" t="s">
        <v>546</v>
      </c>
      <c r="K3199" t="s">
        <v>15</v>
      </c>
      <c r="L3199" t="s">
        <v>60905</v>
      </c>
    </row>
    <row r="3200" spans="1:12" hidden="1" x14ac:dyDescent="0.25">
      <c r="A320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0" t="str">
        <f>IF(ISERROR(IF(_xlfn.XLOOKUP(Table3[[#This Row],[InfoId]],Table1[InfoId],Table1[DONE]),1,"")),"",IF(AND(_xlfn.XLOOKUP(Table3[[#This Row],[InfoId]],Table1[InfoId],Table1[DONE])=1,Table3[[#This Row],[ALERT]]=1),1,""))</f>
        <v/>
      </c>
      <c r="D3200" t="s">
        <v>57727</v>
      </c>
      <c r="E3200" t="s">
        <v>60906</v>
      </c>
      <c r="F3200" t="s">
        <v>52499</v>
      </c>
      <c r="G3200" t="s">
        <v>52500</v>
      </c>
      <c r="H3200" t="s">
        <v>546</v>
      </c>
      <c r="K3200" t="s">
        <v>15</v>
      </c>
      <c r="L3200" t="s">
        <v>60907</v>
      </c>
    </row>
    <row r="3201" spans="1:12" hidden="1" x14ac:dyDescent="0.25">
      <c r="A320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1" t="str">
        <f>IF(ISERROR(IF(_xlfn.XLOOKUP(Table3[[#This Row],[InfoId]],Table1[InfoId],Table1[DONE]),1,"")),"",IF(AND(_xlfn.XLOOKUP(Table3[[#This Row],[InfoId]],Table1[InfoId],Table1[DONE])=1,Table3[[#This Row],[ALERT]]=1),1,""))</f>
        <v/>
      </c>
      <c r="D3201" t="s">
        <v>57733</v>
      </c>
      <c r="E3201" t="s">
        <v>60908</v>
      </c>
      <c r="F3201" t="s">
        <v>52499</v>
      </c>
      <c r="G3201" t="s">
        <v>52500</v>
      </c>
      <c r="H3201" t="s">
        <v>546</v>
      </c>
      <c r="K3201" t="s">
        <v>15</v>
      </c>
      <c r="L3201" t="s">
        <v>60909</v>
      </c>
    </row>
    <row r="3202" spans="1:12" hidden="1" x14ac:dyDescent="0.25">
      <c r="A320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2" t="str">
        <f>IF(ISERROR(IF(_xlfn.XLOOKUP(Table3[[#This Row],[InfoId]],Table1[InfoId],Table1[DONE]),1,"")),"",IF(AND(_xlfn.XLOOKUP(Table3[[#This Row],[InfoId]],Table1[InfoId],Table1[DONE])=1,Table3[[#This Row],[ALERT]]=1),1,""))</f>
        <v/>
      </c>
      <c r="D3202" t="s">
        <v>57736</v>
      </c>
      <c r="E3202" t="s">
        <v>60910</v>
      </c>
      <c r="F3202" t="s">
        <v>52499</v>
      </c>
      <c r="G3202" t="s">
        <v>52500</v>
      </c>
      <c r="H3202" t="s">
        <v>546</v>
      </c>
      <c r="K3202" t="s">
        <v>15</v>
      </c>
      <c r="L3202" t="s">
        <v>60911</v>
      </c>
    </row>
    <row r="3203" spans="1:12" hidden="1" x14ac:dyDescent="0.25">
      <c r="A320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3" t="str">
        <f>IF(ISERROR(IF(_xlfn.XLOOKUP(Table3[[#This Row],[InfoId]],Table1[InfoId],Table1[DONE]),1,"")),"",IF(AND(_xlfn.XLOOKUP(Table3[[#This Row],[InfoId]],Table1[InfoId],Table1[DONE])=1,Table3[[#This Row],[ALERT]]=1),1,""))</f>
        <v/>
      </c>
      <c r="D3203" t="s">
        <v>57739</v>
      </c>
      <c r="E3203" t="s">
        <v>60912</v>
      </c>
      <c r="F3203" t="s">
        <v>52499</v>
      </c>
      <c r="G3203" t="s">
        <v>52500</v>
      </c>
      <c r="H3203" t="s">
        <v>546</v>
      </c>
      <c r="K3203" t="s">
        <v>15</v>
      </c>
      <c r="L3203" t="s">
        <v>60913</v>
      </c>
    </row>
    <row r="3204" spans="1:12" hidden="1" x14ac:dyDescent="0.25">
      <c r="A320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4" t="str">
        <f>IF(ISERROR(IF(_xlfn.XLOOKUP(Table3[[#This Row],[InfoId]],Table1[InfoId],Table1[DONE]),1,"")),"",IF(AND(_xlfn.XLOOKUP(Table3[[#This Row],[InfoId]],Table1[InfoId],Table1[DONE])=1,Table3[[#This Row],[ALERT]]=1),1,""))</f>
        <v/>
      </c>
      <c r="D3204" t="s">
        <v>8529</v>
      </c>
      <c r="E3204" t="s">
        <v>8530</v>
      </c>
      <c r="F3204" t="s">
        <v>4541</v>
      </c>
      <c r="G3204" t="s">
        <v>4541</v>
      </c>
      <c r="H3204" t="s">
        <v>104</v>
      </c>
      <c r="J3204" t="s">
        <v>44</v>
      </c>
      <c r="K3204" t="s">
        <v>15</v>
      </c>
      <c r="L3204" t="s">
        <v>8531</v>
      </c>
    </row>
    <row r="3205" spans="1:12" hidden="1" x14ac:dyDescent="0.25">
      <c r="A320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5" t="str">
        <f>IF(ISERROR(IF(_xlfn.XLOOKUP(Table3[[#This Row],[InfoId]],Table1[InfoId],Table1[DONE]),1,"")),"",IF(AND(_xlfn.XLOOKUP(Table3[[#This Row],[InfoId]],Table1[InfoId],Table1[DONE])=1,Table3[[#This Row],[ALERT]]=1),1,""))</f>
        <v/>
      </c>
      <c r="D3205" t="s">
        <v>8544</v>
      </c>
      <c r="E3205" t="s">
        <v>8545</v>
      </c>
      <c r="F3205" t="s">
        <v>4541</v>
      </c>
      <c r="G3205" t="s">
        <v>4541</v>
      </c>
      <c r="H3205" t="s">
        <v>104</v>
      </c>
      <c r="J3205" t="s">
        <v>44</v>
      </c>
      <c r="K3205" t="s">
        <v>15</v>
      </c>
      <c r="L3205" t="s">
        <v>8546</v>
      </c>
    </row>
    <row r="3206" spans="1:12" hidden="1" x14ac:dyDescent="0.25">
      <c r="A320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6" t="str">
        <f>IF(ISERROR(IF(_xlfn.XLOOKUP(Table3[[#This Row],[InfoId]],Table1[InfoId],Table1[DONE]),1,"")),"",IF(AND(_xlfn.XLOOKUP(Table3[[#This Row],[InfoId]],Table1[InfoId],Table1[DONE])=1,Table3[[#This Row],[ALERT]]=1),1,""))</f>
        <v/>
      </c>
      <c r="D3206" t="s">
        <v>8575</v>
      </c>
      <c r="E3206" t="s">
        <v>60914</v>
      </c>
      <c r="K3206" t="s">
        <v>15</v>
      </c>
      <c r="L3206" t="s">
        <v>60915</v>
      </c>
    </row>
    <row r="3207" spans="1:12" hidden="1" x14ac:dyDescent="0.25">
      <c r="A320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7" t="str">
        <f>IF(ISERROR(IF(_xlfn.XLOOKUP(Table3[[#This Row],[InfoId]],Table1[InfoId],Table1[DONE]),1,"")),"",IF(AND(_xlfn.XLOOKUP(Table3[[#This Row],[InfoId]],Table1[InfoId],Table1[DONE])=1,Table3[[#This Row],[ALERT]]=1),1,""))</f>
        <v/>
      </c>
      <c r="D3207" t="s">
        <v>8581</v>
      </c>
      <c r="E3207" t="s">
        <v>8582</v>
      </c>
      <c r="K3207" t="s">
        <v>15</v>
      </c>
      <c r="L3207" t="s">
        <v>8583</v>
      </c>
    </row>
    <row r="3208" spans="1:12" hidden="1" x14ac:dyDescent="0.25">
      <c r="A320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08" t="str">
        <f>IF(ISERROR(IF(_xlfn.XLOOKUP(Table3[[#This Row],[InfoId]],Table1[InfoId],Table1[DONE]),1,"")),"",IF(AND(_xlfn.XLOOKUP(Table3[[#This Row],[InfoId]],Table1[InfoId],Table1[DONE])=1,Table3[[#This Row],[ALERT]]=1),1,""))</f>
        <v/>
      </c>
      <c r="D3208" t="s">
        <v>49997</v>
      </c>
      <c r="E3208" t="s">
        <v>60916</v>
      </c>
      <c r="K3208" t="s">
        <v>15</v>
      </c>
      <c r="L3208" t="s">
        <v>60917</v>
      </c>
    </row>
    <row r="3209" spans="1:12" hidden="1" x14ac:dyDescent="0.25">
      <c r="A320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09" t="str">
        <f>IF(ISERROR(IF(_xlfn.XLOOKUP(Table3[[#This Row],[InfoId]],Table1[InfoId],Table1[DONE]),1,"")),"",IF(AND(_xlfn.XLOOKUP(Table3[[#This Row],[InfoId]],Table1[InfoId],Table1[DONE])=1,Table3[[#This Row],[ALERT]]=1),1,""))</f>
        <v/>
      </c>
      <c r="D3209" t="s">
        <v>50012</v>
      </c>
      <c r="E3209" t="s">
        <v>50013</v>
      </c>
      <c r="F3209" t="s">
        <v>5318</v>
      </c>
      <c r="G3209" t="s">
        <v>5319</v>
      </c>
      <c r="H3209" t="s">
        <v>43</v>
      </c>
      <c r="J3209" t="s">
        <v>114</v>
      </c>
      <c r="K3209" t="s">
        <v>15</v>
      </c>
      <c r="L3209" t="s">
        <v>50014</v>
      </c>
    </row>
    <row r="3210" spans="1:12" hidden="1" x14ac:dyDescent="0.25">
      <c r="A321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0" t="str">
        <f>IF(ISERROR(IF(_xlfn.XLOOKUP(Table3[[#This Row],[InfoId]],Table1[InfoId],Table1[DONE]),1,"")),"",IF(AND(_xlfn.XLOOKUP(Table3[[#This Row],[InfoId]],Table1[InfoId],Table1[DONE])=1,Table3[[#This Row],[ALERT]]=1),1,""))</f>
        <v/>
      </c>
      <c r="D3210" t="s">
        <v>50097</v>
      </c>
      <c r="E3210" t="s">
        <v>50098</v>
      </c>
      <c r="F3210" t="s">
        <v>11523</v>
      </c>
      <c r="G3210" t="s">
        <v>11524</v>
      </c>
      <c r="H3210" t="s">
        <v>104</v>
      </c>
      <c r="J3210" t="s">
        <v>1482</v>
      </c>
      <c r="K3210" t="s">
        <v>15</v>
      </c>
      <c r="L3210" t="s">
        <v>50099</v>
      </c>
    </row>
    <row r="3211" spans="1:12" hidden="1" x14ac:dyDescent="0.25">
      <c r="A3211"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1" t="str">
        <f>IF(ISERROR(IF(_xlfn.XLOOKUP(Table3[[#This Row],[InfoId]],Table1[InfoId],Table1[DONE]),1,"")),"",IF(AND(_xlfn.XLOOKUP(Table3[[#This Row],[InfoId]],Table1[InfoId],Table1[DONE])=1,Table3[[#This Row],[ALERT]]=1),1,""))</f>
        <v/>
      </c>
      <c r="D3211" t="s">
        <v>50100</v>
      </c>
      <c r="E3211" t="s">
        <v>50101</v>
      </c>
      <c r="F3211" t="s">
        <v>11523</v>
      </c>
      <c r="G3211" t="s">
        <v>11524</v>
      </c>
      <c r="H3211" t="s">
        <v>104</v>
      </c>
      <c r="J3211" t="s">
        <v>1482</v>
      </c>
      <c r="K3211" t="s">
        <v>15</v>
      </c>
      <c r="L3211" t="s">
        <v>50102</v>
      </c>
    </row>
    <row r="3212" spans="1:12" hidden="1" x14ac:dyDescent="0.25">
      <c r="A3212"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2" t="str">
        <f>IF(ISERROR(IF(_xlfn.XLOOKUP(Table3[[#This Row],[InfoId]],Table1[InfoId],Table1[DONE]),1,"")),"",IF(AND(_xlfn.XLOOKUP(Table3[[#This Row],[InfoId]],Table1[InfoId],Table1[DONE])=1,Table3[[#This Row],[ALERT]]=1),1,""))</f>
        <v/>
      </c>
      <c r="D3212" t="s">
        <v>50103</v>
      </c>
      <c r="E3212" t="s">
        <v>50104</v>
      </c>
      <c r="F3212" t="s">
        <v>11523</v>
      </c>
      <c r="G3212" t="s">
        <v>11524</v>
      </c>
      <c r="H3212" t="s">
        <v>104</v>
      </c>
      <c r="J3212" t="s">
        <v>1482</v>
      </c>
      <c r="K3212" t="s">
        <v>15</v>
      </c>
      <c r="L3212" t="s">
        <v>50105</v>
      </c>
    </row>
    <row r="3213" spans="1:12" hidden="1" x14ac:dyDescent="0.25">
      <c r="A321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3" t="str">
        <f>IF(ISERROR(IF(_xlfn.XLOOKUP(Table3[[#This Row],[InfoId]],Table1[InfoId],Table1[DONE]),1,"")),"",IF(AND(_xlfn.XLOOKUP(Table3[[#This Row],[InfoId]],Table1[InfoId],Table1[DONE])=1,Table3[[#This Row],[ALERT]]=1),1,""))</f>
        <v/>
      </c>
      <c r="D3213" t="s">
        <v>50106</v>
      </c>
      <c r="E3213" t="s">
        <v>50107</v>
      </c>
      <c r="F3213" t="s">
        <v>11523</v>
      </c>
      <c r="G3213" t="s">
        <v>11524</v>
      </c>
      <c r="H3213" t="s">
        <v>104</v>
      </c>
      <c r="J3213" t="s">
        <v>1482</v>
      </c>
      <c r="K3213" t="s">
        <v>15</v>
      </c>
      <c r="L3213" t="s">
        <v>50108</v>
      </c>
    </row>
    <row r="3214" spans="1:12" hidden="1" x14ac:dyDescent="0.25">
      <c r="A321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4" t="str">
        <f>IF(ISERROR(IF(_xlfn.XLOOKUP(Table3[[#This Row],[InfoId]],Table1[InfoId],Table1[DONE]),1,"")),"",IF(AND(_xlfn.XLOOKUP(Table3[[#This Row],[InfoId]],Table1[InfoId],Table1[DONE])=1,Table3[[#This Row],[ALERT]]=1),1,""))</f>
        <v/>
      </c>
      <c r="D3214" t="s">
        <v>50134</v>
      </c>
      <c r="E3214" t="s">
        <v>50135</v>
      </c>
      <c r="K3214" t="s">
        <v>15</v>
      </c>
      <c r="L3214" t="s">
        <v>50136</v>
      </c>
    </row>
    <row r="3215" spans="1:12" hidden="1" x14ac:dyDescent="0.25">
      <c r="A321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5" t="str">
        <f>IF(ISERROR(IF(_xlfn.XLOOKUP(Table3[[#This Row],[InfoId]],Table1[InfoId],Table1[DONE]),1,"")),"",IF(AND(_xlfn.XLOOKUP(Table3[[#This Row],[InfoId]],Table1[InfoId],Table1[DONE])=1,Table3[[#This Row],[ALERT]]=1),1,""))</f>
        <v/>
      </c>
      <c r="D3215" t="s">
        <v>50219</v>
      </c>
      <c r="E3215" t="s">
        <v>50220</v>
      </c>
      <c r="F3215" t="s">
        <v>9648</v>
      </c>
      <c r="G3215" t="s">
        <v>9649</v>
      </c>
      <c r="H3215" t="s">
        <v>104</v>
      </c>
      <c r="J3215" t="s">
        <v>1482</v>
      </c>
      <c r="K3215" t="s">
        <v>15</v>
      </c>
      <c r="L3215" t="s">
        <v>50221</v>
      </c>
    </row>
    <row r="3216" spans="1:12" hidden="1" x14ac:dyDescent="0.25">
      <c r="A3216"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6" t="str">
        <f>IF(ISERROR(IF(_xlfn.XLOOKUP(Table3[[#This Row],[InfoId]],Table1[InfoId],Table1[DONE]),1,"")),"",IF(AND(_xlfn.XLOOKUP(Table3[[#This Row],[InfoId]],Table1[InfoId],Table1[DONE])=1,Table3[[#This Row],[ALERT]]=1),1,""))</f>
        <v/>
      </c>
      <c r="D3216" t="s">
        <v>50222</v>
      </c>
      <c r="E3216" t="s">
        <v>50223</v>
      </c>
      <c r="F3216" t="s">
        <v>9648</v>
      </c>
      <c r="G3216" t="s">
        <v>9649</v>
      </c>
      <c r="H3216" t="s">
        <v>104</v>
      </c>
      <c r="J3216" t="s">
        <v>1482</v>
      </c>
      <c r="K3216" t="s">
        <v>15</v>
      </c>
      <c r="L3216" t="s">
        <v>50224</v>
      </c>
    </row>
    <row r="3217" spans="1:12" hidden="1" x14ac:dyDescent="0.25">
      <c r="A3217"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7" t="str">
        <f>IF(ISERROR(IF(_xlfn.XLOOKUP(Table3[[#This Row],[InfoId]],Table1[InfoId],Table1[DONE]),1,"")),"",IF(AND(_xlfn.XLOOKUP(Table3[[#This Row],[InfoId]],Table1[InfoId],Table1[DONE])=1,Table3[[#This Row],[ALERT]]=1),1,""))</f>
        <v/>
      </c>
      <c r="D3217" t="s">
        <v>50237</v>
      </c>
      <c r="E3217" t="s">
        <v>50238</v>
      </c>
      <c r="K3217" t="s">
        <v>15</v>
      </c>
      <c r="L3217" t="s">
        <v>50239</v>
      </c>
    </row>
    <row r="3218" spans="1:12" hidden="1" x14ac:dyDescent="0.25">
      <c r="A321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18" t="str">
        <f>IF(ISERROR(IF(_xlfn.XLOOKUP(Table3[[#This Row],[InfoId]],Table1[InfoId],Table1[DONE]),1,"")),"",IF(AND(_xlfn.XLOOKUP(Table3[[#This Row],[InfoId]],Table1[InfoId],Table1[DONE])=1,Table3[[#This Row],[ALERT]]=1),1,""))</f>
        <v/>
      </c>
      <c r="D3218" t="s">
        <v>50299</v>
      </c>
      <c r="E3218" t="s">
        <v>60918</v>
      </c>
      <c r="F3218" t="s">
        <v>16887</v>
      </c>
      <c r="G3218" t="s">
        <v>16888</v>
      </c>
      <c r="H3218" t="s">
        <v>104</v>
      </c>
      <c r="K3218" t="s">
        <v>15</v>
      </c>
      <c r="L3218" t="s">
        <v>60919</v>
      </c>
    </row>
    <row r="3219" spans="1:12" hidden="1" x14ac:dyDescent="0.25">
      <c r="A3219"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19" t="str">
        <f>IF(ISERROR(IF(_xlfn.XLOOKUP(Table3[[#This Row],[InfoId]],Table1[InfoId],Table1[DONE]),1,"")),"",IF(AND(_xlfn.XLOOKUP(Table3[[#This Row],[InfoId]],Table1[InfoId],Table1[DONE])=1,Table3[[#This Row],[ALERT]]=1),1,""))</f>
        <v/>
      </c>
      <c r="D3219" t="s">
        <v>50373</v>
      </c>
      <c r="E3219" t="s">
        <v>50374</v>
      </c>
      <c r="F3219" t="s">
        <v>1474</v>
      </c>
      <c r="G3219" t="s">
        <v>1475</v>
      </c>
      <c r="H3219" t="s">
        <v>338</v>
      </c>
      <c r="J3219" t="s">
        <v>1476</v>
      </c>
      <c r="K3219" t="s">
        <v>15</v>
      </c>
      <c r="L3219" t="s">
        <v>50375</v>
      </c>
    </row>
    <row r="3220" spans="1:12" hidden="1" x14ac:dyDescent="0.25">
      <c r="A3220"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0" t="str">
        <f>IF(ISERROR(IF(_xlfn.XLOOKUP(Table3[[#This Row],[InfoId]],Table1[InfoId],Table1[DONE]),1,"")),"",IF(AND(_xlfn.XLOOKUP(Table3[[#This Row],[InfoId]],Table1[InfoId],Table1[DONE])=1,Table3[[#This Row],[ALERT]]=1),1,""))</f>
        <v/>
      </c>
      <c r="D3220" t="s">
        <v>50394</v>
      </c>
      <c r="E3220" t="s">
        <v>50395</v>
      </c>
      <c r="F3220" t="s">
        <v>10928</v>
      </c>
      <c r="G3220" t="s">
        <v>10929</v>
      </c>
      <c r="H3220" t="s">
        <v>5009</v>
      </c>
      <c r="J3220" t="s">
        <v>1476</v>
      </c>
      <c r="K3220" t="s">
        <v>15</v>
      </c>
      <c r="L3220" t="s">
        <v>50396</v>
      </c>
    </row>
    <row r="3221" spans="1:12" hidden="1" x14ac:dyDescent="0.25">
      <c r="A322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1" t="str">
        <f>IF(ISERROR(IF(_xlfn.XLOOKUP(Table3[[#This Row],[InfoId]],Table1[InfoId],Table1[DONE]),1,"")),"",IF(AND(_xlfn.XLOOKUP(Table3[[#This Row],[InfoId]],Table1[InfoId],Table1[DONE])=1,Table3[[#This Row],[ALERT]]=1),1,""))</f>
        <v/>
      </c>
      <c r="D3221" t="s">
        <v>50400</v>
      </c>
      <c r="E3221" t="s">
        <v>60920</v>
      </c>
      <c r="F3221" t="s">
        <v>10127</v>
      </c>
      <c r="G3221" t="s">
        <v>10128</v>
      </c>
      <c r="H3221" t="s">
        <v>1305</v>
      </c>
      <c r="J3221" t="s">
        <v>1476</v>
      </c>
      <c r="K3221" t="s">
        <v>15</v>
      </c>
      <c r="L3221" t="s">
        <v>60921</v>
      </c>
    </row>
    <row r="3222" spans="1:12" hidden="1" x14ac:dyDescent="0.25">
      <c r="A322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2" t="str">
        <f>IF(ISERROR(IF(_xlfn.XLOOKUP(Table3[[#This Row],[InfoId]],Table1[InfoId],Table1[DONE]),1,"")),"",IF(AND(_xlfn.XLOOKUP(Table3[[#This Row],[InfoId]],Table1[InfoId],Table1[DONE])=1,Table3[[#This Row],[ALERT]]=1),1,""))</f>
        <v/>
      </c>
      <c r="D3222" t="s">
        <v>50403</v>
      </c>
      <c r="E3222" t="s">
        <v>60922</v>
      </c>
      <c r="F3222" t="s">
        <v>10127</v>
      </c>
      <c r="G3222" t="s">
        <v>10128</v>
      </c>
      <c r="H3222" t="s">
        <v>1305</v>
      </c>
      <c r="J3222" t="s">
        <v>1476</v>
      </c>
      <c r="K3222" t="s">
        <v>15</v>
      </c>
      <c r="L3222" t="s">
        <v>60923</v>
      </c>
    </row>
    <row r="3223" spans="1:12" hidden="1" x14ac:dyDescent="0.25">
      <c r="A3223"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3" t="str">
        <f>IF(ISERROR(IF(_xlfn.XLOOKUP(Table3[[#This Row],[InfoId]],Table1[InfoId],Table1[DONE]),1,"")),"",IF(AND(_xlfn.XLOOKUP(Table3[[#This Row],[InfoId]],Table1[InfoId],Table1[DONE])=1,Table3[[#This Row],[ALERT]]=1),1,""))</f>
        <v/>
      </c>
      <c r="D3223" t="s">
        <v>50479</v>
      </c>
      <c r="E3223" t="s">
        <v>50480</v>
      </c>
      <c r="F3223" t="s">
        <v>9317</v>
      </c>
      <c r="G3223" t="s">
        <v>9318</v>
      </c>
      <c r="H3223" t="s">
        <v>104</v>
      </c>
      <c r="J3223" t="s">
        <v>105</v>
      </c>
      <c r="K3223" t="s">
        <v>15</v>
      </c>
      <c r="L3223" t="s">
        <v>50481</v>
      </c>
    </row>
    <row r="3224" spans="1:12" hidden="1" x14ac:dyDescent="0.25">
      <c r="A3224"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4" t="str">
        <f>IF(ISERROR(IF(_xlfn.XLOOKUP(Table3[[#This Row],[InfoId]],Table1[InfoId],Table1[DONE]),1,"")),"",IF(AND(_xlfn.XLOOKUP(Table3[[#This Row],[InfoId]],Table1[InfoId],Table1[DONE])=1,Table3[[#This Row],[ALERT]]=1),1,""))</f>
        <v/>
      </c>
      <c r="D3224" t="s">
        <v>50485</v>
      </c>
      <c r="E3224" t="s">
        <v>50486</v>
      </c>
      <c r="F3224" t="s">
        <v>9317</v>
      </c>
      <c r="G3224" t="s">
        <v>9318</v>
      </c>
      <c r="H3224" t="s">
        <v>104</v>
      </c>
      <c r="J3224" t="s">
        <v>105</v>
      </c>
      <c r="K3224" t="s">
        <v>15</v>
      </c>
      <c r="L3224" t="s">
        <v>50487</v>
      </c>
    </row>
    <row r="3225" spans="1:12" hidden="1" x14ac:dyDescent="0.25">
      <c r="A322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5" t="str">
        <f>IF(ISERROR(IF(_xlfn.XLOOKUP(Table3[[#This Row],[InfoId]],Table1[InfoId],Table1[DONE]),1,"")),"",IF(AND(_xlfn.XLOOKUP(Table3[[#This Row],[InfoId]],Table1[InfoId],Table1[DONE])=1,Table3[[#This Row],[ALERT]]=1),1,""))</f>
        <v/>
      </c>
      <c r="D3225" t="s">
        <v>50492</v>
      </c>
      <c r="E3225" t="s">
        <v>50493</v>
      </c>
      <c r="F3225" t="s">
        <v>9317</v>
      </c>
      <c r="G3225" t="s">
        <v>9318</v>
      </c>
      <c r="H3225" t="s">
        <v>104</v>
      </c>
      <c r="J3225" t="s">
        <v>105</v>
      </c>
      <c r="K3225" t="s">
        <v>15</v>
      </c>
      <c r="L3225" t="s">
        <v>50494</v>
      </c>
    </row>
    <row r="3226" spans="1:12" hidden="1" x14ac:dyDescent="0.25">
      <c r="A322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6" t="str">
        <f>IF(ISERROR(IF(_xlfn.XLOOKUP(Table3[[#This Row],[InfoId]],Table1[InfoId],Table1[DONE]),1,"")),"",IF(AND(_xlfn.XLOOKUP(Table3[[#This Row],[InfoId]],Table1[InfoId],Table1[DONE])=1,Table3[[#This Row],[ALERT]]=1),1,""))</f>
        <v/>
      </c>
      <c r="D3226" t="s">
        <v>50516</v>
      </c>
      <c r="E3226" t="s">
        <v>60924</v>
      </c>
      <c r="F3226" t="s">
        <v>23905</v>
      </c>
      <c r="G3226" t="s">
        <v>23906</v>
      </c>
      <c r="H3226" t="s">
        <v>104</v>
      </c>
      <c r="K3226" t="s">
        <v>15</v>
      </c>
      <c r="L3226" t="s">
        <v>60925</v>
      </c>
    </row>
    <row r="3227" spans="1:12" hidden="1" x14ac:dyDescent="0.25">
      <c r="A322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7" t="str">
        <f>IF(ISERROR(IF(_xlfn.XLOOKUP(Table3[[#This Row],[InfoId]],Table1[InfoId],Table1[DONE]),1,"")),"",IF(AND(_xlfn.XLOOKUP(Table3[[#This Row],[InfoId]],Table1[InfoId],Table1[DONE])=1,Table3[[#This Row],[ALERT]]=1),1,""))</f>
        <v/>
      </c>
      <c r="D3227" t="s">
        <v>50561</v>
      </c>
      <c r="E3227" t="s">
        <v>60926</v>
      </c>
      <c r="F3227" t="s">
        <v>23920</v>
      </c>
      <c r="G3227" t="s">
        <v>23921</v>
      </c>
      <c r="H3227" t="s">
        <v>104</v>
      </c>
      <c r="K3227" t="s">
        <v>15</v>
      </c>
      <c r="L3227" t="s">
        <v>60927</v>
      </c>
    </row>
    <row r="3228" spans="1:12" hidden="1" x14ac:dyDescent="0.25">
      <c r="A3228"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28" t="str">
        <f>IF(ISERROR(IF(_xlfn.XLOOKUP(Table3[[#This Row],[InfoId]],Table1[InfoId],Table1[DONE]),1,"")),"",IF(AND(_xlfn.XLOOKUP(Table3[[#This Row],[InfoId]],Table1[InfoId],Table1[DONE])=1,Table3[[#This Row],[ALERT]]=1),1,""))</f>
        <v/>
      </c>
      <c r="D3228" t="s">
        <v>50569</v>
      </c>
      <c r="E3228" t="s">
        <v>50570</v>
      </c>
      <c r="F3228" t="s">
        <v>22236</v>
      </c>
      <c r="G3228" t="s">
        <v>22237</v>
      </c>
      <c r="H3228" t="s">
        <v>104</v>
      </c>
      <c r="K3228" t="s">
        <v>15</v>
      </c>
      <c r="L3228" t="s">
        <v>50571</v>
      </c>
    </row>
    <row r="3229" spans="1:12" hidden="1" x14ac:dyDescent="0.25">
      <c r="A322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29" t="str">
        <f>IF(ISERROR(IF(_xlfn.XLOOKUP(Table3[[#This Row],[InfoId]],Table1[InfoId],Table1[DONE]),1,"")),"",IF(AND(_xlfn.XLOOKUP(Table3[[#This Row],[InfoId]],Table1[InfoId],Table1[DONE])=1,Table3[[#This Row],[ALERT]]=1),1,""))</f>
        <v/>
      </c>
      <c r="D3229" t="s">
        <v>50576</v>
      </c>
      <c r="E3229" t="s">
        <v>60928</v>
      </c>
      <c r="F3229" t="s">
        <v>22236</v>
      </c>
      <c r="G3229" t="s">
        <v>22237</v>
      </c>
      <c r="H3229" t="s">
        <v>104</v>
      </c>
      <c r="K3229" t="s">
        <v>15</v>
      </c>
      <c r="L3229" t="s">
        <v>60929</v>
      </c>
    </row>
    <row r="3230" spans="1:12" hidden="1" x14ac:dyDescent="0.25">
      <c r="A3230">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0" t="str">
        <f>IF(ISERROR(IF(_xlfn.XLOOKUP(Table3[[#This Row],[InfoId]],Table1[InfoId],Table1[DONE]),1,"")),"",IF(AND(_xlfn.XLOOKUP(Table3[[#This Row],[InfoId]],Table1[InfoId],Table1[DONE])=1,Table3[[#This Row],[ALERT]]=1),1,""))</f>
        <v/>
      </c>
      <c r="D3230" t="s">
        <v>50606</v>
      </c>
      <c r="E3230" t="s">
        <v>60930</v>
      </c>
      <c r="F3230" t="s">
        <v>14263</v>
      </c>
      <c r="G3230" t="s">
        <v>14264</v>
      </c>
      <c r="H3230" t="s">
        <v>43</v>
      </c>
      <c r="J3230" t="s">
        <v>114</v>
      </c>
      <c r="K3230" t="s">
        <v>15</v>
      </c>
      <c r="L3230" t="s">
        <v>60931</v>
      </c>
    </row>
    <row r="3231" spans="1:12" hidden="1" x14ac:dyDescent="0.25">
      <c r="A3231">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1" t="str">
        <f>IF(ISERROR(IF(_xlfn.XLOOKUP(Table3[[#This Row],[InfoId]],Table1[InfoId],Table1[DONE]),1,"")),"",IF(AND(_xlfn.XLOOKUP(Table3[[#This Row],[InfoId]],Table1[InfoId],Table1[DONE])=1,Table3[[#This Row],[ALERT]]=1),1,""))</f>
        <v/>
      </c>
      <c r="D3231" t="s">
        <v>50690</v>
      </c>
      <c r="E3231" t="s">
        <v>60932</v>
      </c>
      <c r="F3231" t="s">
        <v>10101</v>
      </c>
      <c r="G3231" t="s">
        <v>10101</v>
      </c>
      <c r="H3231" t="s">
        <v>13</v>
      </c>
      <c r="J3231" t="s">
        <v>114</v>
      </c>
      <c r="K3231" t="s">
        <v>15</v>
      </c>
      <c r="L3231" t="s">
        <v>60933</v>
      </c>
    </row>
    <row r="3232" spans="1:12" hidden="1" x14ac:dyDescent="0.25">
      <c r="A3232">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2" t="str">
        <f>IF(ISERROR(IF(_xlfn.XLOOKUP(Table3[[#This Row],[InfoId]],Table1[InfoId],Table1[DONE]),1,"")),"",IF(AND(_xlfn.XLOOKUP(Table3[[#This Row],[InfoId]],Table1[InfoId],Table1[DONE])=1,Table3[[#This Row],[ALERT]]=1),1,""))</f>
        <v/>
      </c>
      <c r="D3232" t="s">
        <v>50693</v>
      </c>
      <c r="E3232" t="s">
        <v>60932</v>
      </c>
      <c r="F3232" t="s">
        <v>10097</v>
      </c>
      <c r="G3232" t="s">
        <v>10098</v>
      </c>
      <c r="H3232" t="s">
        <v>13</v>
      </c>
      <c r="K3232" t="s">
        <v>15</v>
      </c>
      <c r="L3232" t="s">
        <v>60933</v>
      </c>
    </row>
    <row r="3233" spans="1:12" hidden="1" x14ac:dyDescent="0.25">
      <c r="A3233">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3" t="str">
        <f>IF(ISERROR(IF(_xlfn.XLOOKUP(Table3[[#This Row],[InfoId]],Table1[InfoId],Table1[DONE]),1,"")),"",IF(AND(_xlfn.XLOOKUP(Table3[[#This Row],[InfoId]],Table1[InfoId],Table1[DONE])=1,Table3[[#This Row],[ALERT]]=1),1,""))</f>
        <v/>
      </c>
      <c r="D3233" t="s">
        <v>57751</v>
      </c>
      <c r="E3233" t="s">
        <v>60934</v>
      </c>
      <c r="F3233" t="s">
        <v>52411</v>
      </c>
      <c r="G3233" t="s">
        <v>52411</v>
      </c>
      <c r="H3233" t="s">
        <v>104</v>
      </c>
      <c r="K3233" t="s">
        <v>15</v>
      </c>
      <c r="L3233" t="s">
        <v>60935</v>
      </c>
    </row>
    <row r="3234" spans="1:12" hidden="1" x14ac:dyDescent="0.25">
      <c r="A3234">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4" t="str">
        <f>IF(ISERROR(IF(_xlfn.XLOOKUP(Table3[[#This Row],[InfoId]],Table1[InfoId],Table1[DONE]),1,"")),"",IF(AND(_xlfn.XLOOKUP(Table3[[#This Row],[InfoId]],Table1[InfoId],Table1[DONE])=1,Table3[[#This Row],[ALERT]]=1),1,""))</f>
        <v/>
      </c>
      <c r="D3234" t="s">
        <v>57754</v>
      </c>
      <c r="E3234" t="s">
        <v>60936</v>
      </c>
      <c r="F3234" t="s">
        <v>52411</v>
      </c>
      <c r="G3234" t="s">
        <v>52411</v>
      </c>
      <c r="H3234" t="s">
        <v>104</v>
      </c>
      <c r="K3234" t="s">
        <v>15</v>
      </c>
      <c r="L3234" t="s">
        <v>60937</v>
      </c>
    </row>
    <row r="3235" spans="1:12" hidden="1" x14ac:dyDescent="0.25">
      <c r="A3235" t="str">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
      </c>
      <c r="B3235" t="str">
        <f>IF(ISERROR(IF(_xlfn.XLOOKUP(Table3[[#This Row],[InfoId]],Table1[InfoId],Table1[DONE]),1,"")),"",IF(AND(_xlfn.XLOOKUP(Table3[[#This Row],[InfoId]],Table1[InfoId],Table1[DONE])=1,Table3[[#This Row],[ALERT]]=1),1,""))</f>
        <v/>
      </c>
      <c r="D3235" t="s">
        <v>57757</v>
      </c>
      <c r="E3235" t="s">
        <v>57758</v>
      </c>
      <c r="F3235" t="s">
        <v>51284</v>
      </c>
      <c r="G3235" t="s">
        <v>51285</v>
      </c>
      <c r="K3235" t="s">
        <v>15</v>
      </c>
      <c r="L3235" t="s">
        <v>57759</v>
      </c>
    </row>
    <row r="3236" spans="1:12" hidden="1" x14ac:dyDescent="0.25">
      <c r="A3236">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6" t="str">
        <f>IF(ISERROR(IF(_xlfn.XLOOKUP(Table3[[#This Row],[InfoId]],Table1[InfoId],Table1[DONE]),1,"")),"",IF(AND(_xlfn.XLOOKUP(Table3[[#This Row],[InfoId]],Table1[InfoId],Table1[DONE])=1,Table3[[#This Row],[ALERT]]=1),1,""))</f>
        <v/>
      </c>
      <c r="D3236" t="s">
        <v>57790</v>
      </c>
      <c r="E3236" t="s">
        <v>60938</v>
      </c>
      <c r="F3236" t="s">
        <v>51556</v>
      </c>
      <c r="G3236" t="s">
        <v>51557</v>
      </c>
      <c r="H3236" t="s">
        <v>43</v>
      </c>
      <c r="K3236" t="s">
        <v>15</v>
      </c>
      <c r="L3236" t="s">
        <v>60939</v>
      </c>
    </row>
    <row r="3237" spans="1:12" hidden="1" x14ac:dyDescent="0.25">
      <c r="A3237">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7" t="str">
        <f>IF(ISERROR(IF(_xlfn.XLOOKUP(Table3[[#This Row],[InfoId]],Table1[InfoId],Table1[DONE]),1,"")),"",IF(AND(_xlfn.XLOOKUP(Table3[[#This Row],[InfoId]],Table1[InfoId],Table1[DONE])=1,Table3[[#This Row],[ALERT]]=1),1,""))</f>
        <v/>
      </c>
      <c r="D3237" t="s">
        <v>8624</v>
      </c>
      <c r="E3237" t="s">
        <v>60940</v>
      </c>
      <c r="F3237" t="s">
        <v>400</v>
      </c>
      <c r="G3237" t="s">
        <v>401</v>
      </c>
      <c r="H3237" t="s">
        <v>13</v>
      </c>
      <c r="K3237" t="s">
        <v>15</v>
      </c>
      <c r="L3237" t="s">
        <v>60941</v>
      </c>
    </row>
    <row r="3238" spans="1:12" hidden="1" x14ac:dyDescent="0.25">
      <c r="A3238">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8" t="str">
        <f>IF(ISERROR(IF(_xlfn.XLOOKUP(Table3[[#This Row],[InfoId]],Table1[InfoId],Table1[DONE]),1,"")),"",IF(AND(_xlfn.XLOOKUP(Table3[[#This Row],[InfoId]],Table1[InfoId],Table1[DONE])=1,Table3[[#This Row],[ALERT]]=1),1,""))</f>
        <v/>
      </c>
      <c r="D3238" t="s">
        <v>50703</v>
      </c>
      <c r="E3238" t="s">
        <v>58366</v>
      </c>
      <c r="F3238" t="s">
        <v>12628</v>
      </c>
      <c r="G3238" t="s">
        <v>12629</v>
      </c>
      <c r="H3238" t="s">
        <v>43</v>
      </c>
      <c r="J3238" t="s">
        <v>5341</v>
      </c>
      <c r="K3238" t="s">
        <v>15</v>
      </c>
      <c r="L3238" t="s">
        <v>58367</v>
      </c>
    </row>
    <row r="3239" spans="1:12" hidden="1" x14ac:dyDescent="0.25">
      <c r="A3239">
        <f>IF(ISERROR(IF(Table3[[#This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Row],[Dialogue]]),1,""))),1,IF(Table3[[#This Row],[SpeakerName]]="",IF(OR(ISNA(_xlfn.XLOOKUP(Table3[[#This Row],[InfoId]],Table2[InfoId],Table2[Dialogue])),_xlfn.XLOOKUP(Table3[[#This Row],[InfoId]],Table2[InfoId],Table2[Dialogue])&lt;&gt;Table3[[#This Row],[Dialogue]]),1,""),IF(OR(ISNA(_xlfn.XLOOKUP(Table3[[#This Row],[InfoId]],Table1[InfoId],Table1[Dialogue])),_xlfn.XLOOKUP(Table3[[#This Row],[InfoId]],Table1[InfoId],Table1[Dialogue])&lt;&gt;Table3[[#This Row],[Dialogue]]),1,"")))</f>
        <v>1</v>
      </c>
      <c r="B3239" t="str">
        <f>IF(ISERROR(IF(_xlfn.XLOOKUP(Table3[[#This Row],[InfoId]],Table1[InfoId],Table1[DONE]),1,"")),"",IF(AND(_xlfn.XLOOKUP(Table3[[#This Row],[InfoId]],Table1[InfoId],Table1[DONE])=1,Table3[[#This Row],[ALERT]]=1),1,""))</f>
        <v/>
      </c>
      <c r="D3239" t="s">
        <v>50759</v>
      </c>
      <c r="E3239" t="s">
        <v>60942</v>
      </c>
      <c r="K3239" t="s">
        <v>15</v>
      </c>
      <c r="L3239" t="s">
        <v>60943</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Specific</vt:lpstr>
      <vt:lpstr>Generic</vt:lpstr>
      <vt:lpstr>Patch for Purists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2023-02-02T15:00:05Z</dcterms:modified>
</cp:coreProperties>
</file>