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650DA359-22D1-4139-94B9-8503D5666547}" xr6:coauthVersionLast="47" xr6:coauthVersionMax="47" xr10:uidLastSave="{00000000-0000-0000-0000-000000000000}"/>
  <bookViews>
    <workbookView xWindow="15660" yWindow="4305" windowWidth="19815" windowHeight="16440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45" i="1"/>
  <c r="B800" i="1"/>
  <c r="B718" i="1"/>
  <c r="B324" i="1"/>
  <c r="B1008" i="1"/>
  <c r="B819" i="1"/>
  <c r="B89" i="1"/>
  <c r="B664" i="1"/>
  <c r="B1009" i="1"/>
  <c r="B126" i="1"/>
  <c r="B288" i="1"/>
  <c r="B408" i="1"/>
  <c r="B673" i="1"/>
  <c r="B124" i="1"/>
  <c r="B418" i="1"/>
  <c r="B472" i="1"/>
  <c r="B929" i="1"/>
  <c r="B304" i="1"/>
  <c r="B419" i="1"/>
  <c r="B409" i="1"/>
  <c r="B160" i="1"/>
  <c r="B358" i="1"/>
  <c r="B262" i="1"/>
  <c r="B1010" i="1"/>
  <c r="B801" i="1"/>
  <c r="B1011" i="1"/>
  <c r="B141" i="1"/>
  <c r="B59" i="1"/>
  <c r="B950" i="1"/>
  <c r="B951" i="1"/>
  <c r="B219" i="1"/>
  <c r="B437" i="1"/>
  <c r="B877" i="1"/>
  <c r="B83" i="1"/>
  <c r="B572" i="1"/>
  <c r="B343" i="1"/>
  <c r="B910" i="1"/>
  <c r="B360" i="1"/>
  <c r="B573" i="1"/>
  <c r="B208" i="1"/>
  <c r="B820" i="1"/>
  <c r="B296" i="1"/>
  <c r="B982" i="1"/>
  <c r="B84" i="1"/>
  <c r="B430" i="1"/>
  <c r="B210" i="1"/>
  <c r="B486" i="1"/>
  <c r="B911" i="1"/>
  <c r="B633" i="1"/>
  <c r="B60" i="1"/>
  <c r="B85" i="1"/>
  <c r="B1012" i="1"/>
  <c r="B712" i="1"/>
  <c r="B321" i="1"/>
  <c r="B2" i="1"/>
  <c r="B399" i="1"/>
  <c r="B19" i="1"/>
  <c r="B396" i="1"/>
  <c r="B136" i="1"/>
  <c r="B983" i="1"/>
  <c r="B142" i="1"/>
  <c r="B802" i="1"/>
  <c r="B930" i="1"/>
  <c r="B120" i="1"/>
  <c r="B305" i="1"/>
  <c r="B144" i="1"/>
  <c r="B234" i="1"/>
  <c r="B166" i="1"/>
  <c r="B984" i="1"/>
  <c r="B289" i="1"/>
  <c r="B171" i="1"/>
  <c r="B313" i="1"/>
  <c r="B821" i="1"/>
  <c r="B95" i="1"/>
  <c r="B23" i="1"/>
  <c r="B985" i="1"/>
  <c r="B610" i="1"/>
  <c r="B410" i="1"/>
  <c r="B634" i="1"/>
  <c r="B389" i="1"/>
  <c r="B175" i="1"/>
  <c r="B470" i="1"/>
  <c r="B347" i="1"/>
  <c r="B952" i="1"/>
  <c r="B17" i="1"/>
  <c r="B216" i="1"/>
  <c r="B72" i="1"/>
  <c r="B306" i="1"/>
  <c r="B153" i="1"/>
  <c r="B265" i="1"/>
  <c r="B266" i="1"/>
  <c r="B612" i="1"/>
  <c r="B195" i="1"/>
  <c r="B32" i="1"/>
  <c r="B986" i="1"/>
  <c r="B246" i="1"/>
  <c r="B715" i="1"/>
  <c r="B73" i="1"/>
  <c r="B912" i="1"/>
  <c r="B791" i="1"/>
  <c r="B64" i="1"/>
  <c r="B61" i="1"/>
  <c r="B97" i="1"/>
  <c r="B695" i="1"/>
  <c r="B913" i="1"/>
  <c r="B696" i="1"/>
  <c r="B839" i="1"/>
  <c r="B670" i="1"/>
  <c r="B914" i="1"/>
  <c r="B822" i="1"/>
  <c r="B953" i="1"/>
  <c r="B484" i="1"/>
  <c r="B224" i="1"/>
  <c r="B420" i="1"/>
  <c r="B334" i="1"/>
  <c r="B987" i="1"/>
  <c r="B635" i="1"/>
  <c r="B473" i="1"/>
  <c r="B988" i="1"/>
  <c r="B7" i="1"/>
  <c r="B775" i="1"/>
  <c r="B149" i="1"/>
  <c r="B485" i="1"/>
  <c r="B823" i="1"/>
  <c r="B521" i="1"/>
  <c r="B350" i="1"/>
  <c r="B989" i="1"/>
  <c r="B697" i="1"/>
  <c r="B261" i="1"/>
  <c r="B915" i="1"/>
  <c r="B577" i="1"/>
  <c r="B174" i="1"/>
  <c r="B381" i="1"/>
  <c r="B290" i="1"/>
  <c r="B698" i="1"/>
  <c r="B656" i="1"/>
  <c r="B699" i="1"/>
  <c r="B700" i="1"/>
  <c r="B701" i="1"/>
  <c r="B518" i="1"/>
  <c r="B43" i="1"/>
  <c r="B878" i="1"/>
  <c r="B615" i="1"/>
  <c r="B525" i="1"/>
  <c r="B702" i="1"/>
  <c r="B681" i="1"/>
  <c r="B422" i="1"/>
  <c r="B147" i="1"/>
  <c r="B452" i="1"/>
  <c r="B703" i="1"/>
  <c r="B423" i="1"/>
  <c r="B134" i="1"/>
  <c r="B674" i="1"/>
  <c r="B433" i="1"/>
  <c r="B803" i="1"/>
  <c r="B336" i="1"/>
  <c r="B434" i="1"/>
  <c r="B990" i="1"/>
  <c r="B221" i="1"/>
  <c r="B916" i="1"/>
  <c r="B849" i="1"/>
  <c r="B682" i="1"/>
  <c r="B256" i="1"/>
  <c r="B411" i="1"/>
  <c r="B858" i="1"/>
  <c r="B202" i="1"/>
  <c r="B991" i="1"/>
  <c r="B211" i="1"/>
  <c r="B449" i="1"/>
  <c r="B824" i="1"/>
  <c r="B663" i="1"/>
  <c r="B917" i="1"/>
  <c r="B566" i="1"/>
  <c r="B859" i="1"/>
  <c r="B90" i="1"/>
  <c r="B441" i="1"/>
  <c r="B533" i="1"/>
  <c r="B607" i="1"/>
  <c r="B284" i="1"/>
  <c r="B780" i="1"/>
  <c r="B782" i="1"/>
  <c r="B426" i="1"/>
  <c r="B860" i="1"/>
  <c r="B218" i="1"/>
  <c r="B355" i="1"/>
  <c r="B250" i="1"/>
  <c r="B479" i="1"/>
  <c r="B522" i="1"/>
  <c r="B540" i="1"/>
  <c r="B562" i="1"/>
  <c r="B879" i="1"/>
  <c r="B307" i="1"/>
  <c r="B605" i="1"/>
  <c r="B704" i="1"/>
  <c r="B705" i="1"/>
  <c r="B683" i="1"/>
  <c r="B556" i="1"/>
  <c r="B187" i="1"/>
  <c r="B169" i="1"/>
  <c r="B387" i="1"/>
  <c r="B557" i="1"/>
  <c r="B298" i="1"/>
  <c r="B342" i="1"/>
  <c r="B954" i="1"/>
  <c r="B511" i="1"/>
  <c r="B880" i="1"/>
  <c r="B616" i="1"/>
  <c r="B729" i="1"/>
  <c r="B327" i="1"/>
  <c r="B465" i="1"/>
  <c r="B456" i="1"/>
  <c r="B881" i="1"/>
  <c r="B870" i="1"/>
  <c r="B109" i="1"/>
  <c r="B882" i="1"/>
  <c r="B319" i="1"/>
  <c r="B709" i="1"/>
  <c r="B231" i="1"/>
  <c r="B77" i="1"/>
  <c r="B146" i="1"/>
  <c r="B657" i="1"/>
  <c r="B883" i="1"/>
  <c r="B649" i="1"/>
  <c r="B359" i="1"/>
  <c r="B421" i="1"/>
  <c r="B330" i="1"/>
  <c r="B496" i="1"/>
  <c r="B931" i="1"/>
  <c r="B201" i="1"/>
  <c r="B955" i="1"/>
  <c r="B956" i="1"/>
  <c r="B932" i="1"/>
  <c r="B364" i="1"/>
  <c r="B339" i="1"/>
  <c r="B992" i="1"/>
  <c r="B752" i="1"/>
  <c r="B78" i="1"/>
  <c r="B684" i="1"/>
  <c r="B320" i="1"/>
  <c r="B825" i="1"/>
  <c r="B918" i="1"/>
  <c r="B308" i="1"/>
  <c r="B567" i="1"/>
  <c r="B309" i="1"/>
  <c r="B957" i="1"/>
  <c r="B730" i="1"/>
  <c r="B504" i="1"/>
  <c r="B731" i="1"/>
  <c r="B919" i="1"/>
  <c r="B482" i="1"/>
  <c r="B168" i="1"/>
  <c r="B884" i="1"/>
  <c r="B80" i="1"/>
  <c r="B861" i="1"/>
  <c r="B361" i="1"/>
  <c r="B553" i="1"/>
  <c r="B862" i="1"/>
  <c r="B92" i="1"/>
  <c r="B363" i="1"/>
  <c r="B310" i="1"/>
  <c r="B164" i="1"/>
  <c r="B351" i="1"/>
  <c r="B840" i="1"/>
  <c r="B173" i="1"/>
  <c r="B206" i="1"/>
  <c r="B239" i="1"/>
  <c r="B114" i="1"/>
  <c r="B119" i="1"/>
  <c r="B400" i="1"/>
  <c r="B383" i="1"/>
  <c r="B490" i="1"/>
  <c r="B519" i="1"/>
  <c r="B152" i="1"/>
  <c r="B993" i="1"/>
  <c r="B258" i="1"/>
  <c r="B137" i="1"/>
  <c r="B685" i="1"/>
  <c r="B994" i="1"/>
  <c r="B181" i="1"/>
  <c r="B841" i="1"/>
  <c r="B397" i="1"/>
  <c r="B376" i="1"/>
  <c r="B98" i="1"/>
  <c r="B842" i="1"/>
  <c r="B958" i="1"/>
  <c r="B333" i="1"/>
  <c r="B920" i="1"/>
  <c r="B843" i="1"/>
  <c r="B337" i="1"/>
  <c r="B138" i="1"/>
  <c r="B413" i="1"/>
  <c r="B804" i="1"/>
  <c r="B745" i="1"/>
  <c r="B844" i="1"/>
  <c r="B190" i="1"/>
  <c r="B251" i="1"/>
  <c r="B453" i="1"/>
  <c r="B312" i="1"/>
  <c r="B582" i="1"/>
  <c r="B29" i="1"/>
  <c r="B995" i="1"/>
  <c r="B505" i="1"/>
  <c r="B558" i="1"/>
  <c r="B277" i="1"/>
  <c r="B424" i="1"/>
  <c r="B55" i="1"/>
  <c r="B805" i="1"/>
  <c r="B959" i="1"/>
  <c r="B93" i="1"/>
  <c r="B192" i="1"/>
  <c r="B91" i="1"/>
  <c r="B311" i="1"/>
  <c r="B76" i="1"/>
  <c r="B541" i="1"/>
  <c r="B921" i="1"/>
  <c r="B188" i="1"/>
  <c r="B450" i="1"/>
  <c r="B225" i="1"/>
  <c r="B466" i="1"/>
  <c r="B665" i="1"/>
  <c r="B151" i="1"/>
  <c r="B836" i="1"/>
  <c r="B960" i="1"/>
  <c r="B435" i="1"/>
  <c r="B199" i="1"/>
  <c r="B332" i="1"/>
  <c r="B506" i="1"/>
  <c r="B732" i="1"/>
  <c r="B196" i="1"/>
  <c r="B530" i="1"/>
  <c r="B379" i="1"/>
  <c r="B329" i="1"/>
  <c r="B636" i="1"/>
  <c r="B637" i="1"/>
  <c r="B198" i="1"/>
  <c r="B374" i="1"/>
  <c r="B996" i="1"/>
  <c r="B602" i="1"/>
  <c r="B122" i="1"/>
  <c r="B15" i="1"/>
  <c r="B204" i="1"/>
  <c r="B853" i="1"/>
  <c r="B148" i="1"/>
  <c r="B25" i="1"/>
  <c r="B176" i="1"/>
  <c r="B203" i="1"/>
  <c r="B131" i="1"/>
  <c r="B248" i="1"/>
  <c r="B335" i="1"/>
  <c r="B58" i="1"/>
  <c r="B158" i="1"/>
  <c r="B243" i="1"/>
  <c r="B922" i="1"/>
  <c r="B22" i="1"/>
  <c r="B340" i="1"/>
  <c r="B394" i="1"/>
  <c r="B586" i="1"/>
  <c r="B237" i="1"/>
  <c r="B189" i="1"/>
  <c r="B222" i="1"/>
  <c r="B287" i="1"/>
  <c r="B94" i="1"/>
  <c r="B213" i="1"/>
  <c r="B499" i="1"/>
  <c r="B826" i="1"/>
  <c r="B997" i="1"/>
  <c r="B578" i="1"/>
  <c r="B961" i="1"/>
  <c r="B292" i="1"/>
  <c r="B501" i="1"/>
  <c r="B121" i="1"/>
  <c r="B140" i="1"/>
  <c r="B962" i="1"/>
  <c r="B547" i="1"/>
  <c r="B548" i="1"/>
  <c r="B183" i="1"/>
  <c r="B563" i="1"/>
  <c r="B451" i="1"/>
  <c r="B998" i="1"/>
  <c r="B314" i="1"/>
  <c r="B375" i="1"/>
  <c r="B263" i="1"/>
  <c r="B369" i="1"/>
  <c r="B706" i="1"/>
  <c r="B150" i="1"/>
  <c r="B827" i="1"/>
  <c r="B252" i="1"/>
  <c r="B575" i="1"/>
  <c r="B999" i="1"/>
  <c r="B806" i="1"/>
  <c r="B1000" i="1"/>
  <c r="B592" i="1"/>
  <c r="B694" i="1"/>
  <c r="B807" i="1"/>
  <c r="B691" i="1"/>
  <c r="B230" i="1"/>
  <c r="B445" i="1"/>
  <c r="B584" i="1"/>
  <c r="B613" i="1"/>
  <c r="B588" i="1"/>
  <c r="B257" i="1"/>
  <c r="B808" i="1"/>
  <c r="B710" i="1"/>
  <c r="B550" i="1"/>
  <c r="B933" i="1"/>
  <c r="B31" i="1"/>
  <c r="B474" i="1"/>
  <c r="B523" i="1"/>
  <c r="B380" i="1"/>
  <c r="B551" i="1"/>
  <c r="B4" i="1"/>
  <c r="B81" i="1"/>
  <c r="B746" i="1"/>
  <c r="B963" i="1"/>
  <c r="B108" i="1"/>
  <c r="B352" i="1"/>
  <c r="B768" i="1"/>
  <c r="B792" i="1"/>
  <c r="B297" i="1"/>
  <c r="B415" i="1"/>
  <c r="B13" i="1"/>
  <c r="B513" i="1"/>
  <c r="B240" i="1"/>
  <c r="B242" i="1"/>
  <c r="B293" i="1"/>
  <c r="B707" i="1"/>
  <c r="B934" i="1"/>
  <c r="B1001" i="1"/>
  <c r="B182" i="1"/>
  <c r="B611" i="1"/>
  <c r="B764" i="1"/>
  <c r="B769" i="1"/>
  <c r="B179" i="1"/>
  <c r="B935" i="1"/>
  <c r="B561" i="1"/>
  <c r="B589" i="1"/>
  <c r="B244" i="1"/>
  <c r="B49" i="1"/>
  <c r="B666" i="1"/>
  <c r="B811" i="1"/>
  <c r="B487" i="1"/>
  <c r="B714" i="1"/>
  <c r="B344" i="1"/>
  <c r="B885" i="1"/>
  <c r="B286" i="1"/>
  <c r="B431" i="1"/>
  <c r="B34" i="1"/>
  <c r="B770" i="1"/>
  <c r="B463" i="1"/>
  <c r="B771" i="1"/>
  <c r="B772" i="1"/>
  <c r="B1002" i="1"/>
  <c r="B886" i="1"/>
  <c r="B491" i="1"/>
  <c r="B113" i="1"/>
  <c r="B532" i="1"/>
  <c r="B429" i="1"/>
  <c r="B733" i="1"/>
  <c r="B159" i="1"/>
  <c r="B1003" i="1"/>
  <c r="B812" i="1"/>
  <c r="B788" i="1"/>
  <c r="B5" i="1"/>
  <c r="B626" i="1"/>
  <c r="B1013" i="1"/>
  <c r="B99" i="1"/>
  <c r="B33" i="1"/>
  <c r="B815" i="1"/>
  <c r="B734" i="1"/>
  <c r="B167" i="1"/>
  <c r="B559" i="1"/>
  <c r="B642" i="1"/>
  <c r="B845" i="1"/>
  <c r="B107" i="1"/>
  <c r="B777" i="1"/>
  <c r="B793" i="1"/>
  <c r="B226" i="1"/>
  <c r="B526" i="1"/>
  <c r="B887" i="1"/>
  <c r="B617" i="1"/>
  <c r="B888" i="1"/>
  <c r="B412" i="1"/>
  <c r="B165" i="1"/>
  <c r="B425" i="1"/>
  <c r="B740" i="1"/>
  <c r="B67" i="1"/>
  <c r="B542" i="1"/>
  <c r="B514" i="1"/>
  <c r="B846" i="1"/>
  <c r="B854" i="1"/>
  <c r="B220" i="1"/>
  <c r="B855" i="1"/>
  <c r="B643" i="1"/>
  <c r="B778" i="1"/>
  <c r="B534" i="1"/>
  <c r="B524" i="1"/>
  <c r="B816" i="1"/>
  <c r="B662" i="1"/>
  <c r="B936" i="1"/>
  <c r="B661" i="1"/>
  <c r="B587" i="1"/>
  <c r="B1014" i="1"/>
  <c r="B644" i="1"/>
  <c r="B30" i="1"/>
  <c r="B543" i="1"/>
  <c r="B645" i="1"/>
  <c r="B366" i="1"/>
  <c r="B667" i="1"/>
  <c r="B294" i="1"/>
  <c r="B747" i="1"/>
  <c r="B1015" i="1"/>
  <c r="B209" i="1"/>
  <c r="B1004" i="1"/>
  <c r="B866" i="1"/>
  <c r="B427" i="1"/>
  <c r="B461" i="1"/>
  <c r="B937" i="1"/>
  <c r="B538" i="1"/>
  <c r="B1016" i="1"/>
  <c r="B741" i="1"/>
  <c r="B315" i="1"/>
  <c r="B480" i="1"/>
  <c r="B863" i="1"/>
  <c r="B10" i="1"/>
  <c r="B1005" i="1"/>
  <c r="B118" i="1"/>
  <c r="B765" i="1"/>
  <c r="B754" i="1"/>
  <c r="B938" i="1"/>
  <c r="B889" i="1"/>
  <c r="B9" i="1"/>
  <c r="B618" i="1"/>
  <c r="B436" i="1"/>
  <c r="B14" i="1"/>
  <c r="B619" i="1"/>
  <c r="B502" i="1"/>
  <c r="B609" i="1"/>
  <c r="B658" i="1"/>
  <c r="B354" i="1"/>
  <c r="B500" i="1"/>
  <c r="B1017" i="1"/>
  <c r="B755" i="1"/>
  <c r="B867" i="1"/>
  <c r="B535" i="1"/>
  <c r="B756" i="1"/>
  <c r="B111" i="1"/>
  <c r="B773" i="1"/>
  <c r="B774" i="1"/>
  <c r="B581" i="1"/>
  <c r="B1018" i="1"/>
  <c r="B110" i="1"/>
  <c r="B127" i="1"/>
  <c r="B599" i="1"/>
  <c r="B112" i="1"/>
  <c r="B686" i="1"/>
  <c r="B1019" i="1"/>
  <c r="B238" i="1"/>
  <c r="B390" i="1"/>
  <c r="B847" i="1"/>
  <c r="B600" i="1"/>
  <c r="B345" i="1"/>
  <c r="B462" i="1"/>
  <c r="B620" i="1"/>
  <c r="B276" i="1"/>
  <c r="B828" i="1"/>
  <c r="B890" i="1"/>
  <c r="B162" i="1"/>
  <c r="B1020" i="1"/>
  <c r="B1021" i="1"/>
  <c r="B280" i="1"/>
  <c r="B1022" i="1"/>
  <c r="B37" i="1"/>
  <c r="B891" i="1"/>
  <c r="B291" i="1"/>
  <c r="B892" i="1"/>
  <c r="B63" i="1"/>
  <c r="B923" i="1"/>
  <c r="B249" i="1"/>
  <c r="B191" i="1"/>
  <c r="B794" i="1"/>
  <c r="B590" i="1"/>
  <c r="B864" i="1"/>
  <c r="B646" i="1"/>
  <c r="B1023" i="1"/>
  <c r="B16" i="1"/>
  <c r="B647" i="1"/>
  <c r="B446" i="1"/>
  <c r="B331" i="1"/>
  <c r="B531" i="1"/>
  <c r="B708" i="1"/>
  <c r="B789" i="1"/>
  <c r="B748" i="1"/>
  <c r="B200" i="1"/>
  <c r="B1024" i="1"/>
  <c r="B447" i="1"/>
  <c r="B469" i="1"/>
  <c r="B638" i="1"/>
  <c r="B54" i="1"/>
  <c r="B893" i="1"/>
  <c r="B829" i="1"/>
  <c r="B676" i="1"/>
  <c r="B687" i="1"/>
  <c r="B939" i="1"/>
  <c r="B1025" i="1"/>
  <c r="B813" i="1"/>
  <c r="B757" i="1"/>
  <c r="B924" i="1"/>
  <c r="B544" i="1"/>
  <c r="B894" i="1"/>
  <c r="B677" i="1"/>
  <c r="B865" i="1"/>
  <c r="B38" i="1"/>
  <c r="B814" i="1"/>
  <c r="B27" i="1"/>
  <c r="B545" i="1"/>
  <c r="B515" i="1"/>
  <c r="B338" i="1"/>
  <c r="B940" i="1"/>
  <c r="B128" i="1"/>
  <c r="B925" i="1"/>
  <c r="B964" i="1"/>
  <c r="B926" i="1"/>
  <c r="B527" i="1"/>
  <c r="B40" i="1"/>
  <c r="B895" i="1"/>
  <c r="B795" i="1"/>
  <c r="B1026" i="1"/>
  <c r="B787" i="1"/>
  <c r="B716" i="1"/>
  <c r="B871" i="1"/>
  <c r="B42" i="1"/>
  <c r="B416" i="1"/>
  <c r="B692" i="1"/>
  <c r="B464" i="1"/>
  <c r="B758" i="1"/>
  <c r="B627" i="1"/>
  <c r="B270" i="1"/>
  <c r="B941" i="1"/>
  <c r="B601" i="1"/>
  <c r="B660" i="1"/>
  <c r="C145" i="1"/>
  <c r="C800" i="1"/>
  <c r="C718" i="1"/>
  <c r="C324" i="1"/>
  <c r="C1008" i="1"/>
  <c r="C819" i="1"/>
  <c r="C89" i="1"/>
  <c r="C664" i="1"/>
  <c r="C1009" i="1"/>
  <c r="C126" i="1"/>
  <c r="C288" i="1"/>
  <c r="C408" i="1"/>
  <c r="C673" i="1"/>
  <c r="C124" i="1"/>
  <c r="C418" i="1"/>
  <c r="C472" i="1"/>
  <c r="C929" i="1"/>
  <c r="C304" i="1"/>
  <c r="C419" i="1"/>
  <c r="C409" i="1"/>
  <c r="C160" i="1"/>
  <c r="C358" i="1"/>
  <c r="C262" i="1"/>
  <c r="C1010" i="1"/>
  <c r="C801" i="1"/>
  <c r="C1011" i="1"/>
  <c r="C141" i="1"/>
  <c r="C59" i="1"/>
  <c r="C950" i="1"/>
  <c r="C951" i="1"/>
  <c r="C219" i="1"/>
  <c r="C437" i="1"/>
  <c r="C877" i="1"/>
  <c r="C83" i="1"/>
  <c r="C572" i="1"/>
  <c r="C343" i="1"/>
  <c r="C910" i="1"/>
  <c r="C360" i="1"/>
  <c r="C573" i="1"/>
  <c r="C208" i="1"/>
  <c r="C820" i="1"/>
  <c r="C296" i="1"/>
  <c r="C982" i="1"/>
  <c r="C84" i="1"/>
  <c r="C430" i="1"/>
  <c r="C210" i="1"/>
  <c r="C486" i="1"/>
  <c r="C911" i="1"/>
  <c r="C633" i="1"/>
  <c r="C60" i="1"/>
  <c r="C85" i="1"/>
  <c r="C1012" i="1"/>
  <c r="C712" i="1"/>
  <c r="C321" i="1"/>
  <c r="C2" i="1"/>
  <c r="C399" i="1"/>
  <c r="C19" i="1"/>
  <c r="C396" i="1"/>
  <c r="C136" i="1"/>
  <c r="C983" i="1"/>
  <c r="C142" i="1"/>
  <c r="C802" i="1"/>
  <c r="C930" i="1"/>
  <c r="C120" i="1"/>
  <c r="C305" i="1"/>
  <c r="C144" i="1"/>
  <c r="C234" i="1"/>
  <c r="C166" i="1"/>
  <c r="C984" i="1"/>
  <c r="C289" i="1"/>
  <c r="C171" i="1"/>
  <c r="C313" i="1"/>
  <c r="C821" i="1"/>
  <c r="C95" i="1"/>
  <c r="C23" i="1"/>
  <c r="C985" i="1"/>
  <c r="C610" i="1"/>
  <c r="C410" i="1"/>
  <c r="C634" i="1"/>
  <c r="C389" i="1"/>
  <c r="C175" i="1"/>
  <c r="C470" i="1"/>
  <c r="C347" i="1"/>
  <c r="C952" i="1"/>
  <c r="C17" i="1"/>
  <c r="C216" i="1"/>
  <c r="C72" i="1"/>
  <c r="C306" i="1"/>
  <c r="C153" i="1"/>
  <c r="C265" i="1"/>
  <c r="C266" i="1"/>
  <c r="C612" i="1"/>
  <c r="C195" i="1"/>
  <c r="C32" i="1"/>
  <c r="C986" i="1"/>
  <c r="C246" i="1"/>
  <c r="C715" i="1"/>
  <c r="C73" i="1"/>
  <c r="C912" i="1"/>
  <c r="C791" i="1"/>
  <c r="C64" i="1"/>
  <c r="C61" i="1"/>
  <c r="C97" i="1"/>
  <c r="C695" i="1"/>
  <c r="C913" i="1"/>
  <c r="C696" i="1"/>
  <c r="C839" i="1"/>
  <c r="C670" i="1"/>
  <c r="C914" i="1"/>
  <c r="C822" i="1"/>
  <c r="C953" i="1"/>
  <c r="C484" i="1"/>
  <c r="C224" i="1"/>
  <c r="C420" i="1"/>
  <c r="C334" i="1"/>
  <c r="C987" i="1"/>
  <c r="C635" i="1"/>
  <c r="C473" i="1"/>
  <c r="C988" i="1"/>
  <c r="C7" i="1"/>
  <c r="C775" i="1"/>
  <c r="C149" i="1"/>
  <c r="C485" i="1"/>
  <c r="C823" i="1"/>
  <c r="C521" i="1"/>
  <c r="C350" i="1"/>
  <c r="C989" i="1"/>
  <c r="C697" i="1"/>
  <c r="C261" i="1"/>
  <c r="C915" i="1"/>
  <c r="C577" i="1"/>
  <c r="C174" i="1"/>
  <c r="C381" i="1"/>
  <c r="C290" i="1"/>
  <c r="C698" i="1"/>
  <c r="C656" i="1"/>
  <c r="C699" i="1"/>
  <c r="C700" i="1"/>
  <c r="C701" i="1"/>
  <c r="C518" i="1"/>
  <c r="C43" i="1"/>
  <c r="C878" i="1"/>
  <c r="C615" i="1"/>
  <c r="C525" i="1"/>
  <c r="C702" i="1"/>
  <c r="C681" i="1"/>
  <c r="C422" i="1"/>
  <c r="C147" i="1"/>
  <c r="C452" i="1"/>
  <c r="C703" i="1"/>
  <c r="C423" i="1"/>
  <c r="C134" i="1"/>
  <c r="C674" i="1"/>
  <c r="C433" i="1"/>
  <c r="C803" i="1"/>
  <c r="C336" i="1"/>
  <c r="C434" i="1"/>
  <c r="C990" i="1"/>
  <c r="C221" i="1"/>
  <c r="C916" i="1"/>
  <c r="C849" i="1"/>
  <c r="C682" i="1"/>
  <c r="C256" i="1"/>
  <c r="C411" i="1"/>
  <c r="C858" i="1"/>
  <c r="C202" i="1"/>
  <c r="C991" i="1"/>
  <c r="C211" i="1"/>
  <c r="C449" i="1"/>
  <c r="C824" i="1"/>
  <c r="C663" i="1"/>
  <c r="C917" i="1"/>
  <c r="C566" i="1"/>
  <c r="C859" i="1"/>
  <c r="C90" i="1"/>
  <c r="C441" i="1"/>
  <c r="C533" i="1"/>
  <c r="C607" i="1"/>
  <c r="C284" i="1"/>
  <c r="C780" i="1"/>
  <c r="C782" i="1"/>
  <c r="C426" i="1"/>
  <c r="C860" i="1"/>
  <c r="C218" i="1"/>
  <c r="C355" i="1"/>
  <c r="C250" i="1"/>
  <c r="C479" i="1"/>
  <c r="C522" i="1"/>
  <c r="C540" i="1"/>
  <c r="C562" i="1"/>
  <c r="C879" i="1"/>
  <c r="C307" i="1"/>
  <c r="C605" i="1"/>
  <c r="C704" i="1"/>
  <c r="C705" i="1"/>
  <c r="C683" i="1"/>
  <c r="C556" i="1"/>
  <c r="C187" i="1"/>
  <c r="C169" i="1"/>
  <c r="C387" i="1"/>
  <c r="C557" i="1"/>
  <c r="C298" i="1"/>
  <c r="C342" i="1"/>
  <c r="C954" i="1"/>
  <c r="C511" i="1"/>
  <c r="C880" i="1"/>
  <c r="C616" i="1"/>
  <c r="C729" i="1"/>
  <c r="C327" i="1"/>
  <c r="C465" i="1"/>
  <c r="C456" i="1"/>
  <c r="C881" i="1"/>
  <c r="C870" i="1"/>
  <c r="C109" i="1"/>
  <c r="C882" i="1"/>
  <c r="C319" i="1"/>
  <c r="C709" i="1"/>
  <c r="C231" i="1"/>
  <c r="C77" i="1"/>
  <c r="C146" i="1"/>
  <c r="C657" i="1"/>
  <c r="C883" i="1"/>
  <c r="C649" i="1"/>
  <c r="C359" i="1"/>
  <c r="C421" i="1"/>
  <c r="C330" i="1"/>
  <c r="C496" i="1"/>
  <c r="C931" i="1"/>
  <c r="C201" i="1"/>
  <c r="C955" i="1"/>
  <c r="C956" i="1"/>
  <c r="C932" i="1"/>
  <c r="C364" i="1"/>
  <c r="C339" i="1"/>
  <c r="C992" i="1"/>
  <c r="C752" i="1"/>
  <c r="C78" i="1"/>
  <c r="C684" i="1"/>
  <c r="C320" i="1"/>
  <c r="C825" i="1"/>
  <c r="C918" i="1"/>
  <c r="C308" i="1"/>
  <c r="C567" i="1"/>
  <c r="C309" i="1"/>
  <c r="C957" i="1"/>
  <c r="C730" i="1"/>
  <c r="C504" i="1"/>
  <c r="C731" i="1"/>
  <c r="C919" i="1"/>
  <c r="C482" i="1"/>
  <c r="C168" i="1"/>
  <c r="C884" i="1"/>
  <c r="C80" i="1"/>
  <c r="C861" i="1"/>
  <c r="C361" i="1"/>
  <c r="C553" i="1"/>
  <c r="C862" i="1"/>
  <c r="C92" i="1"/>
  <c r="C363" i="1"/>
  <c r="C310" i="1"/>
  <c r="C164" i="1"/>
  <c r="C351" i="1"/>
  <c r="C840" i="1"/>
  <c r="C173" i="1"/>
  <c r="C206" i="1"/>
  <c r="C239" i="1"/>
  <c r="C114" i="1"/>
  <c r="C119" i="1"/>
  <c r="C400" i="1"/>
  <c r="C383" i="1"/>
  <c r="C490" i="1"/>
  <c r="C519" i="1"/>
  <c r="C152" i="1"/>
  <c r="C993" i="1"/>
  <c r="C258" i="1"/>
  <c r="C137" i="1"/>
  <c r="C685" i="1"/>
  <c r="C994" i="1"/>
  <c r="C181" i="1"/>
  <c r="C841" i="1"/>
  <c r="C397" i="1"/>
  <c r="C376" i="1"/>
  <c r="C98" i="1"/>
  <c r="C842" i="1"/>
  <c r="C958" i="1"/>
  <c r="C333" i="1"/>
  <c r="C920" i="1"/>
  <c r="C843" i="1"/>
  <c r="C337" i="1"/>
  <c r="C138" i="1"/>
  <c r="C413" i="1"/>
  <c r="C804" i="1"/>
  <c r="C745" i="1"/>
  <c r="C844" i="1"/>
  <c r="C190" i="1"/>
  <c r="C251" i="1"/>
  <c r="C453" i="1"/>
  <c r="C312" i="1"/>
  <c r="C582" i="1"/>
  <c r="C29" i="1"/>
  <c r="C995" i="1"/>
  <c r="C505" i="1"/>
  <c r="C558" i="1"/>
  <c r="C277" i="1"/>
  <c r="C424" i="1"/>
  <c r="C55" i="1"/>
  <c r="C805" i="1"/>
  <c r="C959" i="1"/>
  <c r="C93" i="1"/>
  <c r="C192" i="1"/>
  <c r="C91" i="1"/>
  <c r="C311" i="1"/>
  <c r="C76" i="1"/>
  <c r="C541" i="1"/>
  <c r="C921" i="1"/>
  <c r="C188" i="1"/>
  <c r="C450" i="1"/>
  <c r="C225" i="1"/>
  <c r="C466" i="1"/>
  <c r="C665" i="1"/>
  <c r="C151" i="1"/>
  <c r="C836" i="1"/>
  <c r="C960" i="1"/>
  <c r="C435" i="1"/>
  <c r="C199" i="1"/>
  <c r="C332" i="1"/>
  <c r="C506" i="1"/>
  <c r="C732" i="1"/>
  <c r="C196" i="1"/>
  <c r="C530" i="1"/>
  <c r="C379" i="1"/>
  <c r="C329" i="1"/>
  <c r="C636" i="1"/>
  <c r="C637" i="1"/>
  <c r="C198" i="1"/>
  <c r="C374" i="1"/>
  <c r="C996" i="1"/>
  <c r="C602" i="1"/>
  <c r="C122" i="1"/>
  <c r="C15" i="1"/>
  <c r="C204" i="1"/>
  <c r="C853" i="1"/>
  <c r="C148" i="1"/>
  <c r="C25" i="1"/>
  <c r="C176" i="1"/>
  <c r="C203" i="1"/>
  <c r="C131" i="1"/>
  <c r="C248" i="1"/>
  <c r="C335" i="1"/>
  <c r="C58" i="1"/>
  <c r="C158" i="1"/>
  <c r="C243" i="1"/>
  <c r="C922" i="1"/>
  <c r="C22" i="1"/>
  <c r="C340" i="1"/>
  <c r="C394" i="1"/>
  <c r="C586" i="1"/>
  <c r="C237" i="1"/>
  <c r="C189" i="1"/>
  <c r="C222" i="1"/>
  <c r="C287" i="1"/>
  <c r="C94" i="1"/>
  <c r="C213" i="1"/>
  <c r="C499" i="1"/>
  <c r="C826" i="1"/>
  <c r="C997" i="1"/>
  <c r="C578" i="1"/>
  <c r="C961" i="1"/>
  <c r="C292" i="1"/>
  <c r="C501" i="1"/>
  <c r="C121" i="1"/>
  <c r="C140" i="1"/>
  <c r="C962" i="1"/>
  <c r="C547" i="1"/>
  <c r="C548" i="1"/>
  <c r="C183" i="1"/>
  <c r="C563" i="1"/>
  <c r="C451" i="1"/>
  <c r="C998" i="1"/>
  <c r="C314" i="1"/>
  <c r="C375" i="1"/>
  <c r="C263" i="1"/>
  <c r="C369" i="1"/>
  <c r="C706" i="1"/>
  <c r="C150" i="1"/>
  <c r="C827" i="1"/>
  <c r="C252" i="1"/>
  <c r="C575" i="1"/>
  <c r="C999" i="1"/>
  <c r="C806" i="1"/>
  <c r="C1000" i="1"/>
  <c r="C592" i="1"/>
  <c r="C694" i="1"/>
  <c r="C807" i="1"/>
  <c r="C691" i="1"/>
  <c r="C230" i="1"/>
  <c r="C445" i="1"/>
  <c r="C584" i="1"/>
  <c r="C613" i="1"/>
  <c r="C588" i="1"/>
  <c r="C257" i="1"/>
  <c r="C808" i="1"/>
  <c r="C710" i="1"/>
  <c r="C550" i="1"/>
  <c r="C933" i="1"/>
  <c r="C31" i="1"/>
  <c r="C474" i="1"/>
  <c r="C523" i="1"/>
  <c r="C380" i="1"/>
  <c r="C551" i="1"/>
  <c r="C4" i="1"/>
  <c r="C81" i="1"/>
  <c r="C746" i="1"/>
  <c r="C963" i="1"/>
  <c r="C108" i="1"/>
  <c r="C352" i="1"/>
  <c r="C768" i="1"/>
  <c r="C792" i="1"/>
  <c r="C297" i="1"/>
  <c r="C415" i="1"/>
  <c r="C13" i="1"/>
  <c r="C513" i="1"/>
  <c r="C240" i="1"/>
  <c r="C242" i="1"/>
  <c r="C293" i="1"/>
  <c r="C707" i="1"/>
  <c r="C934" i="1"/>
  <c r="C1001" i="1"/>
  <c r="C182" i="1"/>
  <c r="C611" i="1"/>
  <c r="C764" i="1"/>
  <c r="C769" i="1"/>
  <c r="C179" i="1"/>
  <c r="C935" i="1"/>
  <c r="C561" i="1"/>
  <c r="C589" i="1"/>
  <c r="C244" i="1"/>
  <c r="C49" i="1"/>
  <c r="C666" i="1"/>
  <c r="C811" i="1"/>
  <c r="C487" i="1"/>
  <c r="C714" i="1"/>
  <c r="C344" i="1"/>
  <c r="C885" i="1"/>
  <c r="C286" i="1"/>
  <c r="C431" i="1"/>
  <c r="C34" i="1"/>
  <c r="C770" i="1"/>
  <c r="C463" i="1"/>
  <c r="C771" i="1"/>
  <c r="C772" i="1"/>
  <c r="C1002" i="1"/>
  <c r="C886" i="1"/>
  <c r="C491" i="1"/>
  <c r="C113" i="1"/>
  <c r="C532" i="1"/>
  <c r="C429" i="1"/>
  <c r="C733" i="1"/>
  <c r="C159" i="1"/>
  <c r="C1003" i="1"/>
  <c r="C812" i="1"/>
  <c r="C788" i="1"/>
  <c r="C5" i="1"/>
  <c r="C626" i="1"/>
  <c r="C1013" i="1"/>
  <c r="C99" i="1"/>
  <c r="C33" i="1"/>
  <c r="C815" i="1"/>
  <c r="C734" i="1"/>
  <c r="C167" i="1"/>
  <c r="C559" i="1"/>
  <c r="C642" i="1"/>
  <c r="C845" i="1"/>
  <c r="C107" i="1"/>
  <c r="C777" i="1"/>
  <c r="C793" i="1"/>
  <c r="C226" i="1"/>
  <c r="C526" i="1"/>
  <c r="C887" i="1"/>
  <c r="C617" i="1"/>
  <c r="C888" i="1"/>
  <c r="C412" i="1"/>
  <c r="C165" i="1"/>
  <c r="C425" i="1"/>
  <c r="C740" i="1"/>
  <c r="C67" i="1"/>
  <c r="C542" i="1"/>
  <c r="C514" i="1"/>
  <c r="C846" i="1"/>
  <c r="C854" i="1"/>
  <c r="C220" i="1"/>
  <c r="C855" i="1"/>
  <c r="C643" i="1"/>
  <c r="C778" i="1"/>
  <c r="C534" i="1"/>
  <c r="C524" i="1"/>
  <c r="C816" i="1"/>
  <c r="C662" i="1"/>
  <c r="C936" i="1"/>
  <c r="C661" i="1"/>
  <c r="C587" i="1"/>
  <c r="C1014" i="1"/>
  <c r="C644" i="1"/>
  <c r="C30" i="1"/>
  <c r="C543" i="1"/>
  <c r="C645" i="1"/>
  <c r="C366" i="1"/>
  <c r="C667" i="1"/>
  <c r="C294" i="1"/>
  <c r="C747" i="1"/>
  <c r="C1015" i="1"/>
  <c r="C209" i="1"/>
  <c r="C1004" i="1"/>
  <c r="C866" i="1"/>
  <c r="C427" i="1"/>
  <c r="C461" i="1"/>
  <c r="C937" i="1"/>
  <c r="C538" i="1"/>
  <c r="C1016" i="1"/>
  <c r="C741" i="1"/>
  <c r="C315" i="1"/>
  <c r="C480" i="1"/>
  <c r="C863" i="1"/>
  <c r="C10" i="1"/>
  <c r="C1005" i="1"/>
  <c r="C118" i="1"/>
  <c r="C765" i="1"/>
  <c r="C754" i="1"/>
  <c r="C938" i="1"/>
  <c r="C889" i="1"/>
  <c r="C9" i="1"/>
  <c r="C618" i="1"/>
  <c r="C436" i="1"/>
  <c r="C14" i="1"/>
  <c r="C619" i="1"/>
  <c r="C502" i="1"/>
  <c r="C609" i="1"/>
  <c r="C658" i="1"/>
  <c r="C354" i="1"/>
  <c r="C500" i="1"/>
  <c r="C1017" i="1"/>
  <c r="C755" i="1"/>
  <c r="C867" i="1"/>
  <c r="C535" i="1"/>
  <c r="C756" i="1"/>
  <c r="C111" i="1"/>
  <c r="C773" i="1"/>
  <c r="C774" i="1"/>
  <c r="C581" i="1"/>
  <c r="C1018" i="1"/>
  <c r="C110" i="1"/>
  <c r="C127" i="1"/>
  <c r="C599" i="1"/>
  <c r="C112" i="1"/>
  <c r="C686" i="1"/>
  <c r="C1019" i="1"/>
  <c r="C238" i="1"/>
  <c r="C390" i="1"/>
  <c r="C847" i="1"/>
  <c r="C600" i="1"/>
  <c r="C345" i="1"/>
  <c r="C462" i="1"/>
  <c r="C620" i="1"/>
  <c r="C276" i="1"/>
  <c r="C828" i="1"/>
  <c r="C890" i="1"/>
  <c r="C162" i="1"/>
  <c r="C1020" i="1"/>
  <c r="C1021" i="1"/>
  <c r="C280" i="1"/>
  <c r="C1022" i="1"/>
  <c r="C37" i="1"/>
  <c r="C891" i="1"/>
  <c r="C291" i="1"/>
  <c r="C892" i="1"/>
  <c r="C63" i="1"/>
  <c r="C923" i="1"/>
  <c r="C249" i="1"/>
  <c r="C191" i="1"/>
  <c r="C794" i="1"/>
  <c r="C590" i="1"/>
  <c r="C864" i="1"/>
  <c r="C646" i="1"/>
  <c r="C1023" i="1"/>
  <c r="C16" i="1"/>
  <c r="C647" i="1"/>
  <c r="C446" i="1"/>
  <c r="C331" i="1"/>
  <c r="C531" i="1"/>
  <c r="C708" i="1"/>
  <c r="C789" i="1"/>
  <c r="C748" i="1"/>
  <c r="C200" i="1"/>
  <c r="C1024" i="1"/>
  <c r="C447" i="1"/>
  <c r="C469" i="1"/>
  <c r="C638" i="1"/>
  <c r="C54" i="1"/>
  <c r="C893" i="1"/>
  <c r="C829" i="1"/>
  <c r="C676" i="1"/>
  <c r="C687" i="1"/>
  <c r="C939" i="1"/>
  <c r="C1025" i="1"/>
  <c r="C813" i="1"/>
  <c r="C757" i="1"/>
  <c r="C924" i="1"/>
  <c r="C544" i="1"/>
  <c r="C894" i="1"/>
  <c r="C677" i="1"/>
  <c r="C865" i="1"/>
  <c r="C38" i="1"/>
  <c r="C814" i="1"/>
  <c r="C27" i="1"/>
  <c r="C545" i="1"/>
  <c r="C515" i="1"/>
  <c r="C338" i="1"/>
  <c r="C940" i="1"/>
  <c r="C128" i="1"/>
  <c r="C925" i="1"/>
  <c r="C964" i="1"/>
  <c r="C926" i="1"/>
  <c r="C527" i="1"/>
  <c r="C40" i="1"/>
  <c r="C895" i="1"/>
  <c r="C795" i="1"/>
  <c r="C1026" i="1"/>
  <c r="C787" i="1"/>
  <c r="C716" i="1"/>
  <c r="C871" i="1"/>
  <c r="C42" i="1"/>
  <c r="C416" i="1"/>
  <c r="C692" i="1"/>
  <c r="C464" i="1"/>
  <c r="C758" i="1"/>
  <c r="C627" i="1"/>
  <c r="C270" i="1"/>
  <c r="C941" i="1"/>
  <c r="C601" i="1"/>
  <c r="C660" i="1"/>
  <c r="D145" i="1"/>
  <c r="D800" i="1"/>
  <c r="D718" i="1"/>
  <c r="D324" i="1"/>
  <c r="D1008" i="1"/>
  <c r="D819" i="1"/>
  <c r="D89" i="1"/>
  <c r="D664" i="1"/>
  <c r="D1009" i="1"/>
  <c r="D126" i="1"/>
  <c r="D288" i="1"/>
  <c r="D408" i="1"/>
  <c r="D673" i="1"/>
  <c r="D124" i="1"/>
  <c r="D418" i="1"/>
  <c r="D472" i="1"/>
  <c r="D929" i="1"/>
  <c r="D304" i="1"/>
  <c r="D419" i="1"/>
  <c r="D409" i="1"/>
  <c r="D160" i="1"/>
  <c r="D358" i="1"/>
  <c r="D262" i="1"/>
  <c r="D1010" i="1"/>
  <c r="D801" i="1"/>
  <c r="D1011" i="1"/>
  <c r="D141" i="1"/>
  <c r="D59" i="1"/>
  <c r="D950" i="1"/>
  <c r="D951" i="1"/>
  <c r="D219" i="1"/>
  <c r="D437" i="1"/>
  <c r="D877" i="1"/>
  <c r="D83" i="1"/>
  <c r="D572" i="1"/>
  <c r="D343" i="1"/>
  <c r="D910" i="1"/>
  <c r="D360" i="1"/>
  <c r="D573" i="1"/>
  <c r="D208" i="1"/>
  <c r="D820" i="1"/>
  <c r="D296" i="1"/>
  <c r="D982" i="1"/>
  <c r="D84" i="1"/>
  <c r="D430" i="1"/>
  <c r="D210" i="1"/>
  <c r="D486" i="1"/>
  <c r="D911" i="1"/>
  <c r="D633" i="1"/>
  <c r="D60" i="1"/>
  <c r="D85" i="1"/>
  <c r="D1012" i="1"/>
  <c r="D712" i="1"/>
  <c r="D321" i="1"/>
  <c r="D2" i="1"/>
  <c r="D399" i="1"/>
  <c r="D19" i="1"/>
  <c r="D396" i="1"/>
  <c r="D136" i="1"/>
  <c r="D983" i="1"/>
  <c r="D142" i="1"/>
  <c r="D802" i="1"/>
  <c r="D930" i="1"/>
  <c r="D120" i="1"/>
  <c r="D305" i="1"/>
  <c r="D144" i="1"/>
  <c r="D234" i="1"/>
  <c r="D166" i="1"/>
  <c r="D984" i="1"/>
  <c r="D289" i="1"/>
  <c r="D171" i="1"/>
  <c r="D313" i="1"/>
  <c r="D821" i="1"/>
  <c r="D95" i="1"/>
  <c r="D23" i="1"/>
  <c r="D985" i="1"/>
  <c r="D610" i="1"/>
  <c r="D410" i="1"/>
  <c r="D634" i="1"/>
  <c r="D389" i="1"/>
  <c r="D175" i="1"/>
  <c r="D470" i="1"/>
  <c r="D347" i="1"/>
  <c r="D952" i="1"/>
  <c r="D17" i="1"/>
  <c r="D216" i="1"/>
  <c r="D72" i="1"/>
  <c r="D306" i="1"/>
  <c r="D153" i="1"/>
  <c r="D265" i="1"/>
  <c r="D266" i="1"/>
  <c r="D612" i="1"/>
  <c r="D195" i="1"/>
  <c r="D32" i="1"/>
  <c r="D986" i="1"/>
  <c r="D246" i="1"/>
  <c r="D715" i="1"/>
  <c r="D73" i="1"/>
  <c r="D912" i="1"/>
  <c r="D791" i="1"/>
  <c r="D64" i="1"/>
  <c r="D61" i="1"/>
  <c r="D97" i="1"/>
  <c r="D695" i="1"/>
  <c r="D913" i="1"/>
  <c r="D696" i="1"/>
  <c r="D839" i="1"/>
  <c r="D670" i="1"/>
  <c r="D914" i="1"/>
  <c r="D822" i="1"/>
  <c r="D953" i="1"/>
  <c r="D484" i="1"/>
  <c r="D224" i="1"/>
  <c r="D420" i="1"/>
  <c r="D334" i="1"/>
  <c r="D987" i="1"/>
  <c r="D635" i="1"/>
  <c r="D473" i="1"/>
  <c r="D988" i="1"/>
  <c r="D7" i="1"/>
  <c r="D775" i="1"/>
  <c r="D149" i="1"/>
  <c r="D485" i="1"/>
  <c r="D823" i="1"/>
  <c r="D521" i="1"/>
  <c r="D350" i="1"/>
  <c r="D989" i="1"/>
  <c r="D697" i="1"/>
  <c r="D261" i="1"/>
  <c r="D915" i="1"/>
  <c r="D577" i="1"/>
  <c r="D174" i="1"/>
  <c r="D381" i="1"/>
  <c r="D290" i="1"/>
  <c r="D698" i="1"/>
  <c r="D656" i="1"/>
  <c r="D699" i="1"/>
  <c r="D700" i="1"/>
  <c r="D701" i="1"/>
  <c r="D518" i="1"/>
  <c r="D43" i="1"/>
  <c r="D878" i="1"/>
  <c r="D615" i="1"/>
  <c r="D525" i="1"/>
  <c r="D702" i="1"/>
  <c r="D681" i="1"/>
  <c r="D422" i="1"/>
  <c r="D147" i="1"/>
  <c r="D452" i="1"/>
  <c r="D703" i="1"/>
  <c r="D423" i="1"/>
  <c r="D134" i="1"/>
  <c r="D674" i="1"/>
  <c r="D433" i="1"/>
  <c r="D803" i="1"/>
  <c r="D336" i="1"/>
  <c r="D434" i="1"/>
  <c r="D990" i="1"/>
  <c r="D221" i="1"/>
  <c r="D916" i="1"/>
  <c r="D849" i="1"/>
  <c r="D682" i="1"/>
  <c r="D256" i="1"/>
  <c r="D411" i="1"/>
  <c r="D858" i="1"/>
  <c r="D202" i="1"/>
  <c r="D991" i="1"/>
  <c r="D211" i="1"/>
  <c r="D449" i="1"/>
  <c r="D824" i="1"/>
  <c r="D663" i="1"/>
  <c r="D917" i="1"/>
  <c r="D566" i="1"/>
  <c r="D859" i="1"/>
  <c r="D90" i="1"/>
  <c r="D441" i="1"/>
  <c r="D533" i="1"/>
  <c r="D607" i="1"/>
  <c r="D284" i="1"/>
  <c r="D780" i="1"/>
  <c r="D782" i="1"/>
  <c r="D426" i="1"/>
  <c r="D860" i="1"/>
  <c r="D218" i="1"/>
  <c r="D355" i="1"/>
  <c r="D250" i="1"/>
  <c r="D479" i="1"/>
  <c r="D522" i="1"/>
  <c r="D540" i="1"/>
  <c r="D562" i="1"/>
  <c r="D879" i="1"/>
  <c r="D307" i="1"/>
  <c r="D605" i="1"/>
  <c r="D704" i="1"/>
  <c r="D705" i="1"/>
  <c r="D683" i="1"/>
  <c r="D556" i="1"/>
  <c r="D187" i="1"/>
  <c r="D169" i="1"/>
  <c r="D387" i="1"/>
  <c r="D557" i="1"/>
  <c r="D298" i="1"/>
  <c r="D342" i="1"/>
  <c r="D954" i="1"/>
  <c r="D511" i="1"/>
  <c r="D880" i="1"/>
  <c r="D616" i="1"/>
  <c r="D729" i="1"/>
  <c r="D327" i="1"/>
  <c r="D465" i="1"/>
  <c r="D456" i="1"/>
  <c r="D881" i="1"/>
  <c r="D870" i="1"/>
  <c r="D109" i="1"/>
  <c r="D882" i="1"/>
  <c r="D319" i="1"/>
  <c r="D709" i="1"/>
  <c r="D231" i="1"/>
  <c r="D77" i="1"/>
  <c r="D146" i="1"/>
  <c r="D657" i="1"/>
  <c r="D883" i="1"/>
  <c r="D649" i="1"/>
  <c r="D359" i="1"/>
  <c r="D421" i="1"/>
  <c r="D330" i="1"/>
  <c r="D496" i="1"/>
  <c r="D931" i="1"/>
  <c r="D201" i="1"/>
  <c r="D955" i="1"/>
  <c r="D956" i="1"/>
  <c r="D932" i="1"/>
  <c r="D364" i="1"/>
  <c r="D339" i="1"/>
  <c r="D992" i="1"/>
  <c r="D752" i="1"/>
  <c r="D78" i="1"/>
  <c r="D684" i="1"/>
  <c r="D320" i="1"/>
  <c r="D825" i="1"/>
  <c r="D918" i="1"/>
  <c r="D308" i="1"/>
  <c r="D567" i="1"/>
  <c r="D309" i="1"/>
  <c r="D957" i="1"/>
  <c r="D730" i="1"/>
  <c r="D504" i="1"/>
  <c r="D731" i="1"/>
  <c r="D919" i="1"/>
  <c r="D482" i="1"/>
  <c r="D168" i="1"/>
  <c r="D884" i="1"/>
  <c r="D80" i="1"/>
  <c r="D861" i="1"/>
  <c r="D361" i="1"/>
  <c r="D553" i="1"/>
  <c r="D862" i="1"/>
  <c r="D92" i="1"/>
  <c r="D363" i="1"/>
  <c r="D310" i="1"/>
  <c r="D164" i="1"/>
  <c r="D351" i="1"/>
  <c r="D840" i="1"/>
  <c r="D173" i="1"/>
  <c r="D206" i="1"/>
  <c r="D239" i="1"/>
  <c r="D114" i="1"/>
  <c r="D119" i="1"/>
  <c r="D400" i="1"/>
  <c r="D383" i="1"/>
  <c r="D490" i="1"/>
  <c r="D519" i="1"/>
  <c r="D152" i="1"/>
  <c r="D993" i="1"/>
  <c r="D258" i="1"/>
  <c r="D137" i="1"/>
  <c r="D685" i="1"/>
  <c r="D994" i="1"/>
  <c r="D181" i="1"/>
  <c r="D841" i="1"/>
  <c r="D397" i="1"/>
  <c r="D376" i="1"/>
  <c r="D98" i="1"/>
  <c r="D842" i="1"/>
  <c r="D958" i="1"/>
  <c r="D333" i="1"/>
  <c r="D920" i="1"/>
  <c r="D843" i="1"/>
  <c r="D337" i="1"/>
  <c r="D138" i="1"/>
  <c r="D413" i="1"/>
  <c r="D804" i="1"/>
  <c r="D745" i="1"/>
  <c r="D844" i="1"/>
  <c r="D190" i="1"/>
  <c r="D251" i="1"/>
  <c r="D453" i="1"/>
  <c r="D312" i="1"/>
  <c r="D582" i="1"/>
  <c r="D29" i="1"/>
  <c r="D995" i="1"/>
  <c r="D505" i="1"/>
  <c r="D558" i="1"/>
  <c r="D277" i="1"/>
  <c r="D424" i="1"/>
  <c r="D55" i="1"/>
  <c r="D805" i="1"/>
  <c r="D959" i="1"/>
  <c r="D93" i="1"/>
  <c r="D192" i="1"/>
  <c r="D91" i="1"/>
  <c r="D311" i="1"/>
  <c r="D76" i="1"/>
  <c r="D541" i="1"/>
  <c r="D921" i="1"/>
  <c r="D188" i="1"/>
  <c r="D450" i="1"/>
  <c r="D225" i="1"/>
  <c r="D466" i="1"/>
  <c r="D665" i="1"/>
  <c r="D151" i="1"/>
  <c r="D836" i="1"/>
  <c r="D960" i="1"/>
  <c r="D435" i="1"/>
  <c r="D199" i="1"/>
  <c r="D332" i="1"/>
  <c r="D506" i="1"/>
  <c r="D732" i="1"/>
  <c r="D196" i="1"/>
  <c r="D530" i="1"/>
  <c r="D379" i="1"/>
  <c r="D329" i="1"/>
  <c r="D636" i="1"/>
  <c r="D637" i="1"/>
  <c r="D198" i="1"/>
  <c r="D374" i="1"/>
  <c r="D996" i="1"/>
  <c r="D602" i="1"/>
  <c r="D122" i="1"/>
  <c r="D15" i="1"/>
  <c r="D204" i="1"/>
  <c r="D853" i="1"/>
  <c r="D148" i="1"/>
  <c r="D25" i="1"/>
  <c r="D176" i="1"/>
  <c r="D203" i="1"/>
  <c r="D131" i="1"/>
  <c r="D248" i="1"/>
  <c r="D335" i="1"/>
  <c r="D58" i="1"/>
  <c r="D158" i="1"/>
  <c r="D243" i="1"/>
  <c r="D922" i="1"/>
  <c r="D22" i="1"/>
  <c r="D340" i="1"/>
  <c r="D394" i="1"/>
  <c r="D586" i="1"/>
  <c r="D237" i="1"/>
  <c r="D189" i="1"/>
  <c r="D222" i="1"/>
  <c r="D287" i="1"/>
  <c r="D94" i="1"/>
  <c r="D213" i="1"/>
  <c r="D499" i="1"/>
  <c r="D826" i="1"/>
  <c r="D997" i="1"/>
  <c r="D578" i="1"/>
  <c r="D961" i="1"/>
  <c r="D292" i="1"/>
  <c r="D501" i="1"/>
  <c r="D121" i="1"/>
  <c r="D140" i="1"/>
  <c r="D962" i="1"/>
  <c r="D547" i="1"/>
  <c r="D548" i="1"/>
  <c r="D183" i="1"/>
  <c r="D563" i="1"/>
  <c r="D451" i="1"/>
  <c r="D998" i="1"/>
  <c r="D314" i="1"/>
  <c r="D375" i="1"/>
  <c r="D263" i="1"/>
  <c r="D369" i="1"/>
  <c r="D706" i="1"/>
  <c r="D150" i="1"/>
  <c r="D827" i="1"/>
  <c r="D252" i="1"/>
  <c r="D575" i="1"/>
  <c r="D999" i="1"/>
  <c r="D806" i="1"/>
  <c r="D1000" i="1"/>
  <c r="D592" i="1"/>
  <c r="D694" i="1"/>
  <c r="D807" i="1"/>
  <c r="D691" i="1"/>
  <c r="D230" i="1"/>
  <c r="D445" i="1"/>
  <c r="D584" i="1"/>
  <c r="D613" i="1"/>
  <c r="D588" i="1"/>
  <c r="D257" i="1"/>
  <c r="D808" i="1"/>
  <c r="D710" i="1"/>
  <c r="D550" i="1"/>
  <c r="D933" i="1"/>
  <c r="D31" i="1"/>
  <c r="D474" i="1"/>
  <c r="D523" i="1"/>
  <c r="D380" i="1"/>
  <c r="D551" i="1"/>
  <c r="D4" i="1"/>
  <c r="D81" i="1"/>
  <c r="D746" i="1"/>
  <c r="D963" i="1"/>
  <c r="D108" i="1"/>
  <c r="D352" i="1"/>
  <c r="D768" i="1"/>
  <c r="D792" i="1"/>
  <c r="D297" i="1"/>
  <c r="D415" i="1"/>
  <c r="D13" i="1"/>
  <c r="D513" i="1"/>
  <c r="D240" i="1"/>
  <c r="D242" i="1"/>
  <c r="D293" i="1"/>
  <c r="D707" i="1"/>
  <c r="D934" i="1"/>
  <c r="D1001" i="1"/>
  <c r="D182" i="1"/>
  <c r="D611" i="1"/>
  <c r="D764" i="1"/>
  <c r="D769" i="1"/>
  <c r="D179" i="1"/>
  <c r="D935" i="1"/>
  <c r="D561" i="1"/>
  <c r="D589" i="1"/>
  <c r="D244" i="1"/>
  <c r="D49" i="1"/>
  <c r="D666" i="1"/>
  <c r="D811" i="1"/>
  <c r="D487" i="1"/>
  <c r="D714" i="1"/>
  <c r="D344" i="1"/>
  <c r="D885" i="1"/>
  <c r="D286" i="1"/>
  <c r="D431" i="1"/>
  <c r="D34" i="1"/>
  <c r="D770" i="1"/>
  <c r="D463" i="1"/>
  <c r="D771" i="1"/>
  <c r="D772" i="1"/>
  <c r="D1002" i="1"/>
  <c r="D886" i="1"/>
  <c r="D491" i="1"/>
  <c r="D113" i="1"/>
  <c r="D532" i="1"/>
  <c r="D429" i="1"/>
  <c r="D733" i="1"/>
  <c r="D159" i="1"/>
  <c r="D1003" i="1"/>
  <c r="D812" i="1"/>
  <c r="D788" i="1"/>
  <c r="D5" i="1"/>
  <c r="D626" i="1"/>
  <c r="D1013" i="1"/>
  <c r="D99" i="1"/>
  <c r="D33" i="1"/>
  <c r="D815" i="1"/>
  <c r="D734" i="1"/>
  <c r="D167" i="1"/>
  <c r="D559" i="1"/>
  <c r="D642" i="1"/>
  <c r="D845" i="1"/>
  <c r="D107" i="1"/>
  <c r="D777" i="1"/>
  <c r="D793" i="1"/>
  <c r="D226" i="1"/>
  <c r="D526" i="1"/>
  <c r="D887" i="1"/>
  <c r="D617" i="1"/>
  <c r="D888" i="1"/>
  <c r="D412" i="1"/>
  <c r="D165" i="1"/>
  <c r="D425" i="1"/>
  <c r="D740" i="1"/>
  <c r="D67" i="1"/>
  <c r="D542" i="1"/>
  <c r="D514" i="1"/>
  <c r="D846" i="1"/>
  <c r="D854" i="1"/>
  <c r="D220" i="1"/>
  <c r="D855" i="1"/>
  <c r="D643" i="1"/>
  <c r="D778" i="1"/>
  <c r="D534" i="1"/>
  <c r="D524" i="1"/>
  <c r="D816" i="1"/>
  <c r="D662" i="1"/>
  <c r="D936" i="1"/>
  <c r="D661" i="1"/>
  <c r="D587" i="1"/>
  <c r="D1014" i="1"/>
  <c r="D644" i="1"/>
  <c r="D30" i="1"/>
  <c r="D543" i="1"/>
  <c r="D645" i="1"/>
  <c r="D366" i="1"/>
  <c r="D667" i="1"/>
  <c r="D294" i="1"/>
  <c r="D747" i="1"/>
  <c r="D1015" i="1"/>
  <c r="D209" i="1"/>
  <c r="D1004" i="1"/>
  <c r="D866" i="1"/>
  <c r="D427" i="1"/>
  <c r="D461" i="1"/>
  <c r="D937" i="1"/>
  <c r="D538" i="1"/>
  <c r="D1016" i="1"/>
  <c r="D741" i="1"/>
  <c r="D315" i="1"/>
  <c r="D480" i="1"/>
  <c r="D863" i="1"/>
  <c r="D10" i="1"/>
  <c r="D1005" i="1"/>
  <c r="D118" i="1"/>
  <c r="D765" i="1"/>
  <c r="D754" i="1"/>
  <c r="D938" i="1"/>
  <c r="D889" i="1"/>
  <c r="D9" i="1"/>
  <c r="D618" i="1"/>
  <c r="D436" i="1"/>
  <c r="D14" i="1"/>
  <c r="D619" i="1"/>
  <c r="D502" i="1"/>
  <c r="D609" i="1"/>
  <c r="D658" i="1"/>
  <c r="D354" i="1"/>
  <c r="D500" i="1"/>
  <c r="D1017" i="1"/>
  <c r="D755" i="1"/>
  <c r="D867" i="1"/>
  <c r="D535" i="1"/>
  <c r="D756" i="1"/>
  <c r="D111" i="1"/>
  <c r="D773" i="1"/>
  <c r="D774" i="1"/>
  <c r="D581" i="1"/>
  <c r="D1018" i="1"/>
  <c r="D110" i="1"/>
  <c r="D127" i="1"/>
  <c r="D599" i="1"/>
  <c r="D112" i="1"/>
  <c r="D686" i="1"/>
  <c r="D1019" i="1"/>
  <c r="D238" i="1"/>
  <c r="D390" i="1"/>
  <c r="D847" i="1"/>
  <c r="D600" i="1"/>
  <c r="D345" i="1"/>
  <c r="D462" i="1"/>
  <c r="D620" i="1"/>
  <c r="D276" i="1"/>
  <c r="D828" i="1"/>
  <c r="D890" i="1"/>
  <c r="D162" i="1"/>
  <c r="D1020" i="1"/>
  <c r="D1021" i="1"/>
  <c r="D280" i="1"/>
  <c r="D1022" i="1"/>
  <c r="D37" i="1"/>
  <c r="D891" i="1"/>
  <c r="D291" i="1"/>
  <c r="D892" i="1"/>
  <c r="D63" i="1"/>
  <c r="D923" i="1"/>
  <c r="D249" i="1"/>
  <c r="D191" i="1"/>
  <c r="D794" i="1"/>
  <c r="D590" i="1"/>
  <c r="D864" i="1"/>
  <c r="D646" i="1"/>
  <c r="D1023" i="1"/>
  <c r="D16" i="1"/>
  <c r="D647" i="1"/>
  <c r="D446" i="1"/>
  <c r="D331" i="1"/>
  <c r="D531" i="1"/>
  <c r="D708" i="1"/>
  <c r="D789" i="1"/>
  <c r="D748" i="1"/>
  <c r="D200" i="1"/>
  <c r="D1024" i="1"/>
  <c r="D447" i="1"/>
  <c r="D469" i="1"/>
  <c r="D638" i="1"/>
  <c r="D54" i="1"/>
  <c r="D893" i="1"/>
  <c r="D829" i="1"/>
  <c r="D676" i="1"/>
  <c r="D687" i="1"/>
  <c r="D939" i="1"/>
  <c r="D1025" i="1"/>
  <c r="D813" i="1"/>
  <c r="D757" i="1"/>
  <c r="D924" i="1"/>
  <c r="D544" i="1"/>
  <c r="D894" i="1"/>
  <c r="D677" i="1"/>
  <c r="D865" i="1"/>
  <c r="D38" i="1"/>
  <c r="D814" i="1"/>
  <c r="D27" i="1"/>
  <c r="D545" i="1"/>
  <c r="D515" i="1"/>
  <c r="D338" i="1"/>
  <c r="D940" i="1"/>
  <c r="D128" i="1"/>
  <c r="D925" i="1"/>
  <c r="D964" i="1"/>
  <c r="D926" i="1"/>
  <c r="D527" i="1"/>
  <c r="D40" i="1"/>
  <c r="D895" i="1"/>
  <c r="D795" i="1"/>
  <c r="D1026" i="1"/>
  <c r="D787" i="1"/>
  <c r="D716" i="1"/>
  <c r="D871" i="1"/>
  <c r="D42" i="1"/>
  <c r="D416" i="1"/>
  <c r="D692" i="1"/>
  <c r="D464" i="1"/>
  <c r="D758" i="1"/>
  <c r="D627" i="1"/>
  <c r="D270" i="1"/>
  <c r="D941" i="1"/>
  <c r="D601" i="1"/>
  <c r="D660" i="1"/>
  <c r="E145" i="1"/>
  <c r="E800" i="1"/>
  <c r="E718" i="1"/>
  <c r="E324" i="1"/>
  <c r="E1008" i="1"/>
  <c r="E819" i="1"/>
  <c r="F819" i="1" s="1"/>
  <c r="E89" i="1"/>
  <c r="F89" i="1" s="1"/>
  <c r="E664" i="1"/>
  <c r="E1009" i="1"/>
  <c r="E126" i="1"/>
  <c r="F126" i="1" s="1"/>
  <c r="E288" i="1"/>
  <c r="F288" i="1" s="1"/>
  <c r="E408" i="1"/>
  <c r="F408" i="1" s="1"/>
  <c r="E673" i="1"/>
  <c r="E124" i="1"/>
  <c r="F124" i="1" s="1"/>
  <c r="E418" i="1"/>
  <c r="E472" i="1"/>
  <c r="F472" i="1" s="1"/>
  <c r="E929" i="1"/>
  <c r="E304" i="1"/>
  <c r="F304" i="1" s="1"/>
  <c r="E419" i="1"/>
  <c r="F419" i="1" s="1"/>
  <c r="E409" i="1"/>
  <c r="E160" i="1"/>
  <c r="F160" i="1" s="1"/>
  <c r="E358" i="1"/>
  <c r="F358" i="1" s="1"/>
  <c r="E262" i="1"/>
  <c r="E1010" i="1"/>
  <c r="F1010" i="1" s="1"/>
  <c r="E801" i="1"/>
  <c r="F801" i="1" s="1"/>
  <c r="E1011" i="1"/>
  <c r="F1011" i="1" s="1"/>
  <c r="E141" i="1"/>
  <c r="E59" i="1"/>
  <c r="E950" i="1"/>
  <c r="F950" i="1" s="1"/>
  <c r="E951" i="1"/>
  <c r="F951" i="1" s="1"/>
  <c r="E219" i="1"/>
  <c r="E437" i="1"/>
  <c r="E877" i="1"/>
  <c r="F877" i="1" s="1"/>
  <c r="E83" i="1"/>
  <c r="E572" i="1"/>
  <c r="F572" i="1" s="1"/>
  <c r="E343" i="1"/>
  <c r="F343" i="1" s="1"/>
  <c r="E910" i="1"/>
  <c r="E360" i="1"/>
  <c r="F360" i="1" s="1"/>
  <c r="E573" i="1"/>
  <c r="F573" i="1" s="1"/>
  <c r="E208" i="1"/>
  <c r="E820" i="1"/>
  <c r="E296" i="1"/>
  <c r="F296" i="1" s="1"/>
  <c r="E982" i="1"/>
  <c r="E84" i="1"/>
  <c r="E430" i="1"/>
  <c r="F430" i="1" s="1"/>
  <c r="E210" i="1"/>
  <c r="F210" i="1" s="1"/>
  <c r="E486" i="1"/>
  <c r="F486" i="1" s="1"/>
  <c r="E911" i="1"/>
  <c r="E633" i="1"/>
  <c r="E60" i="1"/>
  <c r="F60" i="1" s="1"/>
  <c r="E85" i="1"/>
  <c r="E1012" i="1"/>
  <c r="E712" i="1"/>
  <c r="F712" i="1" s="1"/>
  <c r="E321" i="1"/>
  <c r="E2" i="1"/>
  <c r="F2" i="1" s="1"/>
  <c r="E399" i="1"/>
  <c r="F399" i="1" s="1"/>
  <c r="E19" i="1"/>
  <c r="E396" i="1"/>
  <c r="E136" i="1"/>
  <c r="F136" i="1" s="1"/>
  <c r="E983" i="1"/>
  <c r="F983" i="1" s="1"/>
  <c r="E142" i="1"/>
  <c r="E802" i="1"/>
  <c r="F802" i="1" s="1"/>
  <c r="E930" i="1"/>
  <c r="F930" i="1" s="1"/>
  <c r="E120" i="1"/>
  <c r="F120" i="1" s="1"/>
  <c r="E305" i="1"/>
  <c r="E144" i="1"/>
  <c r="F144" i="1" s="1"/>
  <c r="E234" i="1"/>
  <c r="F234" i="1" s="1"/>
  <c r="E166" i="1"/>
  <c r="E984" i="1"/>
  <c r="E289" i="1"/>
  <c r="F289" i="1" s="1"/>
  <c r="E171" i="1"/>
  <c r="E313" i="1"/>
  <c r="E821" i="1"/>
  <c r="F821" i="1" s="1"/>
  <c r="E95" i="1"/>
  <c r="F95" i="1" s="1"/>
  <c r="E23" i="1"/>
  <c r="F23" i="1" s="1"/>
  <c r="E985" i="1"/>
  <c r="E610" i="1"/>
  <c r="E410" i="1"/>
  <c r="E634" i="1"/>
  <c r="F634" i="1" s="1"/>
  <c r="E389" i="1"/>
  <c r="F389" i="1" s="1"/>
  <c r="E175" i="1"/>
  <c r="F175" i="1" s="1"/>
  <c r="E470" i="1"/>
  <c r="F470" i="1" s="1"/>
  <c r="E347" i="1"/>
  <c r="F347" i="1" s="1"/>
  <c r="E952" i="1"/>
  <c r="F952" i="1" s="1"/>
  <c r="E17" i="1"/>
  <c r="F17" i="1" s="1"/>
  <c r="E216" i="1"/>
  <c r="F216" i="1" s="1"/>
  <c r="E72" i="1"/>
  <c r="F72" i="1" s="1"/>
  <c r="E306" i="1"/>
  <c r="E153" i="1"/>
  <c r="F153" i="1" s="1"/>
  <c r="E265" i="1"/>
  <c r="F265" i="1" s="1"/>
  <c r="E266" i="1"/>
  <c r="E612" i="1"/>
  <c r="E195" i="1"/>
  <c r="F195" i="1" s="1"/>
  <c r="E32" i="1"/>
  <c r="F32" i="1" s="1"/>
  <c r="E986" i="1"/>
  <c r="F986" i="1" s="1"/>
  <c r="E246" i="1"/>
  <c r="F246" i="1" s="1"/>
  <c r="E715" i="1"/>
  <c r="E73" i="1"/>
  <c r="E912" i="1"/>
  <c r="F912" i="1" s="1"/>
  <c r="E791" i="1"/>
  <c r="E64" i="1"/>
  <c r="E61" i="1"/>
  <c r="F61" i="1" s="1"/>
  <c r="E97" i="1"/>
  <c r="E695" i="1"/>
  <c r="E913" i="1"/>
  <c r="F913" i="1" s="1"/>
  <c r="E696" i="1"/>
  <c r="E839" i="1"/>
  <c r="F839" i="1" s="1"/>
  <c r="E670" i="1"/>
  <c r="F670" i="1" s="1"/>
  <c r="E914" i="1"/>
  <c r="E822" i="1"/>
  <c r="F822" i="1" s="1"/>
  <c r="E953" i="1"/>
  <c r="E484" i="1"/>
  <c r="E224" i="1"/>
  <c r="E420" i="1"/>
  <c r="F420" i="1" s="1"/>
  <c r="E334" i="1"/>
  <c r="F334" i="1" s="1"/>
  <c r="E987" i="1"/>
  <c r="F987" i="1" s="1"/>
  <c r="E635" i="1"/>
  <c r="E473" i="1"/>
  <c r="E988" i="1"/>
  <c r="F988" i="1" s="1"/>
  <c r="E7" i="1"/>
  <c r="E775" i="1"/>
  <c r="E149" i="1"/>
  <c r="E485" i="1"/>
  <c r="F485" i="1" s="1"/>
  <c r="E823" i="1"/>
  <c r="F823" i="1" s="1"/>
  <c r="E521" i="1"/>
  <c r="E350" i="1"/>
  <c r="F350" i="1" s="1"/>
  <c r="E989" i="1"/>
  <c r="E697" i="1"/>
  <c r="E261" i="1"/>
  <c r="F261" i="1" s="1"/>
  <c r="E915" i="1"/>
  <c r="F915" i="1" s="1"/>
  <c r="E577" i="1"/>
  <c r="E174" i="1"/>
  <c r="E381" i="1"/>
  <c r="E290" i="1"/>
  <c r="F290" i="1" s="1"/>
  <c r="E698" i="1"/>
  <c r="F698" i="1" s="1"/>
  <c r="E656" i="1"/>
  <c r="F656" i="1" s="1"/>
  <c r="E699" i="1"/>
  <c r="E700" i="1"/>
  <c r="E701" i="1"/>
  <c r="F701" i="1" s="1"/>
  <c r="E518" i="1"/>
  <c r="E43" i="1"/>
  <c r="E878" i="1"/>
  <c r="E615" i="1"/>
  <c r="F615" i="1" s="1"/>
  <c r="E525" i="1"/>
  <c r="E702" i="1"/>
  <c r="F702" i="1" s="1"/>
  <c r="E681" i="1"/>
  <c r="F681" i="1" s="1"/>
  <c r="E422" i="1"/>
  <c r="F422" i="1" s="1"/>
  <c r="E147" i="1"/>
  <c r="E452" i="1"/>
  <c r="F452" i="1" s="1"/>
  <c r="E703" i="1"/>
  <c r="F703" i="1" s="1"/>
  <c r="E423" i="1"/>
  <c r="F423" i="1" s="1"/>
  <c r="E134" i="1"/>
  <c r="E674" i="1"/>
  <c r="F674" i="1" s="1"/>
  <c r="E433" i="1"/>
  <c r="F433" i="1" s="1"/>
  <c r="E803" i="1"/>
  <c r="F803" i="1" s="1"/>
  <c r="E336" i="1"/>
  <c r="E434" i="1"/>
  <c r="F434" i="1" s="1"/>
  <c r="E990" i="1"/>
  <c r="E221" i="1"/>
  <c r="F221" i="1" s="1"/>
  <c r="E916" i="1"/>
  <c r="F916" i="1" s="1"/>
  <c r="E849" i="1"/>
  <c r="E682" i="1"/>
  <c r="F682" i="1" s="1"/>
  <c r="E256" i="1"/>
  <c r="E411" i="1"/>
  <c r="F411" i="1" s="1"/>
  <c r="E858" i="1"/>
  <c r="F858" i="1" s="1"/>
  <c r="E202" i="1"/>
  <c r="F202" i="1" s="1"/>
  <c r="E991" i="1"/>
  <c r="F991" i="1" s="1"/>
  <c r="E211" i="1"/>
  <c r="F211" i="1" s="1"/>
  <c r="E449" i="1"/>
  <c r="F449" i="1" s="1"/>
  <c r="E824" i="1"/>
  <c r="F824" i="1" s="1"/>
  <c r="E663" i="1"/>
  <c r="F663" i="1" s="1"/>
  <c r="E917" i="1"/>
  <c r="F917" i="1" s="1"/>
  <c r="E566" i="1"/>
  <c r="F566" i="1" s="1"/>
  <c r="E859" i="1"/>
  <c r="F859" i="1" s="1"/>
  <c r="E90" i="1"/>
  <c r="F90" i="1" s="1"/>
  <c r="E441" i="1"/>
  <c r="F441" i="1" s="1"/>
  <c r="E533" i="1"/>
  <c r="F533" i="1" s="1"/>
  <c r="E607" i="1"/>
  <c r="F607" i="1" s="1"/>
  <c r="E284" i="1"/>
  <c r="E780" i="1"/>
  <c r="E782" i="1"/>
  <c r="E426" i="1"/>
  <c r="E860" i="1"/>
  <c r="F860" i="1" s="1"/>
  <c r="E218" i="1"/>
  <c r="E355" i="1"/>
  <c r="E250" i="1"/>
  <c r="E479" i="1"/>
  <c r="F479" i="1" s="1"/>
  <c r="E522" i="1"/>
  <c r="F522" i="1" s="1"/>
  <c r="E540" i="1"/>
  <c r="F540" i="1" s="1"/>
  <c r="E562" i="1"/>
  <c r="F562" i="1" s="1"/>
  <c r="E879" i="1"/>
  <c r="E307" i="1"/>
  <c r="F307" i="1" s="1"/>
  <c r="E605" i="1"/>
  <c r="E704" i="1"/>
  <c r="F704" i="1" s="1"/>
  <c r="E705" i="1"/>
  <c r="F705" i="1" s="1"/>
  <c r="E683" i="1"/>
  <c r="F683" i="1" s="1"/>
  <c r="E556" i="1"/>
  <c r="F556" i="1" s="1"/>
  <c r="E187" i="1"/>
  <c r="E169" i="1"/>
  <c r="F169" i="1" s="1"/>
  <c r="E387" i="1"/>
  <c r="F387" i="1" s="1"/>
  <c r="E557" i="1"/>
  <c r="E298" i="1"/>
  <c r="E342" i="1"/>
  <c r="F342" i="1" s="1"/>
  <c r="E954" i="1"/>
  <c r="E511" i="1"/>
  <c r="E880" i="1"/>
  <c r="F880" i="1" s="1"/>
  <c r="E616" i="1"/>
  <c r="F616" i="1" s="1"/>
  <c r="E729" i="1"/>
  <c r="E327" i="1"/>
  <c r="F327" i="1" s="1"/>
  <c r="E465" i="1"/>
  <c r="F465" i="1" s="1"/>
  <c r="E456" i="1"/>
  <c r="E881" i="1"/>
  <c r="F881" i="1" s="1"/>
  <c r="E870" i="1"/>
  <c r="F870" i="1" s="1"/>
  <c r="E109" i="1"/>
  <c r="F109" i="1" s="1"/>
  <c r="E882" i="1"/>
  <c r="F882" i="1" s="1"/>
  <c r="E319" i="1"/>
  <c r="F319" i="1" s="1"/>
  <c r="E709" i="1"/>
  <c r="F709" i="1" s="1"/>
  <c r="E231" i="1"/>
  <c r="F231" i="1" s="1"/>
  <c r="E77" i="1"/>
  <c r="F77" i="1" s="1"/>
  <c r="E146" i="1"/>
  <c r="F146" i="1" s="1"/>
  <c r="E657" i="1"/>
  <c r="F657" i="1" s="1"/>
  <c r="E883" i="1"/>
  <c r="E649" i="1"/>
  <c r="F649" i="1" s="1"/>
  <c r="E359" i="1"/>
  <c r="F359" i="1" s="1"/>
  <c r="E421" i="1"/>
  <c r="E330" i="1"/>
  <c r="E496" i="1"/>
  <c r="F496" i="1" s="1"/>
  <c r="E931" i="1"/>
  <c r="F931" i="1" s="1"/>
  <c r="E201" i="1"/>
  <c r="F201" i="1" s="1"/>
  <c r="E955" i="1"/>
  <c r="F955" i="1" s="1"/>
  <c r="E956" i="1"/>
  <c r="F956" i="1" s="1"/>
  <c r="E932" i="1"/>
  <c r="F932" i="1" s="1"/>
  <c r="E364" i="1"/>
  <c r="E339" i="1"/>
  <c r="F339" i="1" s="1"/>
  <c r="E992" i="1"/>
  <c r="F992" i="1" s="1"/>
  <c r="E752" i="1"/>
  <c r="F752" i="1" s="1"/>
  <c r="E78" i="1"/>
  <c r="F78" i="1" s="1"/>
  <c r="E684" i="1"/>
  <c r="E320" i="1"/>
  <c r="E825" i="1"/>
  <c r="F825" i="1" s="1"/>
  <c r="E918" i="1"/>
  <c r="F918" i="1" s="1"/>
  <c r="E308" i="1"/>
  <c r="E567" i="1"/>
  <c r="F567" i="1" s="1"/>
  <c r="E309" i="1"/>
  <c r="E957" i="1"/>
  <c r="E730" i="1"/>
  <c r="E504" i="1"/>
  <c r="E731" i="1"/>
  <c r="E919" i="1"/>
  <c r="E482" i="1"/>
  <c r="F482" i="1" s="1"/>
  <c r="E168" i="1"/>
  <c r="F168" i="1" s="1"/>
  <c r="E884" i="1"/>
  <c r="F884" i="1" s="1"/>
  <c r="E80" i="1"/>
  <c r="F80" i="1" s="1"/>
  <c r="E861" i="1"/>
  <c r="F861" i="1" s="1"/>
  <c r="E361" i="1"/>
  <c r="F361" i="1" s="1"/>
  <c r="E553" i="1"/>
  <c r="F553" i="1" s="1"/>
  <c r="E862" i="1"/>
  <c r="F862" i="1" s="1"/>
  <c r="E92" i="1"/>
  <c r="F92" i="1" s="1"/>
  <c r="E363" i="1"/>
  <c r="F363" i="1" s="1"/>
  <c r="E310" i="1"/>
  <c r="E164" i="1"/>
  <c r="E351" i="1"/>
  <c r="E840" i="1"/>
  <c r="E173" i="1"/>
  <c r="F173" i="1" s="1"/>
  <c r="E206" i="1"/>
  <c r="E239" i="1"/>
  <c r="E114" i="1"/>
  <c r="E119" i="1"/>
  <c r="F119" i="1" s="1"/>
  <c r="E400" i="1"/>
  <c r="F400" i="1" s="1"/>
  <c r="E383" i="1"/>
  <c r="F383" i="1" s="1"/>
  <c r="E490" i="1"/>
  <c r="F490" i="1" s="1"/>
  <c r="E519" i="1"/>
  <c r="E152" i="1"/>
  <c r="F152" i="1" s="1"/>
  <c r="E993" i="1"/>
  <c r="E258" i="1"/>
  <c r="E137" i="1"/>
  <c r="F137" i="1" s="1"/>
  <c r="E685" i="1"/>
  <c r="F685" i="1" s="1"/>
  <c r="E994" i="1"/>
  <c r="E181" i="1"/>
  <c r="F181" i="1" s="1"/>
  <c r="E841" i="1"/>
  <c r="F841" i="1" s="1"/>
  <c r="E397" i="1"/>
  <c r="F397" i="1" s="1"/>
  <c r="E376" i="1"/>
  <c r="F376" i="1" s="1"/>
  <c r="E98" i="1"/>
  <c r="F98" i="1" s="1"/>
  <c r="E842" i="1"/>
  <c r="F842" i="1" s="1"/>
  <c r="E958" i="1"/>
  <c r="E333" i="1"/>
  <c r="F333" i="1" s="1"/>
  <c r="E920" i="1"/>
  <c r="F920" i="1" s="1"/>
  <c r="E843" i="1"/>
  <c r="F843" i="1" s="1"/>
  <c r="E337" i="1"/>
  <c r="F337" i="1" s="1"/>
  <c r="E138" i="1"/>
  <c r="F138" i="1" s="1"/>
  <c r="E413" i="1"/>
  <c r="F413" i="1" s="1"/>
  <c r="E804" i="1"/>
  <c r="F804" i="1" s="1"/>
  <c r="E745" i="1"/>
  <c r="E844" i="1"/>
  <c r="F844" i="1" s="1"/>
  <c r="E190" i="1"/>
  <c r="F190" i="1" s="1"/>
  <c r="E251" i="1"/>
  <c r="F251" i="1" s="1"/>
  <c r="E453" i="1"/>
  <c r="F453" i="1" s="1"/>
  <c r="E312" i="1"/>
  <c r="E582" i="1"/>
  <c r="F582" i="1" s="1"/>
  <c r="E29" i="1"/>
  <c r="F29" i="1" s="1"/>
  <c r="E995" i="1"/>
  <c r="F995" i="1" s="1"/>
  <c r="E505" i="1"/>
  <c r="F505" i="1" s="1"/>
  <c r="E558" i="1"/>
  <c r="F558" i="1" s="1"/>
  <c r="E277" i="1"/>
  <c r="E424" i="1"/>
  <c r="E55" i="1"/>
  <c r="F55" i="1" s="1"/>
  <c r="E805" i="1"/>
  <c r="E959" i="1"/>
  <c r="F959" i="1" s="1"/>
  <c r="E93" i="1"/>
  <c r="E192" i="1"/>
  <c r="F192" i="1" s="1"/>
  <c r="E91" i="1"/>
  <c r="F91" i="1" s="1"/>
  <c r="E311" i="1"/>
  <c r="F311" i="1" s="1"/>
  <c r="E76" i="1"/>
  <c r="E541" i="1"/>
  <c r="F541" i="1" s="1"/>
  <c r="E921" i="1"/>
  <c r="F921" i="1" s="1"/>
  <c r="E188" i="1"/>
  <c r="F188" i="1" s="1"/>
  <c r="E450" i="1"/>
  <c r="F450" i="1" s="1"/>
  <c r="E225" i="1"/>
  <c r="F225" i="1" s="1"/>
  <c r="E466" i="1"/>
  <c r="F466" i="1" s="1"/>
  <c r="E665" i="1"/>
  <c r="F665" i="1" s="1"/>
  <c r="E151" i="1"/>
  <c r="E836" i="1"/>
  <c r="E960" i="1"/>
  <c r="F960" i="1" s="1"/>
  <c r="E435" i="1"/>
  <c r="E199" i="1"/>
  <c r="E332" i="1"/>
  <c r="E506" i="1"/>
  <c r="E732" i="1"/>
  <c r="F732" i="1" s="1"/>
  <c r="E196" i="1"/>
  <c r="F196" i="1" s="1"/>
  <c r="E530" i="1"/>
  <c r="F530" i="1" s="1"/>
  <c r="E379" i="1"/>
  <c r="E329" i="1"/>
  <c r="F329" i="1" s="1"/>
  <c r="E636" i="1"/>
  <c r="E637" i="1"/>
  <c r="E198" i="1"/>
  <c r="E374" i="1"/>
  <c r="F374" i="1" s="1"/>
  <c r="E996" i="1"/>
  <c r="F996" i="1" s="1"/>
  <c r="E602" i="1"/>
  <c r="F602" i="1" s="1"/>
  <c r="E122" i="1"/>
  <c r="F122" i="1" s="1"/>
  <c r="E15" i="1"/>
  <c r="F15" i="1" s="1"/>
  <c r="E204" i="1"/>
  <c r="E853" i="1"/>
  <c r="E148" i="1"/>
  <c r="F148" i="1" s="1"/>
  <c r="E25" i="1"/>
  <c r="F25" i="1" s="1"/>
  <c r="E176" i="1"/>
  <c r="E203" i="1"/>
  <c r="F203" i="1" s="1"/>
  <c r="E131" i="1"/>
  <c r="E248" i="1"/>
  <c r="F248" i="1" s="1"/>
  <c r="E335" i="1"/>
  <c r="E58" i="1"/>
  <c r="F58" i="1" s="1"/>
  <c r="E158" i="1"/>
  <c r="E243" i="1"/>
  <c r="F243" i="1" s="1"/>
  <c r="E922" i="1"/>
  <c r="E22" i="1"/>
  <c r="F22" i="1" s="1"/>
  <c r="E340" i="1"/>
  <c r="F340" i="1" s="1"/>
  <c r="E394" i="1"/>
  <c r="F394" i="1" s="1"/>
  <c r="E586" i="1"/>
  <c r="F586" i="1" s="1"/>
  <c r="E237" i="1"/>
  <c r="F237" i="1" s="1"/>
  <c r="E189" i="1"/>
  <c r="F189" i="1" s="1"/>
  <c r="E222" i="1"/>
  <c r="F222" i="1" s="1"/>
  <c r="E287" i="1"/>
  <c r="E94" i="1"/>
  <c r="E213" i="1"/>
  <c r="F213" i="1" s="1"/>
  <c r="E499" i="1"/>
  <c r="F499" i="1" s="1"/>
  <c r="E826" i="1"/>
  <c r="E997" i="1"/>
  <c r="F997" i="1" s="1"/>
  <c r="E578" i="1"/>
  <c r="F578" i="1" s="1"/>
  <c r="E961" i="1"/>
  <c r="F961" i="1" s="1"/>
  <c r="E292" i="1"/>
  <c r="E501" i="1"/>
  <c r="E121" i="1"/>
  <c r="E140" i="1"/>
  <c r="E962" i="1"/>
  <c r="E547" i="1"/>
  <c r="F547" i="1" s="1"/>
  <c r="E548" i="1"/>
  <c r="F548" i="1" s="1"/>
  <c r="E183" i="1"/>
  <c r="F183" i="1" s="1"/>
  <c r="E563" i="1"/>
  <c r="F563" i="1" s="1"/>
  <c r="E451" i="1"/>
  <c r="E998" i="1"/>
  <c r="F998" i="1" s="1"/>
  <c r="E314" i="1"/>
  <c r="F314" i="1" s="1"/>
  <c r="E375" i="1"/>
  <c r="E263" i="1"/>
  <c r="E369" i="1"/>
  <c r="F369" i="1" s="1"/>
  <c r="E706" i="1"/>
  <c r="E150" i="1"/>
  <c r="E827" i="1"/>
  <c r="E252" i="1"/>
  <c r="F252" i="1" s="1"/>
  <c r="E575" i="1"/>
  <c r="F575" i="1" s="1"/>
  <c r="E999" i="1"/>
  <c r="E806" i="1"/>
  <c r="F806" i="1" s="1"/>
  <c r="E1000" i="1"/>
  <c r="E592" i="1"/>
  <c r="E694" i="1"/>
  <c r="E807" i="1"/>
  <c r="F807" i="1" s="1"/>
  <c r="E691" i="1"/>
  <c r="F691" i="1" s="1"/>
  <c r="E230" i="1"/>
  <c r="E445" i="1"/>
  <c r="F445" i="1" s="1"/>
  <c r="E584" i="1"/>
  <c r="E613" i="1"/>
  <c r="F613" i="1" s="1"/>
  <c r="E588" i="1"/>
  <c r="F588" i="1" s="1"/>
  <c r="E257" i="1"/>
  <c r="E808" i="1"/>
  <c r="E710" i="1"/>
  <c r="F710" i="1" s="1"/>
  <c r="E550" i="1"/>
  <c r="E933" i="1"/>
  <c r="E31" i="1"/>
  <c r="E474" i="1"/>
  <c r="E523" i="1"/>
  <c r="F523" i="1" s="1"/>
  <c r="E380" i="1"/>
  <c r="E551" i="1"/>
  <c r="F551" i="1" s="1"/>
  <c r="E4" i="1"/>
  <c r="E81" i="1"/>
  <c r="E746" i="1"/>
  <c r="E963" i="1"/>
  <c r="F963" i="1" s="1"/>
  <c r="E108" i="1"/>
  <c r="F108" i="1" s="1"/>
  <c r="E352" i="1"/>
  <c r="E768" i="1"/>
  <c r="F768" i="1" s="1"/>
  <c r="E792" i="1"/>
  <c r="F792" i="1" s="1"/>
  <c r="E297" i="1"/>
  <c r="F297" i="1" s="1"/>
  <c r="E415" i="1"/>
  <c r="F415" i="1" s="1"/>
  <c r="E13" i="1"/>
  <c r="E513" i="1"/>
  <c r="E240" i="1"/>
  <c r="E242" i="1"/>
  <c r="E293" i="1"/>
  <c r="E707" i="1"/>
  <c r="E934" i="1"/>
  <c r="E1001" i="1"/>
  <c r="F1001" i="1" s="1"/>
  <c r="E182" i="1"/>
  <c r="E611" i="1"/>
  <c r="F611" i="1" s="1"/>
  <c r="E764" i="1"/>
  <c r="E769" i="1"/>
  <c r="E179" i="1"/>
  <c r="E935" i="1"/>
  <c r="E561" i="1"/>
  <c r="E589" i="1"/>
  <c r="E244" i="1"/>
  <c r="F244" i="1" s="1"/>
  <c r="E49" i="1"/>
  <c r="F49" i="1" s="1"/>
  <c r="E666" i="1"/>
  <c r="F666" i="1" s="1"/>
  <c r="E811" i="1"/>
  <c r="E487" i="1"/>
  <c r="E714" i="1"/>
  <c r="F714" i="1" s="1"/>
  <c r="E344" i="1"/>
  <c r="E885" i="1"/>
  <c r="E286" i="1"/>
  <c r="E431" i="1"/>
  <c r="E34" i="1"/>
  <c r="E770" i="1"/>
  <c r="F770" i="1" s="1"/>
  <c r="E463" i="1"/>
  <c r="E771" i="1"/>
  <c r="F771" i="1" s="1"/>
  <c r="E772" i="1"/>
  <c r="E1002" i="1"/>
  <c r="E886" i="1"/>
  <c r="E491" i="1"/>
  <c r="E113" i="1"/>
  <c r="F113" i="1" s="1"/>
  <c r="E532" i="1"/>
  <c r="E429" i="1"/>
  <c r="E733" i="1"/>
  <c r="F733" i="1" s="1"/>
  <c r="E159" i="1"/>
  <c r="F159" i="1" s="1"/>
  <c r="E1003" i="1"/>
  <c r="F1003" i="1" s="1"/>
  <c r="E812" i="1"/>
  <c r="F812" i="1" s="1"/>
  <c r="E788" i="1"/>
  <c r="F788" i="1" s="1"/>
  <c r="E5" i="1"/>
  <c r="F5" i="1" s="1"/>
  <c r="E626" i="1"/>
  <c r="E1013" i="1"/>
  <c r="E99" i="1"/>
  <c r="E33" i="1"/>
  <c r="E815" i="1"/>
  <c r="F815" i="1" s="1"/>
  <c r="E734" i="1"/>
  <c r="E167" i="1"/>
  <c r="F167" i="1" s="1"/>
  <c r="E559" i="1"/>
  <c r="E642" i="1"/>
  <c r="E845" i="1"/>
  <c r="E107" i="1"/>
  <c r="E777" i="1"/>
  <c r="F777" i="1" s="1"/>
  <c r="E793" i="1"/>
  <c r="E226" i="1"/>
  <c r="F226" i="1" s="1"/>
  <c r="E526" i="1"/>
  <c r="E887" i="1"/>
  <c r="F887" i="1" s="1"/>
  <c r="E617" i="1"/>
  <c r="F617" i="1" s="1"/>
  <c r="E888" i="1"/>
  <c r="F888" i="1" s="1"/>
  <c r="E412" i="1"/>
  <c r="F412" i="1" s="1"/>
  <c r="E165" i="1"/>
  <c r="E425" i="1"/>
  <c r="E740" i="1"/>
  <c r="E67" i="1"/>
  <c r="E542" i="1"/>
  <c r="E514" i="1"/>
  <c r="F514" i="1" s="1"/>
  <c r="E846" i="1"/>
  <c r="E854" i="1"/>
  <c r="E220" i="1"/>
  <c r="E855" i="1"/>
  <c r="E643" i="1"/>
  <c r="E778" i="1"/>
  <c r="E534" i="1"/>
  <c r="E524" i="1"/>
  <c r="E816" i="1"/>
  <c r="F816" i="1" s="1"/>
  <c r="E662" i="1"/>
  <c r="E936" i="1"/>
  <c r="F936" i="1" s="1"/>
  <c r="E661" i="1"/>
  <c r="E587" i="1"/>
  <c r="E1014" i="1"/>
  <c r="F1014" i="1" s="1"/>
  <c r="E644" i="1"/>
  <c r="E30" i="1"/>
  <c r="E543" i="1"/>
  <c r="E645" i="1"/>
  <c r="E366" i="1"/>
  <c r="E667" i="1"/>
  <c r="F667" i="1" s="1"/>
  <c r="E294" i="1"/>
  <c r="E747" i="1"/>
  <c r="E1015" i="1"/>
  <c r="E209" i="1"/>
  <c r="E1004" i="1"/>
  <c r="E866" i="1"/>
  <c r="E427" i="1"/>
  <c r="E461" i="1"/>
  <c r="E937" i="1"/>
  <c r="F937" i="1" s="1"/>
  <c r="E538" i="1"/>
  <c r="E1016" i="1"/>
  <c r="F1016" i="1" s="1"/>
  <c r="E741" i="1"/>
  <c r="E315" i="1"/>
  <c r="E480" i="1"/>
  <c r="E863" i="1"/>
  <c r="E10" i="1"/>
  <c r="E1005" i="1"/>
  <c r="E118" i="1"/>
  <c r="E765" i="1"/>
  <c r="E754" i="1"/>
  <c r="F754" i="1" s="1"/>
  <c r="E938" i="1"/>
  <c r="E889" i="1"/>
  <c r="E9" i="1"/>
  <c r="E618" i="1"/>
  <c r="E436" i="1"/>
  <c r="E14" i="1"/>
  <c r="E619" i="1"/>
  <c r="E502" i="1"/>
  <c r="E609" i="1"/>
  <c r="E658" i="1"/>
  <c r="E354" i="1"/>
  <c r="F354" i="1" s="1"/>
  <c r="E500" i="1"/>
  <c r="E1017" i="1"/>
  <c r="E755" i="1"/>
  <c r="E867" i="1"/>
  <c r="E535" i="1"/>
  <c r="E756" i="1"/>
  <c r="E111" i="1"/>
  <c r="E773" i="1"/>
  <c r="F773" i="1" s="1"/>
  <c r="E774" i="1"/>
  <c r="F774" i="1" s="1"/>
  <c r="E581" i="1"/>
  <c r="E1018" i="1"/>
  <c r="E110" i="1"/>
  <c r="E127" i="1"/>
  <c r="E599" i="1"/>
  <c r="E112" i="1"/>
  <c r="E686" i="1"/>
  <c r="E1019" i="1"/>
  <c r="E238" i="1"/>
  <c r="E390" i="1"/>
  <c r="E847" i="1"/>
  <c r="F847" i="1" s="1"/>
  <c r="E600" i="1"/>
  <c r="E345" i="1"/>
  <c r="E462" i="1"/>
  <c r="E620" i="1"/>
  <c r="E276" i="1"/>
  <c r="E828" i="1"/>
  <c r="E890" i="1"/>
  <c r="E162" i="1"/>
  <c r="E1020" i="1"/>
  <c r="E1021" i="1"/>
  <c r="E280" i="1"/>
  <c r="E1022" i="1"/>
  <c r="E37" i="1"/>
  <c r="E891" i="1"/>
  <c r="E291" i="1"/>
  <c r="E892" i="1"/>
  <c r="E63" i="1"/>
  <c r="E923" i="1"/>
  <c r="E249" i="1"/>
  <c r="E191" i="1"/>
  <c r="E794" i="1"/>
  <c r="E590" i="1"/>
  <c r="E864" i="1"/>
  <c r="E646" i="1"/>
  <c r="E1023" i="1"/>
  <c r="E16" i="1"/>
  <c r="E647" i="1"/>
  <c r="E446" i="1"/>
  <c r="E331" i="1"/>
  <c r="E531" i="1"/>
  <c r="E708" i="1"/>
  <c r="E789" i="1"/>
  <c r="E748" i="1"/>
  <c r="E200" i="1"/>
  <c r="E1024" i="1"/>
  <c r="E447" i="1"/>
  <c r="E469" i="1"/>
  <c r="E638" i="1"/>
  <c r="E54" i="1"/>
  <c r="E893" i="1"/>
  <c r="E829" i="1"/>
  <c r="E676" i="1"/>
  <c r="E687" i="1"/>
  <c r="E939" i="1"/>
  <c r="E1025" i="1"/>
  <c r="E813" i="1"/>
  <c r="E757" i="1"/>
  <c r="E924" i="1"/>
  <c r="E544" i="1"/>
  <c r="E894" i="1"/>
  <c r="E677" i="1"/>
  <c r="E865" i="1"/>
  <c r="E38" i="1"/>
  <c r="E814" i="1"/>
  <c r="E27" i="1"/>
  <c r="E545" i="1"/>
  <c r="E515" i="1"/>
  <c r="E338" i="1"/>
  <c r="E940" i="1"/>
  <c r="E128" i="1"/>
  <c r="E925" i="1"/>
  <c r="E964" i="1"/>
  <c r="E926" i="1"/>
  <c r="E527" i="1"/>
  <c r="E40" i="1"/>
  <c r="E895" i="1"/>
  <c r="E795" i="1"/>
  <c r="E1026" i="1"/>
  <c r="E787" i="1"/>
  <c r="E716" i="1"/>
  <c r="E871" i="1"/>
  <c r="E42" i="1"/>
  <c r="E416" i="1"/>
  <c r="E692" i="1"/>
  <c r="E464" i="1"/>
  <c r="E758" i="1"/>
  <c r="E627" i="1"/>
  <c r="E270" i="1"/>
  <c r="E941" i="1"/>
  <c r="E601" i="1"/>
  <c r="E660" i="1"/>
  <c r="F145" i="1"/>
  <c r="F800" i="1"/>
  <c r="B404" i="1"/>
  <c r="E65" i="1"/>
  <c r="E115" i="1"/>
  <c r="E105" i="1"/>
  <c r="E185" i="1"/>
  <c r="E370" i="1"/>
  <c r="E621" i="1"/>
  <c r="E593" i="1"/>
  <c r="E970" i="1"/>
  <c r="E528" i="1"/>
  <c r="E217" i="1"/>
  <c r="E569" i="1"/>
  <c r="E227" i="1"/>
  <c r="E971" i="1"/>
  <c r="E373" i="1"/>
  <c r="E215" i="1"/>
  <c r="E101" i="1"/>
  <c r="E943" i="1"/>
  <c r="E539" i="1"/>
  <c r="E762" i="1"/>
  <c r="E737" i="1"/>
  <c r="E761" i="1"/>
  <c r="E104" i="1"/>
  <c r="E693" i="1"/>
  <c r="E388" i="1"/>
  <c r="E834" i="1"/>
  <c r="E529" i="1"/>
  <c r="E458" i="1"/>
  <c r="E873" i="1"/>
  <c r="E624" i="1"/>
  <c r="E172" i="1"/>
  <c r="E967" i="1"/>
  <c r="E404" i="1"/>
  <c r="E3" i="1"/>
  <c r="E494" i="1"/>
  <c r="E235" i="1"/>
  <c r="E428" i="1"/>
  <c r="E512" i="1"/>
  <c r="E295" i="1"/>
  <c r="E904" i="1"/>
  <c r="E193" i="1"/>
  <c r="E668" i="1"/>
  <c r="E346" i="1"/>
  <c r="E385" i="1"/>
  <c r="E554" i="1"/>
  <c r="E362" i="1"/>
  <c r="E897" i="1"/>
  <c r="E744" i="1"/>
  <c r="E739" i="1"/>
  <c r="E96" i="1"/>
  <c r="E259" i="1"/>
  <c r="E675" i="1"/>
  <c r="E973" i="1"/>
  <c r="E353" i="1"/>
  <c r="E62" i="1"/>
  <c r="E907" i="1"/>
  <c r="E432" i="1"/>
  <c r="E264" i="1"/>
  <c r="E180" i="1"/>
  <c r="E591" i="1"/>
  <c r="E872" i="1"/>
  <c r="E44" i="1"/>
  <c r="E6" i="1"/>
  <c r="E868" i="1"/>
  <c r="E724" i="1"/>
  <c r="E852" i="1"/>
  <c r="E241" i="1"/>
  <c r="E927" i="1"/>
  <c r="E640" i="1"/>
  <c r="E102" i="1"/>
  <c r="E255" i="1"/>
  <c r="E905" i="1"/>
  <c r="E678" i="1"/>
  <c r="E471" i="1"/>
  <c r="E279" i="1"/>
  <c r="E139" i="1"/>
  <c r="E382" i="1"/>
  <c r="E372" i="1"/>
  <c r="E228" i="1"/>
  <c r="E24" i="1"/>
  <c r="E766" i="1"/>
  <c r="E170" i="1"/>
  <c r="E154" i="1"/>
  <c r="E398" i="1"/>
  <c r="E510" i="1"/>
  <c r="E106" i="1"/>
  <c r="E945" i="1"/>
  <c r="E965" i="1"/>
  <c r="E628" i="1"/>
  <c r="E947" i="1"/>
  <c r="E460" i="1"/>
  <c r="E20" i="1"/>
  <c r="E178" i="1"/>
  <c r="E565" i="1"/>
  <c r="E672" i="1"/>
  <c r="E650" i="1"/>
  <c r="E832" i="1"/>
  <c r="E975" i="1"/>
  <c r="E233" i="1"/>
  <c r="E785" i="1"/>
  <c r="E629" i="1"/>
  <c r="E968" i="1"/>
  <c r="E66" i="1"/>
  <c r="E570" i="1"/>
  <c r="E625" i="1"/>
  <c r="E402" i="1"/>
  <c r="E356" i="1"/>
  <c r="E669" i="1"/>
  <c r="E898" i="1"/>
  <c r="E177" i="1"/>
  <c r="E796" i="1"/>
  <c r="E743" i="1"/>
  <c r="E349" i="1"/>
  <c r="E46" i="1"/>
  <c r="E273" i="1"/>
  <c r="E236" i="1"/>
  <c r="E367" i="1"/>
  <c r="E326" i="1"/>
  <c r="E503" i="1"/>
  <c r="E659" i="1"/>
  <c r="E156" i="1"/>
  <c r="E856" i="1"/>
  <c r="E723" i="1"/>
  <c r="E784" i="1"/>
  <c r="E197" i="1"/>
  <c r="E328" i="1"/>
  <c r="E129" i="1"/>
  <c r="E18" i="1"/>
  <c r="E365" i="1"/>
  <c r="E57" i="1"/>
  <c r="E454" i="1"/>
  <c r="E35" i="1"/>
  <c r="E184" i="1"/>
  <c r="E900" i="1"/>
  <c r="E833" i="1"/>
  <c r="E719" i="1"/>
  <c r="E12" i="1"/>
  <c r="E271" i="1"/>
  <c r="E247" i="1"/>
  <c r="E130" i="1"/>
  <c r="E405" i="1"/>
  <c r="E267" i="1"/>
  <c r="E41" i="1"/>
  <c r="E475" i="1"/>
  <c r="E751" i="1"/>
  <c r="E604" i="1"/>
  <c r="E508" i="1"/>
  <c r="E564" i="1"/>
  <c r="E902" i="1"/>
  <c r="E476" i="1"/>
  <c r="E253" i="1"/>
  <c r="E48" i="1"/>
  <c r="E302" i="1"/>
  <c r="E623" i="1"/>
  <c r="E11" i="1"/>
  <c r="E857" i="1"/>
  <c r="E783" i="1"/>
  <c r="E725" i="1"/>
  <c r="E272" i="1"/>
  <c r="E186" i="1"/>
  <c r="E488" i="1"/>
  <c r="E594" i="1"/>
  <c r="E583" i="1"/>
  <c r="E969" i="1"/>
  <c r="E546" i="1"/>
  <c r="E391" i="1"/>
  <c r="E717" i="1"/>
  <c r="E899" i="1"/>
  <c r="E70" i="1"/>
  <c r="E493" i="1"/>
  <c r="E653" i="1"/>
  <c r="E47" i="1"/>
  <c r="E377" i="1"/>
  <c r="E966" i="1"/>
  <c r="E223" i="1"/>
  <c r="E568" i="1"/>
  <c r="E851" i="1"/>
  <c r="E742" i="1"/>
  <c r="E576" i="1"/>
  <c r="E580" i="1"/>
  <c r="E414" i="1"/>
  <c r="E100" i="1"/>
  <c r="E976" i="1"/>
  <c r="E869" i="1"/>
  <c r="E776" i="1"/>
  <c r="E1007" i="1"/>
  <c r="E728" i="1"/>
  <c r="E278" i="1"/>
  <c r="E760" i="1"/>
  <c r="E838" i="1"/>
  <c r="E574" i="1"/>
  <c r="E417" i="1"/>
  <c r="E384" i="1"/>
  <c r="E68" i="1"/>
  <c r="E281" i="1"/>
  <c r="E74" i="1"/>
  <c r="E368" i="1"/>
  <c r="E654" i="1"/>
  <c r="E455" i="1"/>
  <c r="E679" i="1"/>
  <c r="E285" i="1"/>
  <c r="E632" i="1"/>
  <c r="E779" i="1"/>
  <c r="E622" i="1"/>
  <c r="E495" i="1"/>
  <c r="E721" i="1"/>
  <c r="E407" i="1"/>
  <c r="E88" i="1"/>
  <c r="E371" i="1"/>
  <c r="E438" i="1"/>
  <c r="E125" i="1"/>
  <c r="E28" i="1"/>
  <c r="E974" i="1"/>
  <c r="E896" i="1"/>
  <c r="E481" i="1"/>
  <c r="E977" i="1"/>
  <c r="E323" i="1"/>
  <c r="E906" i="1"/>
  <c r="E750" i="1"/>
  <c r="E194" i="1"/>
  <c r="E767" i="1"/>
  <c r="E763" i="1"/>
  <c r="E978" i="1"/>
  <c r="E517" i="1"/>
  <c r="E51" i="1"/>
  <c r="E357" i="1"/>
  <c r="E571" i="1"/>
  <c r="E713" i="1"/>
  <c r="E536" i="1"/>
  <c r="E648" i="1"/>
  <c r="E516" i="1"/>
  <c r="E8" i="1"/>
  <c r="E831" i="1"/>
  <c r="E439" i="1"/>
  <c r="E498" i="1"/>
  <c r="E303" i="1"/>
  <c r="E595" i="1"/>
  <c r="E555" i="1"/>
  <c r="E509" i="1"/>
  <c r="E155" i="1"/>
  <c r="E444" i="1"/>
  <c r="E268" i="1"/>
  <c r="E552" i="1"/>
  <c r="E942" i="1"/>
  <c r="E848" i="1"/>
  <c r="E948" i="1"/>
  <c r="E274" i="1"/>
  <c r="E232" i="1"/>
  <c r="E56" i="1"/>
  <c r="E753" i="1"/>
  <c r="E835" i="1"/>
  <c r="E497" i="1"/>
  <c r="E537" i="1"/>
  <c r="E401" i="1"/>
  <c r="E597" i="1"/>
  <c r="E468" i="1"/>
  <c r="E549" i="1"/>
  <c r="E979" i="1"/>
  <c r="E980" i="1"/>
  <c r="E86" i="1"/>
  <c r="E322" i="1"/>
  <c r="E133" i="1"/>
  <c r="E21" i="1"/>
  <c r="E817" i="1"/>
  <c r="E50" i="1"/>
  <c r="E630" i="1"/>
  <c r="E652" i="1"/>
  <c r="E736" i="1"/>
  <c r="E639" i="1"/>
  <c r="E317" i="1"/>
  <c r="E318" i="1"/>
  <c r="E874" i="1"/>
  <c r="E727" i="1"/>
  <c r="E875" i="1"/>
  <c r="E560" i="1"/>
  <c r="E440" i="1"/>
  <c r="E837" i="1"/>
  <c r="E36" i="1"/>
  <c r="E214" i="1"/>
  <c r="E786" i="1"/>
  <c r="E348" i="1"/>
  <c r="E459" i="1"/>
  <c r="E378" i="1"/>
  <c r="E749" i="1"/>
  <c r="E928" i="1"/>
  <c r="E275" i="1"/>
  <c r="E386" i="1"/>
  <c r="E457" i="1"/>
  <c r="E212" i="1"/>
  <c r="E392" i="1"/>
  <c r="E830" i="1"/>
  <c r="E135" i="1"/>
  <c r="E810" i="1"/>
  <c r="E738" i="1"/>
  <c r="E75" i="1"/>
  <c r="E603" i="1"/>
  <c r="E26" i="1"/>
  <c r="E269" i="1"/>
  <c r="E908" i="1"/>
  <c r="E680" i="1"/>
  <c r="E79" i="1"/>
  <c r="E161" i="1"/>
  <c r="E403" i="1"/>
  <c r="E395" i="1"/>
  <c r="E45" i="1"/>
  <c r="E205" i="1"/>
  <c r="E301" i="1"/>
  <c r="E850" i="1"/>
  <c r="E720" i="1"/>
  <c r="E477" i="1"/>
  <c r="E735" i="1"/>
  <c r="E688" i="1"/>
  <c r="E299" i="1"/>
  <c r="E443" i="1"/>
  <c r="E671" i="1"/>
  <c r="E489" i="1"/>
  <c r="E316" i="1"/>
  <c r="E790" i="1"/>
  <c r="E245" i="1"/>
  <c r="E507" i="1"/>
  <c r="E641" i="1"/>
  <c r="E797" i="1"/>
  <c r="E596" i="1"/>
  <c r="E809" i="1"/>
  <c r="E483" i="1"/>
  <c r="E949" i="1"/>
  <c r="E87" i="1"/>
  <c r="E689" i="1"/>
  <c r="E690" i="1"/>
  <c r="E1006" i="1"/>
  <c r="E69" i="1"/>
  <c r="E393" i="1"/>
  <c r="E448" i="1"/>
  <c r="E579" i="1"/>
  <c r="E283" i="1"/>
  <c r="E606" i="1"/>
  <c r="E478" i="1"/>
  <c r="E972" i="1"/>
  <c r="E341" i="1"/>
  <c r="E442" i="1"/>
  <c r="E585" i="1"/>
  <c r="E901" i="1"/>
  <c r="E163" i="1"/>
  <c r="E260" i="1"/>
  <c r="E520" i="1"/>
  <c r="E254" i="1"/>
  <c r="E781" i="1"/>
  <c r="E944" i="1"/>
  <c r="E53" i="1"/>
  <c r="E82" i="1"/>
  <c r="E903" i="1"/>
  <c r="E116" i="1"/>
  <c r="E711" i="1"/>
  <c r="E282" i="1"/>
  <c r="E946" i="1"/>
  <c r="E651" i="1"/>
  <c r="E143" i="1"/>
  <c r="E598" i="1"/>
  <c r="E300" i="1"/>
  <c r="E608" i="1"/>
  <c r="E117" i="1"/>
  <c r="E52" i="1"/>
  <c r="E103" i="1"/>
  <c r="E229" i="1"/>
  <c r="E325" i="1"/>
  <c r="E909" i="1"/>
  <c r="E132" i="1"/>
  <c r="E818" i="1"/>
  <c r="E981" i="1"/>
  <c r="E799" i="1"/>
  <c r="E655" i="1"/>
  <c r="E39" i="1"/>
  <c r="E722" i="1"/>
  <c r="E406" i="1"/>
  <c r="E614" i="1"/>
  <c r="E759" i="1"/>
  <c r="E71" i="1"/>
  <c r="E123" i="1"/>
  <c r="E631" i="1"/>
  <c r="E876" i="1"/>
  <c r="E157" i="1"/>
  <c r="E467" i="1"/>
  <c r="E798" i="1"/>
  <c r="E207" i="1"/>
  <c r="E492" i="1"/>
  <c r="E726" i="1"/>
  <c r="D65" i="1"/>
  <c r="D115" i="1"/>
  <c r="D105" i="1"/>
  <c r="D185" i="1"/>
  <c r="D370" i="1"/>
  <c r="D621" i="1"/>
  <c r="D593" i="1"/>
  <c r="D970" i="1"/>
  <c r="D528" i="1"/>
  <c r="D217" i="1"/>
  <c r="D569" i="1"/>
  <c r="D227" i="1"/>
  <c r="D971" i="1"/>
  <c r="D373" i="1"/>
  <c r="D215" i="1"/>
  <c r="D101" i="1"/>
  <c r="D943" i="1"/>
  <c r="D539" i="1"/>
  <c r="D762" i="1"/>
  <c r="D737" i="1"/>
  <c r="D761" i="1"/>
  <c r="D104" i="1"/>
  <c r="D693" i="1"/>
  <c r="D388" i="1"/>
  <c r="D834" i="1"/>
  <c r="D529" i="1"/>
  <c r="D458" i="1"/>
  <c r="D873" i="1"/>
  <c r="D624" i="1"/>
  <c r="D172" i="1"/>
  <c r="D967" i="1"/>
  <c r="D404" i="1"/>
  <c r="D3" i="1"/>
  <c r="D494" i="1"/>
  <c r="D235" i="1"/>
  <c r="D428" i="1"/>
  <c r="D512" i="1"/>
  <c r="D295" i="1"/>
  <c r="D904" i="1"/>
  <c r="D193" i="1"/>
  <c r="D668" i="1"/>
  <c r="D346" i="1"/>
  <c r="D385" i="1"/>
  <c r="D554" i="1"/>
  <c r="D362" i="1"/>
  <c r="D897" i="1"/>
  <c r="D744" i="1"/>
  <c r="D739" i="1"/>
  <c r="D96" i="1"/>
  <c r="D259" i="1"/>
  <c r="D675" i="1"/>
  <c r="D973" i="1"/>
  <c r="D353" i="1"/>
  <c r="D62" i="1"/>
  <c r="D907" i="1"/>
  <c r="D432" i="1"/>
  <c r="D264" i="1"/>
  <c r="D180" i="1"/>
  <c r="D591" i="1"/>
  <c r="D872" i="1"/>
  <c r="D44" i="1"/>
  <c r="D6" i="1"/>
  <c r="D868" i="1"/>
  <c r="D724" i="1"/>
  <c r="D852" i="1"/>
  <c r="D241" i="1"/>
  <c r="D927" i="1"/>
  <c r="D640" i="1"/>
  <c r="D102" i="1"/>
  <c r="D255" i="1"/>
  <c r="D905" i="1"/>
  <c r="D678" i="1"/>
  <c r="D471" i="1"/>
  <c r="D279" i="1"/>
  <c r="D139" i="1"/>
  <c r="D382" i="1"/>
  <c r="D372" i="1"/>
  <c r="D228" i="1"/>
  <c r="D24" i="1"/>
  <c r="D766" i="1"/>
  <c r="D170" i="1"/>
  <c r="D154" i="1"/>
  <c r="D398" i="1"/>
  <c r="D510" i="1"/>
  <c r="D106" i="1"/>
  <c r="D945" i="1"/>
  <c r="D965" i="1"/>
  <c r="D628" i="1"/>
  <c r="D947" i="1"/>
  <c r="D460" i="1"/>
  <c r="D20" i="1"/>
  <c r="D178" i="1"/>
  <c r="D565" i="1"/>
  <c r="D672" i="1"/>
  <c r="D650" i="1"/>
  <c r="D832" i="1"/>
  <c r="D975" i="1"/>
  <c r="D233" i="1"/>
  <c r="D785" i="1"/>
  <c r="D629" i="1"/>
  <c r="D968" i="1"/>
  <c r="D66" i="1"/>
  <c r="D570" i="1"/>
  <c r="D625" i="1"/>
  <c r="D402" i="1"/>
  <c r="D356" i="1"/>
  <c r="D669" i="1"/>
  <c r="D898" i="1"/>
  <c r="D177" i="1"/>
  <c r="D796" i="1"/>
  <c r="D743" i="1"/>
  <c r="D349" i="1"/>
  <c r="D46" i="1"/>
  <c r="D273" i="1"/>
  <c r="D236" i="1"/>
  <c r="D367" i="1"/>
  <c r="D326" i="1"/>
  <c r="D503" i="1"/>
  <c r="D659" i="1"/>
  <c r="D156" i="1"/>
  <c r="D856" i="1"/>
  <c r="D723" i="1"/>
  <c r="D784" i="1"/>
  <c r="D197" i="1"/>
  <c r="D328" i="1"/>
  <c r="D129" i="1"/>
  <c r="D18" i="1"/>
  <c r="D365" i="1"/>
  <c r="D57" i="1"/>
  <c r="D454" i="1"/>
  <c r="D35" i="1"/>
  <c r="D184" i="1"/>
  <c r="D900" i="1"/>
  <c r="D833" i="1"/>
  <c r="D719" i="1"/>
  <c r="D12" i="1"/>
  <c r="D271" i="1"/>
  <c r="D247" i="1"/>
  <c r="D130" i="1"/>
  <c r="D405" i="1"/>
  <c r="D267" i="1"/>
  <c r="D41" i="1"/>
  <c r="D475" i="1"/>
  <c r="D751" i="1"/>
  <c r="D604" i="1"/>
  <c r="D508" i="1"/>
  <c r="D564" i="1"/>
  <c r="D902" i="1"/>
  <c r="D476" i="1"/>
  <c r="D253" i="1"/>
  <c r="D48" i="1"/>
  <c r="D302" i="1"/>
  <c r="D623" i="1"/>
  <c r="D11" i="1"/>
  <c r="D857" i="1"/>
  <c r="D783" i="1"/>
  <c r="D725" i="1"/>
  <c r="D272" i="1"/>
  <c r="D186" i="1"/>
  <c r="D488" i="1"/>
  <c r="D594" i="1"/>
  <c r="D583" i="1"/>
  <c r="D969" i="1"/>
  <c r="D546" i="1"/>
  <c r="D391" i="1"/>
  <c r="D717" i="1"/>
  <c r="D899" i="1"/>
  <c r="D70" i="1"/>
  <c r="D493" i="1"/>
  <c r="D653" i="1"/>
  <c r="D47" i="1"/>
  <c r="D377" i="1"/>
  <c r="D966" i="1"/>
  <c r="D223" i="1"/>
  <c r="D568" i="1"/>
  <c r="D851" i="1"/>
  <c r="D742" i="1"/>
  <c r="D576" i="1"/>
  <c r="D580" i="1"/>
  <c r="D414" i="1"/>
  <c r="D100" i="1"/>
  <c r="D976" i="1"/>
  <c r="D869" i="1"/>
  <c r="D776" i="1"/>
  <c r="D1007" i="1"/>
  <c r="D728" i="1"/>
  <c r="D278" i="1"/>
  <c r="D760" i="1"/>
  <c r="D838" i="1"/>
  <c r="D574" i="1"/>
  <c r="D417" i="1"/>
  <c r="D384" i="1"/>
  <c r="D68" i="1"/>
  <c r="D281" i="1"/>
  <c r="D74" i="1"/>
  <c r="D368" i="1"/>
  <c r="D654" i="1"/>
  <c r="D455" i="1"/>
  <c r="D679" i="1"/>
  <c r="D285" i="1"/>
  <c r="D632" i="1"/>
  <c r="D779" i="1"/>
  <c r="D622" i="1"/>
  <c r="D495" i="1"/>
  <c r="D721" i="1"/>
  <c r="D407" i="1"/>
  <c r="D88" i="1"/>
  <c r="D371" i="1"/>
  <c r="D438" i="1"/>
  <c r="D125" i="1"/>
  <c r="D28" i="1"/>
  <c r="D974" i="1"/>
  <c r="D896" i="1"/>
  <c r="D481" i="1"/>
  <c r="D977" i="1"/>
  <c r="D323" i="1"/>
  <c r="D906" i="1"/>
  <c r="D750" i="1"/>
  <c r="D194" i="1"/>
  <c r="D767" i="1"/>
  <c r="D763" i="1"/>
  <c r="D978" i="1"/>
  <c r="D517" i="1"/>
  <c r="D51" i="1"/>
  <c r="D357" i="1"/>
  <c r="D571" i="1"/>
  <c r="D713" i="1"/>
  <c r="D536" i="1"/>
  <c r="D648" i="1"/>
  <c r="D516" i="1"/>
  <c r="D8" i="1"/>
  <c r="D831" i="1"/>
  <c r="D439" i="1"/>
  <c r="D498" i="1"/>
  <c r="D303" i="1"/>
  <c r="D595" i="1"/>
  <c r="D555" i="1"/>
  <c r="D509" i="1"/>
  <c r="D155" i="1"/>
  <c r="D444" i="1"/>
  <c r="D268" i="1"/>
  <c r="D552" i="1"/>
  <c r="D942" i="1"/>
  <c r="D848" i="1"/>
  <c r="D948" i="1"/>
  <c r="D274" i="1"/>
  <c r="D232" i="1"/>
  <c r="D56" i="1"/>
  <c r="D753" i="1"/>
  <c r="D835" i="1"/>
  <c r="D497" i="1"/>
  <c r="D537" i="1"/>
  <c r="D401" i="1"/>
  <c r="D597" i="1"/>
  <c r="D468" i="1"/>
  <c r="D549" i="1"/>
  <c r="D979" i="1"/>
  <c r="D980" i="1"/>
  <c r="D86" i="1"/>
  <c r="D322" i="1"/>
  <c r="D133" i="1"/>
  <c r="D21" i="1"/>
  <c r="D817" i="1"/>
  <c r="D50" i="1"/>
  <c r="D630" i="1"/>
  <c r="D652" i="1"/>
  <c r="D736" i="1"/>
  <c r="D639" i="1"/>
  <c r="D317" i="1"/>
  <c r="D318" i="1"/>
  <c r="D874" i="1"/>
  <c r="D727" i="1"/>
  <c r="D875" i="1"/>
  <c r="D560" i="1"/>
  <c r="D440" i="1"/>
  <c r="D837" i="1"/>
  <c r="D36" i="1"/>
  <c r="D214" i="1"/>
  <c r="D786" i="1"/>
  <c r="D348" i="1"/>
  <c r="D459" i="1"/>
  <c r="D378" i="1"/>
  <c r="D749" i="1"/>
  <c r="D928" i="1"/>
  <c r="D275" i="1"/>
  <c r="D386" i="1"/>
  <c r="D457" i="1"/>
  <c r="D212" i="1"/>
  <c r="D392" i="1"/>
  <c r="D830" i="1"/>
  <c r="D135" i="1"/>
  <c r="D810" i="1"/>
  <c r="D738" i="1"/>
  <c r="D75" i="1"/>
  <c r="D603" i="1"/>
  <c r="D26" i="1"/>
  <c r="D269" i="1"/>
  <c r="D908" i="1"/>
  <c r="D680" i="1"/>
  <c r="D79" i="1"/>
  <c r="D161" i="1"/>
  <c r="D403" i="1"/>
  <c r="D395" i="1"/>
  <c r="D45" i="1"/>
  <c r="D205" i="1"/>
  <c r="D301" i="1"/>
  <c r="D850" i="1"/>
  <c r="D720" i="1"/>
  <c r="D477" i="1"/>
  <c r="D735" i="1"/>
  <c r="D688" i="1"/>
  <c r="D299" i="1"/>
  <c r="D443" i="1"/>
  <c r="D671" i="1"/>
  <c r="D489" i="1"/>
  <c r="D316" i="1"/>
  <c r="D790" i="1"/>
  <c r="D245" i="1"/>
  <c r="D507" i="1"/>
  <c r="D641" i="1"/>
  <c r="D797" i="1"/>
  <c r="D596" i="1"/>
  <c r="D809" i="1"/>
  <c r="D483" i="1"/>
  <c r="D949" i="1"/>
  <c r="D87" i="1"/>
  <c r="D689" i="1"/>
  <c r="D690" i="1"/>
  <c r="D1006" i="1"/>
  <c r="D69" i="1"/>
  <c r="D393" i="1"/>
  <c r="D448" i="1"/>
  <c r="D579" i="1"/>
  <c r="D283" i="1"/>
  <c r="D606" i="1"/>
  <c r="D478" i="1"/>
  <c r="D972" i="1"/>
  <c r="D341" i="1"/>
  <c r="D442" i="1"/>
  <c r="D585" i="1"/>
  <c r="D901" i="1"/>
  <c r="D163" i="1"/>
  <c r="D260" i="1"/>
  <c r="D520" i="1"/>
  <c r="D254" i="1"/>
  <c r="D781" i="1"/>
  <c r="D944" i="1"/>
  <c r="D53" i="1"/>
  <c r="D82" i="1"/>
  <c r="D903" i="1"/>
  <c r="D116" i="1"/>
  <c r="D711" i="1"/>
  <c r="D282" i="1"/>
  <c r="D946" i="1"/>
  <c r="D651" i="1"/>
  <c r="D143" i="1"/>
  <c r="D598" i="1"/>
  <c r="D300" i="1"/>
  <c r="D608" i="1"/>
  <c r="D117" i="1"/>
  <c r="D52" i="1"/>
  <c r="D103" i="1"/>
  <c r="D229" i="1"/>
  <c r="D325" i="1"/>
  <c r="D909" i="1"/>
  <c r="D132" i="1"/>
  <c r="D818" i="1"/>
  <c r="D981" i="1"/>
  <c r="D799" i="1"/>
  <c r="D655" i="1"/>
  <c r="D39" i="1"/>
  <c r="D722" i="1"/>
  <c r="D406" i="1"/>
  <c r="D614" i="1"/>
  <c r="D759" i="1"/>
  <c r="D71" i="1"/>
  <c r="D123" i="1"/>
  <c r="D631" i="1"/>
  <c r="D876" i="1"/>
  <c r="D157" i="1"/>
  <c r="D467" i="1"/>
  <c r="D798" i="1"/>
  <c r="D207" i="1"/>
  <c r="D492" i="1"/>
  <c r="D726" i="1"/>
  <c r="C65" i="1"/>
  <c r="C115" i="1"/>
  <c r="C105" i="1"/>
  <c r="C185" i="1"/>
  <c r="C370" i="1"/>
  <c r="C621" i="1"/>
  <c r="C593" i="1"/>
  <c r="C970" i="1"/>
  <c r="C528" i="1"/>
  <c r="C217" i="1"/>
  <c r="C569" i="1"/>
  <c r="C227" i="1"/>
  <c r="C971" i="1"/>
  <c r="C373" i="1"/>
  <c r="C215" i="1"/>
  <c r="C101" i="1"/>
  <c r="C943" i="1"/>
  <c r="C539" i="1"/>
  <c r="C762" i="1"/>
  <c r="C737" i="1"/>
  <c r="C761" i="1"/>
  <c r="C104" i="1"/>
  <c r="C693" i="1"/>
  <c r="C388" i="1"/>
  <c r="C834" i="1"/>
  <c r="C529" i="1"/>
  <c r="C458" i="1"/>
  <c r="C873" i="1"/>
  <c r="C624" i="1"/>
  <c r="C172" i="1"/>
  <c r="C967" i="1"/>
  <c r="C404" i="1"/>
  <c r="C3" i="1"/>
  <c r="C494" i="1"/>
  <c r="C235" i="1"/>
  <c r="C428" i="1"/>
  <c r="C512" i="1"/>
  <c r="C295" i="1"/>
  <c r="C904" i="1"/>
  <c r="C193" i="1"/>
  <c r="C668" i="1"/>
  <c r="C346" i="1"/>
  <c r="C385" i="1"/>
  <c r="C554" i="1"/>
  <c r="C362" i="1"/>
  <c r="C897" i="1"/>
  <c r="C744" i="1"/>
  <c r="C739" i="1"/>
  <c r="C96" i="1"/>
  <c r="C259" i="1"/>
  <c r="C675" i="1"/>
  <c r="C973" i="1"/>
  <c r="C353" i="1"/>
  <c r="C62" i="1"/>
  <c r="C907" i="1"/>
  <c r="C432" i="1"/>
  <c r="C264" i="1"/>
  <c r="C180" i="1"/>
  <c r="C591" i="1"/>
  <c r="C872" i="1"/>
  <c r="C44" i="1"/>
  <c r="C6" i="1"/>
  <c r="C868" i="1"/>
  <c r="C724" i="1"/>
  <c r="C852" i="1"/>
  <c r="C241" i="1"/>
  <c r="C927" i="1"/>
  <c r="C640" i="1"/>
  <c r="C102" i="1"/>
  <c r="C255" i="1"/>
  <c r="C905" i="1"/>
  <c r="C678" i="1"/>
  <c r="C471" i="1"/>
  <c r="C279" i="1"/>
  <c r="C139" i="1"/>
  <c r="C382" i="1"/>
  <c r="C372" i="1"/>
  <c r="C228" i="1"/>
  <c r="C24" i="1"/>
  <c r="C766" i="1"/>
  <c r="C170" i="1"/>
  <c r="C154" i="1"/>
  <c r="C398" i="1"/>
  <c r="C510" i="1"/>
  <c r="C106" i="1"/>
  <c r="C945" i="1"/>
  <c r="C965" i="1"/>
  <c r="C628" i="1"/>
  <c r="C947" i="1"/>
  <c r="C460" i="1"/>
  <c r="C20" i="1"/>
  <c r="C178" i="1"/>
  <c r="C565" i="1"/>
  <c r="C672" i="1"/>
  <c r="C650" i="1"/>
  <c r="C832" i="1"/>
  <c r="C975" i="1"/>
  <c r="C233" i="1"/>
  <c r="C785" i="1"/>
  <c r="C629" i="1"/>
  <c r="C968" i="1"/>
  <c r="C66" i="1"/>
  <c r="C570" i="1"/>
  <c r="C625" i="1"/>
  <c r="C402" i="1"/>
  <c r="C356" i="1"/>
  <c r="C669" i="1"/>
  <c r="C898" i="1"/>
  <c r="C177" i="1"/>
  <c r="C796" i="1"/>
  <c r="C743" i="1"/>
  <c r="C349" i="1"/>
  <c r="C46" i="1"/>
  <c r="C273" i="1"/>
  <c r="C236" i="1"/>
  <c r="C367" i="1"/>
  <c r="C326" i="1"/>
  <c r="C503" i="1"/>
  <c r="C659" i="1"/>
  <c r="C156" i="1"/>
  <c r="C856" i="1"/>
  <c r="C723" i="1"/>
  <c r="C784" i="1"/>
  <c r="C197" i="1"/>
  <c r="C328" i="1"/>
  <c r="C129" i="1"/>
  <c r="C18" i="1"/>
  <c r="C365" i="1"/>
  <c r="C57" i="1"/>
  <c r="C454" i="1"/>
  <c r="C35" i="1"/>
  <c r="C184" i="1"/>
  <c r="C900" i="1"/>
  <c r="C833" i="1"/>
  <c r="C719" i="1"/>
  <c r="C12" i="1"/>
  <c r="C271" i="1"/>
  <c r="C247" i="1"/>
  <c r="C130" i="1"/>
  <c r="C405" i="1"/>
  <c r="C267" i="1"/>
  <c r="C41" i="1"/>
  <c r="C475" i="1"/>
  <c r="C751" i="1"/>
  <c r="C604" i="1"/>
  <c r="C508" i="1"/>
  <c r="C564" i="1"/>
  <c r="C902" i="1"/>
  <c r="C476" i="1"/>
  <c r="C253" i="1"/>
  <c r="C48" i="1"/>
  <c r="C302" i="1"/>
  <c r="C623" i="1"/>
  <c r="C11" i="1"/>
  <c r="C857" i="1"/>
  <c r="C783" i="1"/>
  <c r="C725" i="1"/>
  <c r="C272" i="1"/>
  <c r="C186" i="1"/>
  <c r="C488" i="1"/>
  <c r="C594" i="1"/>
  <c r="C583" i="1"/>
  <c r="C969" i="1"/>
  <c r="C546" i="1"/>
  <c r="C391" i="1"/>
  <c r="C717" i="1"/>
  <c r="C899" i="1"/>
  <c r="C70" i="1"/>
  <c r="C493" i="1"/>
  <c r="C653" i="1"/>
  <c r="C47" i="1"/>
  <c r="C377" i="1"/>
  <c r="C966" i="1"/>
  <c r="C223" i="1"/>
  <c r="C568" i="1"/>
  <c r="C851" i="1"/>
  <c r="C742" i="1"/>
  <c r="C576" i="1"/>
  <c r="C580" i="1"/>
  <c r="C414" i="1"/>
  <c r="C100" i="1"/>
  <c r="C976" i="1"/>
  <c r="C869" i="1"/>
  <c r="C776" i="1"/>
  <c r="C1007" i="1"/>
  <c r="C728" i="1"/>
  <c r="C278" i="1"/>
  <c r="C760" i="1"/>
  <c r="C838" i="1"/>
  <c r="C574" i="1"/>
  <c r="C417" i="1"/>
  <c r="C384" i="1"/>
  <c r="C68" i="1"/>
  <c r="C281" i="1"/>
  <c r="C74" i="1"/>
  <c r="C368" i="1"/>
  <c r="C654" i="1"/>
  <c r="C455" i="1"/>
  <c r="C679" i="1"/>
  <c r="C285" i="1"/>
  <c r="C632" i="1"/>
  <c r="C779" i="1"/>
  <c r="C622" i="1"/>
  <c r="C495" i="1"/>
  <c r="C721" i="1"/>
  <c r="C407" i="1"/>
  <c r="C88" i="1"/>
  <c r="C371" i="1"/>
  <c r="C438" i="1"/>
  <c r="C125" i="1"/>
  <c r="C28" i="1"/>
  <c r="C974" i="1"/>
  <c r="C896" i="1"/>
  <c r="C481" i="1"/>
  <c r="C977" i="1"/>
  <c r="C323" i="1"/>
  <c r="C906" i="1"/>
  <c r="C750" i="1"/>
  <c r="C194" i="1"/>
  <c r="C767" i="1"/>
  <c r="C763" i="1"/>
  <c r="C978" i="1"/>
  <c r="C517" i="1"/>
  <c r="C51" i="1"/>
  <c r="C357" i="1"/>
  <c r="C571" i="1"/>
  <c r="C713" i="1"/>
  <c r="C536" i="1"/>
  <c r="C648" i="1"/>
  <c r="C516" i="1"/>
  <c r="C8" i="1"/>
  <c r="C831" i="1"/>
  <c r="C439" i="1"/>
  <c r="C498" i="1"/>
  <c r="C303" i="1"/>
  <c r="C595" i="1"/>
  <c r="C555" i="1"/>
  <c r="C509" i="1"/>
  <c r="C155" i="1"/>
  <c r="C444" i="1"/>
  <c r="C268" i="1"/>
  <c r="C552" i="1"/>
  <c r="C942" i="1"/>
  <c r="C848" i="1"/>
  <c r="C948" i="1"/>
  <c r="C274" i="1"/>
  <c r="C232" i="1"/>
  <c r="C56" i="1"/>
  <c r="C753" i="1"/>
  <c r="C835" i="1"/>
  <c r="C497" i="1"/>
  <c r="C537" i="1"/>
  <c r="C401" i="1"/>
  <c r="C597" i="1"/>
  <c r="C468" i="1"/>
  <c r="C549" i="1"/>
  <c r="C979" i="1"/>
  <c r="C980" i="1"/>
  <c r="C86" i="1"/>
  <c r="C322" i="1"/>
  <c r="C133" i="1"/>
  <c r="C21" i="1"/>
  <c r="C817" i="1"/>
  <c r="C50" i="1"/>
  <c r="C630" i="1"/>
  <c r="C652" i="1"/>
  <c r="C736" i="1"/>
  <c r="C639" i="1"/>
  <c r="C317" i="1"/>
  <c r="C318" i="1"/>
  <c r="C874" i="1"/>
  <c r="C727" i="1"/>
  <c r="C875" i="1"/>
  <c r="C560" i="1"/>
  <c r="C440" i="1"/>
  <c r="C837" i="1"/>
  <c r="C36" i="1"/>
  <c r="C214" i="1"/>
  <c r="C786" i="1"/>
  <c r="C348" i="1"/>
  <c r="C459" i="1"/>
  <c r="C378" i="1"/>
  <c r="C749" i="1"/>
  <c r="C928" i="1"/>
  <c r="C275" i="1"/>
  <c r="C386" i="1"/>
  <c r="C457" i="1"/>
  <c r="C212" i="1"/>
  <c r="C392" i="1"/>
  <c r="C830" i="1"/>
  <c r="C135" i="1"/>
  <c r="C810" i="1"/>
  <c r="C738" i="1"/>
  <c r="C75" i="1"/>
  <c r="C603" i="1"/>
  <c r="C26" i="1"/>
  <c r="C269" i="1"/>
  <c r="C908" i="1"/>
  <c r="C680" i="1"/>
  <c r="C79" i="1"/>
  <c r="C161" i="1"/>
  <c r="C403" i="1"/>
  <c r="C395" i="1"/>
  <c r="C45" i="1"/>
  <c r="C205" i="1"/>
  <c r="C301" i="1"/>
  <c r="C850" i="1"/>
  <c r="C720" i="1"/>
  <c r="C477" i="1"/>
  <c r="C735" i="1"/>
  <c r="C688" i="1"/>
  <c r="C299" i="1"/>
  <c r="C443" i="1"/>
  <c r="C671" i="1"/>
  <c r="C489" i="1"/>
  <c r="C316" i="1"/>
  <c r="C790" i="1"/>
  <c r="C245" i="1"/>
  <c r="C507" i="1"/>
  <c r="C641" i="1"/>
  <c r="C797" i="1"/>
  <c r="C596" i="1"/>
  <c r="C809" i="1"/>
  <c r="C483" i="1"/>
  <c r="C949" i="1"/>
  <c r="C87" i="1"/>
  <c r="C689" i="1"/>
  <c r="C690" i="1"/>
  <c r="C1006" i="1"/>
  <c r="C69" i="1"/>
  <c r="C393" i="1"/>
  <c r="C448" i="1"/>
  <c r="C579" i="1"/>
  <c r="C283" i="1"/>
  <c r="C606" i="1"/>
  <c r="C478" i="1"/>
  <c r="C972" i="1"/>
  <c r="C341" i="1"/>
  <c r="C442" i="1"/>
  <c r="C585" i="1"/>
  <c r="C901" i="1"/>
  <c r="C163" i="1"/>
  <c r="C260" i="1"/>
  <c r="C520" i="1"/>
  <c r="C254" i="1"/>
  <c r="C781" i="1"/>
  <c r="C944" i="1"/>
  <c r="C53" i="1"/>
  <c r="C82" i="1"/>
  <c r="C903" i="1"/>
  <c r="C116" i="1"/>
  <c r="C711" i="1"/>
  <c r="C282" i="1"/>
  <c r="C946" i="1"/>
  <c r="C651" i="1"/>
  <c r="C143" i="1"/>
  <c r="C598" i="1"/>
  <c r="C300" i="1"/>
  <c r="C608" i="1"/>
  <c r="C117" i="1"/>
  <c r="C52" i="1"/>
  <c r="C103" i="1"/>
  <c r="C229" i="1"/>
  <c r="C325" i="1"/>
  <c r="C909" i="1"/>
  <c r="C132" i="1"/>
  <c r="C818" i="1"/>
  <c r="C981" i="1"/>
  <c r="C799" i="1"/>
  <c r="C655" i="1"/>
  <c r="C39" i="1"/>
  <c r="C722" i="1"/>
  <c r="C406" i="1"/>
  <c r="C614" i="1"/>
  <c r="C759" i="1"/>
  <c r="C71" i="1"/>
  <c r="C123" i="1"/>
  <c r="C631" i="1"/>
  <c r="C876" i="1"/>
  <c r="C157" i="1"/>
  <c r="C467" i="1"/>
  <c r="C798" i="1"/>
  <c r="C207" i="1"/>
  <c r="C492" i="1"/>
  <c r="C726" i="1"/>
  <c r="B65" i="1"/>
  <c r="B115" i="1"/>
  <c r="B105" i="1"/>
  <c r="B185" i="1"/>
  <c r="B370" i="1"/>
  <c r="B621" i="1"/>
  <c r="B593" i="1"/>
  <c r="B970" i="1"/>
  <c r="B528" i="1"/>
  <c r="B217" i="1"/>
  <c r="B569" i="1"/>
  <c r="B227" i="1"/>
  <c r="B971" i="1"/>
  <c r="B373" i="1"/>
  <c r="B215" i="1"/>
  <c r="B101" i="1"/>
  <c r="B943" i="1"/>
  <c r="B539" i="1"/>
  <c r="B762" i="1"/>
  <c r="B737" i="1"/>
  <c r="B761" i="1"/>
  <c r="B104" i="1"/>
  <c r="B693" i="1"/>
  <c r="B388" i="1"/>
  <c r="B834" i="1"/>
  <c r="B529" i="1"/>
  <c r="B458" i="1"/>
  <c r="B873" i="1"/>
  <c r="B624" i="1"/>
  <c r="B172" i="1"/>
  <c r="B967" i="1"/>
  <c r="B3" i="1"/>
  <c r="B494" i="1"/>
  <c r="B235" i="1"/>
  <c r="B428" i="1"/>
  <c r="B512" i="1"/>
  <c r="B295" i="1"/>
  <c r="B904" i="1"/>
  <c r="B193" i="1"/>
  <c r="B668" i="1"/>
  <c r="B346" i="1"/>
  <c r="B385" i="1"/>
  <c r="B554" i="1"/>
  <c r="B362" i="1"/>
  <c r="B897" i="1"/>
  <c r="B744" i="1"/>
  <c r="B739" i="1"/>
  <c r="B96" i="1"/>
  <c r="B259" i="1"/>
  <c r="B675" i="1"/>
  <c r="B973" i="1"/>
  <c r="B353" i="1"/>
  <c r="B62" i="1"/>
  <c r="B907" i="1"/>
  <c r="B432" i="1"/>
  <c r="B264" i="1"/>
  <c r="B180" i="1"/>
  <c r="B591" i="1"/>
  <c r="B872" i="1"/>
  <c r="B44" i="1"/>
  <c r="B6" i="1"/>
  <c r="B868" i="1"/>
  <c r="B724" i="1"/>
  <c r="B852" i="1"/>
  <c r="B241" i="1"/>
  <c r="B927" i="1"/>
  <c r="B640" i="1"/>
  <c r="B102" i="1"/>
  <c r="B255" i="1"/>
  <c r="B905" i="1"/>
  <c r="B678" i="1"/>
  <c r="B471" i="1"/>
  <c r="B279" i="1"/>
  <c r="B139" i="1"/>
  <c r="B382" i="1"/>
  <c r="B372" i="1"/>
  <c r="B228" i="1"/>
  <c r="B24" i="1"/>
  <c r="B766" i="1"/>
  <c r="B170" i="1"/>
  <c r="B154" i="1"/>
  <c r="B398" i="1"/>
  <c r="B510" i="1"/>
  <c r="B106" i="1"/>
  <c r="B945" i="1"/>
  <c r="B965" i="1"/>
  <c r="B628" i="1"/>
  <c r="B947" i="1"/>
  <c r="B460" i="1"/>
  <c r="B20" i="1"/>
  <c r="B178" i="1"/>
  <c r="B565" i="1"/>
  <c r="B672" i="1"/>
  <c r="B650" i="1"/>
  <c r="B832" i="1"/>
  <c r="B975" i="1"/>
  <c r="B233" i="1"/>
  <c r="B785" i="1"/>
  <c r="B629" i="1"/>
  <c r="B968" i="1"/>
  <c r="B66" i="1"/>
  <c r="B570" i="1"/>
  <c r="B625" i="1"/>
  <c r="B402" i="1"/>
  <c r="B356" i="1"/>
  <c r="B669" i="1"/>
  <c r="B898" i="1"/>
  <c r="B177" i="1"/>
  <c r="B796" i="1"/>
  <c r="B743" i="1"/>
  <c r="B349" i="1"/>
  <c r="B46" i="1"/>
  <c r="B273" i="1"/>
  <c r="B236" i="1"/>
  <c r="B367" i="1"/>
  <c r="B326" i="1"/>
  <c r="B503" i="1"/>
  <c r="B659" i="1"/>
  <c r="B156" i="1"/>
  <c r="B856" i="1"/>
  <c r="B723" i="1"/>
  <c r="B784" i="1"/>
  <c r="B197" i="1"/>
  <c r="B328" i="1"/>
  <c r="B129" i="1"/>
  <c r="B18" i="1"/>
  <c r="B365" i="1"/>
  <c r="B57" i="1"/>
  <c r="B454" i="1"/>
  <c r="B35" i="1"/>
  <c r="B184" i="1"/>
  <c r="B900" i="1"/>
  <c r="B833" i="1"/>
  <c r="B719" i="1"/>
  <c r="B12" i="1"/>
  <c r="B271" i="1"/>
  <c r="B247" i="1"/>
  <c r="B130" i="1"/>
  <c r="B405" i="1"/>
  <c r="B267" i="1"/>
  <c r="B41" i="1"/>
  <c r="B475" i="1"/>
  <c r="B751" i="1"/>
  <c r="B604" i="1"/>
  <c r="B508" i="1"/>
  <c r="B564" i="1"/>
  <c r="B902" i="1"/>
  <c r="B476" i="1"/>
  <c r="B253" i="1"/>
  <c r="B48" i="1"/>
  <c r="B302" i="1"/>
  <c r="B623" i="1"/>
  <c r="B11" i="1"/>
  <c r="B857" i="1"/>
  <c r="B783" i="1"/>
  <c r="B725" i="1"/>
  <c r="B272" i="1"/>
  <c r="B186" i="1"/>
  <c r="B488" i="1"/>
  <c r="B594" i="1"/>
  <c r="B583" i="1"/>
  <c r="B969" i="1"/>
  <c r="B546" i="1"/>
  <c r="B391" i="1"/>
  <c r="B717" i="1"/>
  <c r="B899" i="1"/>
  <c r="B70" i="1"/>
  <c r="B493" i="1"/>
  <c r="B653" i="1"/>
  <c r="B47" i="1"/>
  <c r="B377" i="1"/>
  <c r="B966" i="1"/>
  <c r="B223" i="1"/>
  <c r="B568" i="1"/>
  <c r="B851" i="1"/>
  <c r="B742" i="1"/>
  <c r="B576" i="1"/>
  <c r="B580" i="1"/>
  <c r="B414" i="1"/>
  <c r="B100" i="1"/>
  <c r="B976" i="1"/>
  <c r="B869" i="1"/>
  <c r="B776" i="1"/>
  <c r="B1007" i="1"/>
  <c r="B728" i="1"/>
  <c r="B278" i="1"/>
  <c r="B760" i="1"/>
  <c r="B838" i="1"/>
  <c r="B574" i="1"/>
  <c r="B417" i="1"/>
  <c r="B384" i="1"/>
  <c r="B68" i="1"/>
  <c r="B281" i="1"/>
  <c r="B74" i="1"/>
  <c r="B368" i="1"/>
  <c r="B654" i="1"/>
  <c r="B455" i="1"/>
  <c r="B679" i="1"/>
  <c r="B285" i="1"/>
  <c r="B632" i="1"/>
  <c r="B779" i="1"/>
  <c r="B622" i="1"/>
  <c r="B495" i="1"/>
  <c r="B721" i="1"/>
  <c r="B407" i="1"/>
  <c r="B88" i="1"/>
  <c r="B371" i="1"/>
  <c r="B438" i="1"/>
  <c r="B125" i="1"/>
  <c r="B28" i="1"/>
  <c r="B974" i="1"/>
  <c r="B896" i="1"/>
  <c r="B481" i="1"/>
  <c r="B977" i="1"/>
  <c r="B323" i="1"/>
  <c r="B906" i="1"/>
  <c r="B750" i="1"/>
  <c r="B194" i="1"/>
  <c r="B767" i="1"/>
  <c r="B763" i="1"/>
  <c r="B978" i="1"/>
  <c r="B517" i="1"/>
  <c r="B51" i="1"/>
  <c r="B357" i="1"/>
  <c r="B571" i="1"/>
  <c r="B713" i="1"/>
  <c r="B536" i="1"/>
  <c r="B648" i="1"/>
  <c r="B516" i="1"/>
  <c r="B8" i="1"/>
  <c r="B831" i="1"/>
  <c r="B439" i="1"/>
  <c r="B498" i="1"/>
  <c r="B303" i="1"/>
  <c r="B595" i="1"/>
  <c r="B555" i="1"/>
  <c r="B509" i="1"/>
  <c r="B155" i="1"/>
  <c r="B444" i="1"/>
  <c r="B268" i="1"/>
  <c r="B552" i="1"/>
  <c r="B942" i="1"/>
  <c r="B848" i="1"/>
  <c r="B948" i="1"/>
  <c r="B274" i="1"/>
  <c r="B232" i="1"/>
  <c r="B56" i="1"/>
  <c r="B753" i="1"/>
  <c r="B835" i="1"/>
  <c r="B497" i="1"/>
  <c r="B537" i="1"/>
  <c r="B401" i="1"/>
  <c r="B597" i="1"/>
  <c r="B468" i="1"/>
  <c r="B549" i="1"/>
  <c r="B979" i="1"/>
  <c r="B980" i="1"/>
  <c r="B86" i="1"/>
  <c r="B322" i="1"/>
  <c r="B133" i="1"/>
  <c r="B21" i="1"/>
  <c r="B817" i="1"/>
  <c r="B50" i="1"/>
  <c r="B630" i="1"/>
  <c r="B652" i="1"/>
  <c r="B736" i="1"/>
  <c r="B639" i="1"/>
  <c r="B317" i="1"/>
  <c r="B318" i="1"/>
  <c r="B874" i="1"/>
  <c r="B727" i="1"/>
  <c r="B875" i="1"/>
  <c r="B560" i="1"/>
  <c r="B440" i="1"/>
  <c r="B837" i="1"/>
  <c r="B36" i="1"/>
  <c r="B214" i="1"/>
  <c r="B786" i="1"/>
  <c r="B348" i="1"/>
  <c r="B459" i="1"/>
  <c r="B378" i="1"/>
  <c r="B749" i="1"/>
  <c r="B928" i="1"/>
  <c r="B275" i="1"/>
  <c r="B386" i="1"/>
  <c r="B457" i="1"/>
  <c r="B212" i="1"/>
  <c r="B392" i="1"/>
  <c r="B830" i="1"/>
  <c r="B135" i="1"/>
  <c r="B810" i="1"/>
  <c r="B738" i="1"/>
  <c r="B75" i="1"/>
  <c r="B603" i="1"/>
  <c r="B26" i="1"/>
  <c r="B269" i="1"/>
  <c r="B908" i="1"/>
  <c r="B680" i="1"/>
  <c r="B79" i="1"/>
  <c r="B161" i="1"/>
  <c r="B403" i="1"/>
  <c r="B395" i="1"/>
  <c r="B45" i="1"/>
  <c r="B205" i="1"/>
  <c r="B301" i="1"/>
  <c r="B850" i="1"/>
  <c r="B720" i="1"/>
  <c r="B477" i="1"/>
  <c r="B735" i="1"/>
  <c r="B688" i="1"/>
  <c r="B299" i="1"/>
  <c r="B443" i="1"/>
  <c r="B671" i="1"/>
  <c r="B489" i="1"/>
  <c r="B316" i="1"/>
  <c r="B790" i="1"/>
  <c r="B245" i="1"/>
  <c r="B507" i="1"/>
  <c r="B641" i="1"/>
  <c r="B797" i="1"/>
  <c r="B596" i="1"/>
  <c r="B809" i="1"/>
  <c r="B483" i="1"/>
  <c r="B949" i="1"/>
  <c r="B87" i="1"/>
  <c r="B689" i="1"/>
  <c r="B690" i="1"/>
  <c r="B1006" i="1"/>
  <c r="B69" i="1"/>
  <c r="B393" i="1"/>
  <c r="B448" i="1"/>
  <c r="B579" i="1"/>
  <c r="B283" i="1"/>
  <c r="B606" i="1"/>
  <c r="B478" i="1"/>
  <c r="B972" i="1"/>
  <c r="B341" i="1"/>
  <c r="B442" i="1"/>
  <c r="B585" i="1"/>
  <c r="B901" i="1"/>
  <c r="B163" i="1"/>
  <c r="B260" i="1"/>
  <c r="B520" i="1"/>
  <c r="B254" i="1"/>
  <c r="B781" i="1"/>
  <c r="B944" i="1"/>
  <c r="B53" i="1"/>
  <c r="B82" i="1"/>
  <c r="B903" i="1"/>
  <c r="B116" i="1"/>
  <c r="B711" i="1"/>
  <c r="B282" i="1"/>
  <c r="B946" i="1"/>
  <c r="B651" i="1"/>
  <c r="B143" i="1"/>
  <c r="B598" i="1"/>
  <c r="B300" i="1"/>
  <c r="B608" i="1"/>
  <c r="B117" i="1"/>
  <c r="B52" i="1"/>
  <c r="B103" i="1"/>
  <c r="B229" i="1"/>
  <c r="B325" i="1"/>
  <c r="B909" i="1"/>
  <c r="B132" i="1"/>
  <c r="B818" i="1"/>
  <c r="B981" i="1"/>
  <c r="B799" i="1"/>
  <c r="B655" i="1"/>
  <c r="B39" i="1"/>
  <c r="B722" i="1"/>
  <c r="B406" i="1"/>
  <c r="B614" i="1"/>
  <c r="B759" i="1"/>
  <c r="B71" i="1"/>
  <c r="B123" i="1"/>
  <c r="B631" i="1"/>
  <c r="B876" i="1"/>
  <c r="B157" i="1"/>
  <c r="B467" i="1"/>
  <c r="B798" i="1"/>
  <c r="B207" i="1"/>
  <c r="B492" i="1"/>
  <c r="B726" i="1"/>
  <c r="F198" i="1" l="1"/>
  <c r="F427" i="1"/>
  <c r="F534" i="1"/>
  <c r="F686" i="1"/>
  <c r="F619" i="1"/>
  <c r="F83" i="1"/>
  <c r="F863" i="1"/>
  <c r="F165" i="1"/>
  <c r="F344" i="1"/>
  <c r="F277" i="1"/>
  <c r="F258" i="1"/>
  <c r="F954" i="1"/>
  <c r="F142" i="1"/>
  <c r="F731" i="1"/>
  <c r="F741" i="1"/>
  <c r="F661" i="1"/>
  <c r="F811" i="1"/>
  <c r="F706" i="1"/>
  <c r="F550" i="1"/>
  <c r="F502" i="1"/>
  <c r="F352" i="1"/>
  <c r="F524" i="1"/>
  <c r="F793" i="1"/>
  <c r="F985" i="1"/>
  <c r="F589" i="1"/>
  <c r="F230" i="1"/>
  <c r="F107" i="1"/>
  <c r="F935" i="1"/>
  <c r="F321" i="1"/>
  <c r="F451" i="1"/>
  <c r="F662" i="1"/>
  <c r="F684" i="1"/>
  <c r="F561" i="1"/>
  <c r="F418" i="1"/>
  <c r="F491" i="1"/>
  <c r="F532" i="1"/>
  <c r="F256" i="1"/>
  <c r="F699" i="1"/>
  <c r="F426" i="1"/>
  <c r="F910" i="1"/>
  <c r="F633" i="1"/>
  <c r="F263" i="1"/>
  <c r="F112" i="1"/>
  <c r="F866" i="1"/>
  <c r="F14" i="1"/>
  <c r="F919" i="1"/>
  <c r="F501" i="1"/>
  <c r="F854" i="1"/>
  <c r="F525" i="1"/>
  <c r="F480" i="1"/>
  <c r="F305" i="1"/>
  <c r="F93" i="1"/>
  <c r="F984" i="1"/>
  <c r="F364" i="1"/>
  <c r="F97" i="1"/>
  <c r="F982" i="1"/>
  <c r="F262" i="1"/>
  <c r="F644" i="1"/>
  <c r="F867" i="1"/>
  <c r="F718" i="1"/>
  <c r="F929" i="1"/>
  <c r="F238" i="1"/>
  <c r="F609" i="1"/>
  <c r="F747" i="1"/>
  <c r="F73" i="1"/>
  <c r="F76" i="1"/>
  <c r="F224" i="1"/>
  <c r="F390" i="1"/>
  <c r="F538" i="1"/>
  <c r="F715" i="1"/>
  <c r="F610" i="1"/>
  <c r="F19" i="1"/>
  <c r="F1000" i="1"/>
  <c r="F379" i="1"/>
  <c r="F4" i="1"/>
  <c r="F158" i="1"/>
  <c r="F219" i="1"/>
  <c r="F519" i="1"/>
  <c r="F447" i="1"/>
  <c r="F914" i="1"/>
  <c r="F889" i="1"/>
  <c r="F600" i="1"/>
  <c r="F431" i="1"/>
  <c r="F500" i="1"/>
  <c r="F922" i="1"/>
  <c r="F745" i="1"/>
  <c r="F775" i="1"/>
  <c r="F820" i="1"/>
  <c r="F521" i="1"/>
  <c r="F345" i="1"/>
  <c r="F315" i="1"/>
  <c r="F1017" i="1"/>
  <c r="F587" i="1"/>
  <c r="F147" i="1"/>
  <c r="F306" i="1"/>
  <c r="F435" i="1"/>
  <c r="F309" i="1"/>
  <c r="F218" i="1"/>
  <c r="F695" i="1"/>
  <c r="F84" i="1"/>
  <c r="F324" i="1"/>
  <c r="F664" i="1"/>
  <c r="F166" i="1"/>
  <c r="F697" i="1"/>
  <c r="F59" i="1"/>
  <c r="F911" i="1"/>
  <c r="F312" i="1"/>
  <c r="F182" i="1"/>
  <c r="F380" i="1"/>
  <c r="F999" i="1"/>
  <c r="F335" i="1"/>
  <c r="F40" i="1"/>
  <c r="F535" i="1"/>
  <c r="F425" i="1"/>
  <c r="F276" i="1"/>
  <c r="F10" i="1"/>
  <c r="F30" i="1"/>
  <c r="F885" i="1"/>
  <c r="F292" i="1"/>
  <c r="F658" i="1"/>
  <c r="F599" i="1"/>
  <c r="F643" i="1"/>
  <c r="F746" i="1"/>
  <c r="F636" i="1"/>
  <c r="F845" i="1"/>
  <c r="F436" i="1"/>
  <c r="F1004" i="1"/>
  <c r="F886" i="1"/>
  <c r="F179" i="1"/>
  <c r="F694" i="1"/>
  <c r="F962" i="1"/>
  <c r="F381" i="1"/>
  <c r="F840" i="1"/>
  <c r="F487" i="1"/>
  <c r="F805" i="1"/>
  <c r="F298" i="1"/>
  <c r="F878" i="1"/>
  <c r="F149" i="1"/>
  <c r="F13" i="1"/>
  <c r="F257" i="1"/>
  <c r="F375" i="1"/>
  <c r="F287" i="1"/>
  <c r="F204" i="1"/>
  <c r="F164" i="1"/>
  <c r="F557" i="1"/>
  <c r="F782" i="1"/>
  <c r="F849" i="1"/>
  <c r="F43" i="1"/>
  <c r="F64" i="1"/>
  <c r="F990" i="1"/>
  <c r="F473" i="1"/>
  <c r="F396" i="1"/>
  <c r="F1024" i="1"/>
  <c r="F755" i="1"/>
  <c r="F1009" i="1"/>
  <c r="F729" i="1"/>
  <c r="F474" i="1"/>
  <c r="F989" i="1"/>
  <c r="F141" i="1"/>
  <c r="F1008" i="1"/>
  <c r="F134" i="1"/>
  <c r="F1018" i="1"/>
  <c r="F1015" i="1"/>
  <c r="F110" i="1"/>
  <c r="F9" i="1"/>
  <c r="F220" i="1"/>
  <c r="F559" i="1"/>
  <c r="F772" i="1"/>
  <c r="F764" i="1"/>
  <c r="F121" i="1"/>
  <c r="F1026" i="1"/>
  <c r="F446" i="1"/>
  <c r="F581" i="1"/>
  <c r="F938" i="1"/>
  <c r="F294" i="1"/>
  <c r="F846" i="1"/>
  <c r="F734" i="1"/>
  <c r="F463" i="1"/>
  <c r="F174" i="1"/>
  <c r="F1012" i="1"/>
  <c r="F456" i="1"/>
  <c r="F879" i="1"/>
  <c r="F577" i="1"/>
  <c r="F953" i="1"/>
  <c r="F266" i="1"/>
  <c r="F171" i="1"/>
  <c r="F85" i="1"/>
  <c r="F336" i="1"/>
  <c r="F291" i="1"/>
  <c r="F778" i="1"/>
  <c r="F637" i="1"/>
  <c r="F612" i="1"/>
  <c r="F118" i="1"/>
  <c r="F645" i="1"/>
  <c r="F67" i="1"/>
  <c r="F99" i="1"/>
  <c r="F707" i="1"/>
  <c r="F31" i="1"/>
  <c r="F827" i="1"/>
  <c r="F332" i="1"/>
  <c r="F239" i="1"/>
  <c r="F730" i="1"/>
  <c r="F330" i="1"/>
  <c r="F250" i="1"/>
  <c r="F696" i="1"/>
  <c r="F620" i="1"/>
  <c r="F240" i="1"/>
  <c r="F313" i="1"/>
  <c r="F626" i="1"/>
  <c r="F242" i="1"/>
  <c r="F513" i="1"/>
  <c r="F808" i="1"/>
  <c r="F94" i="1"/>
  <c r="F853" i="1"/>
  <c r="F836" i="1"/>
  <c r="F351" i="1"/>
  <c r="F308" i="1"/>
  <c r="F883" i="1"/>
  <c r="F484" i="1"/>
  <c r="F151" i="1"/>
  <c r="F310" i="1"/>
  <c r="F780" i="1"/>
  <c r="F518" i="1"/>
  <c r="F7" i="1"/>
  <c r="F791" i="1"/>
  <c r="F208" i="1"/>
  <c r="F409" i="1"/>
  <c r="F437" i="1"/>
  <c r="F526" i="1"/>
  <c r="F994" i="1"/>
  <c r="F187" i="1"/>
  <c r="F700" i="1"/>
  <c r="F410" i="1"/>
  <c r="F635" i="1"/>
  <c r="F464" i="1"/>
  <c r="F27" i="1"/>
  <c r="F993" i="1"/>
  <c r="F127" i="1"/>
  <c r="F618" i="1"/>
  <c r="F209" i="1"/>
  <c r="F855" i="1"/>
  <c r="F642" i="1"/>
  <c r="F1002" i="1"/>
  <c r="F769" i="1"/>
  <c r="F81" i="1"/>
  <c r="F592" i="1"/>
  <c r="F140" i="1"/>
  <c r="F111" i="1"/>
  <c r="F462" i="1"/>
  <c r="F865" i="1"/>
  <c r="F1019" i="1"/>
  <c r="F461" i="1"/>
  <c r="F605" i="1"/>
  <c r="F673" i="1"/>
  <c r="F924" i="1"/>
  <c r="F162" i="1"/>
  <c r="F765" i="1"/>
  <c r="F366" i="1"/>
  <c r="F542" i="1"/>
  <c r="F33" i="1"/>
  <c r="F34" i="1"/>
  <c r="F934" i="1"/>
  <c r="F131" i="1"/>
  <c r="F506" i="1"/>
  <c r="F114" i="1"/>
  <c r="F504" i="1"/>
  <c r="F958" i="1"/>
  <c r="F933" i="1"/>
  <c r="F199" i="1"/>
  <c r="F511" i="1"/>
  <c r="F320" i="1"/>
  <c r="F284" i="1"/>
  <c r="F293" i="1"/>
  <c r="F176" i="1"/>
  <c r="F206" i="1"/>
  <c r="F421" i="1"/>
  <c r="F584" i="1"/>
  <c r="F286" i="1"/>
  <c r="F150" i="1"/>
  <c r="F424" i="1"/>
  <c r="F957" i="1"/>
  <c r="F355" i="1"/>
  <c r="F429" i="1"/>
  <c r="F756" i="1"/>
  <c r="F1005" i="1"/>
  <c r="F543" i="1"/>
  <c r="F740" i="1"/>
  <c r="F1013" i="1"/>
  <c r="F826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627" i="1"/>
  <c r="F515" i="1"/>
  <c r="F469" i="1"/>
  <c r="F63" i="1"/>
  <c r="F758" i="1"/>
  <c r="F545" i="1"/>
  <c r="F892" i="1"/>
  <c r="F692" i="1"/>
  <c r="F814" i="1"/>
  <c r="F200" i="1"/>
  <c r="F891" i="1"/>
  <c r="F416" i="1"/>
  <c r="F38" i="1"/>
  <c r="F748" i="1"/>
  <c r="F37" i="1"/>
  <c r="F42" i="1"/>
  <c r="F789" i="1"/>
  <c r="F1022" i="1"/>
  <c r="F871" i="1"/>
  <c r="F677" i="1"/>
  <c r="F708" i="1"/>
  <c r="F280" i="1"/>
  <c r="F716" i="1"/>
  <c r="F894" i="1"/>
  <c r="F531" i="1"/>
  <c r="F1021" i="1"/>
  <c r="F787" i="1"/>
  <c r="F544" i="1"/>
  <c r="F331" i="1"/>
  <c r="F1020" i="1"/>
  <c r="F795" i="1"/>
  <c r="F757" i="1"/>
  <c r="F647" i="1"/>
  <c r="F890" i="1"/>
  <c r="F895" i="1"/>
  <c r="F813" i="1"/>
  <c r="F16" i="1"/>
  <c r="F828" i="1"/>
  <c r="F1025" i="1"/>
  <c r="F1023" i="1"/>
  <c r="F527" i="1"/>
  <c r="F939" i="1"/>
  <c r="F646" i="1"/>
  <c r="F926" i="1"/>
  <c r="F687" i="1"/>
  <c r="F864" i="1"/>
  <c r="F964" i="1"/>
  <c r="F676" i="1"/>
  <c r="F590" i="1"/>
  <c r="F660" i="1"/>
  <c r="F925" i="1"/>
  <c r="F829" i="1"/>
  <c r="F794" i="1"/>
  <c r="F601" i="1"/>
  <c r="F128" i="1"/>
  <c r="F893" i="1"/>
  <c r="F191" i="1"/>
  <c r="F941" i="1"/>
  <c r="F940" i="1"/>
  <c r="F54" i="1"/>
  <c r="F249" i="1"/>
  <c r="F270" i="1"/>
  <c r="F338" i="1"/>
  <c r="F638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28" i="1"/>
  <c r="F180" i="1"/>
  <c r="F295" i="1"/>
  <c r="F539" i="1"/>
  <c r="F608" i="1"/>
  <c r="F86" i="1"/>
  <c r="F130" i="1"/>
  <c r="F786" i="1"/>
  <c r="F580" i="1"/>
  <c r="F24" i="1"/>
  <c r="F442" i="1"/>
  <c r="F155" i="1"/>
  <c r="F762" i="1"/>
  <c r="F904" i="1"/>
  <c r="F186" i="1"/>
  <c r="F507" i="1"/>
  <c r="F194" i="1"/>
  <c r="F591" i="1"/>
  <c r="F785" i="1"/>
  <c r="F876" i="1"/>
  <c r="F680" i="1"/>
  <c r="F679" i="1"/>
  <c r="F659" i="1"/>
  <c r="F818" i="1"/>
  <c r="F944" i="1"/>
  <c r="F689" i="1"/>
  <c r="F850" i="1"/>
  <c r="F457" i="1"/>
  <c r="F736" i="1"/>
  <c r="F232" i="1"/>
  <c r="F713" i="1"/>
  <c r="F88" i="1"/>
  <c r="F278" i="1"/>
  <c r="F899" i="1"/>
  <c r="F564" i="1"/>
  <c r="F18" i="1"/>
  <c r="F669" i="1"/>
  <c r="F965" i="1"/>
  <c r="F927" i="1"/>
  <c r="F744" i="1"/>
  <c r="F458" i="1"/>
  <c r="F593" i="1"/>
  <c r="F132" i="1"/>
  <c r="F781" i="1"/>
  <c r="F87" i="1"/>
  <c r="F301" i="1"/>
  <c r="F386" i="1"/>
  <c r="F652" i="1"/>
  <c r="F274" i="1"/>
  <c r="F571" i="1"/>
  <c r="F407" i="1"/>
  <c r="F728" i="1"/>
  <c r="F717" i="1"/>
  <c r="F508" i="1"/>
  <c r="F129" i="1"/>
  <c r="F356" i="1"/>
  <c r="F945" i="1"/>
  <c r="F241" i="1"/>
  <c r="F897" i="1"/>
  <c r="F529" i="1"/>
  <c r="F621" i="1"/>
  <c r="F690" i="1"/>
  <c r="F720" i="1"/>
  <c r="F212" i="1"/>
  <c r="F639" i="1"/>
  <c r="F56" i="1"/>
  <c r="F536" i="1"/>
  <c r="F371" i="1"/>
  <c r="F760" i="1"/>
  <c r="F70" i="1"/>
  <c r="F902" i="1"/>
  <c r="F365" i="1"/>
  <c r="F898" i="1"/>
  <c r="F628" i="1"/>
  <c r="F640" i="1"/>
  <c r="F739" i="1"/>
  <c r="F873" i="1"/>
  <c r="F970" i="1"/>
  <c r="F630" i="1"/>
  <c r="F357" i="1"/>
  <c r="F721" i="1"/>
  <c r="F1007" i="1"/>
  <c r="F391" i="1"/>
  <c r="F604" i="1"/>
  <c r="F328" i="1"/>
  <c r="F402" i="1"/>
  <c r="F106" i="1"/>
  <c r="F852" i="1"/>
  <c r="F362" i="1"/>
  <c r="F834" i="1"/>
  <c r="F370" i="1"/>
  <c r="F492" i="1"/>
  <c r="F325" i="1"/>
  <c r="F520" i="1"/>
  <c r="F483" i="1"/>
  <c r="F45" i="1"/>
  <c r="F928" i="1"/>
  <c r="F50" i="1"/>
  <c r="F848" i="1"/>
  <c r="F51" i="1"/>
  <c r="F495" i="1"/>
  <c r="F776" i="1"/>
  <c r="F546" i="1"/>
  <c r="F751" i="1"/>
  <c r="F197" i="1"/>
  <c r="F625" i="1"/>
  <c r="F510" i="1"/>
  <c r="F724" i="1"/>
  <c r="F554" i="1"/>
  <c r="F388" i="1"/>
  <c r="F185" i="1"/>
  <c r="F205" i="1"/>
  <c r="F207" i="1"/>
  <c r="F229" i="1"/>
  <c r="F260" i="1"/>
  <c r="F809" i="1"/>
  <c r="F395" i="1"/>
  <c r="F749" i="1"/>
  <c r="F817" i="1"/>
  <c r="F942" i="1"/>
  <c r="F517" i="1"/>
  <c r="F622" i="1"/>
  <c r="F869" i="1"/>
  <c r="F969" i="1"/>
  <c r="F475" i="1"/>
  <c r="F784" i="1"/>
  <c r="F570" i="1"/>
  <c r="F398" i="1"/>
  <c r="F868" i="1"/>
  <c r="F385" i="1"/>
  <c r="F693" i="1"/>
  <c r="F105" i="1"/>
  <c r="F798" i="1"/>
  <c r="F103" i="1"/>
  <c r="F163" i="1"/>
  <c r="F596" i="1"/>
  <c r="F403" i="1"/>
  <c r="F378" i="1"/>
  <c r="F21" i="1"/>
  <c r="F552" i="1"/>
  <c r="F978" i="1"/>
  <c r="F779" i="1"/>
  <c r="F976" i="1"/>
  <c r="F583" i="1"/>
  <c r="F41" i="1"/>
  <c r="F723" i="1"/>
  <c r="F66" i="1"/>
  <c r="F154" i="1"/>
  <c r="F6" i="1"/>
  <c r="F346" i="1"/>
  <c r="F104" i="1"/>
  <c r="F115" i="1"/>
  <c r="F275" i="1"/>
  <c r="F467" i="1"/>
  <c r="F52" i="1"/>
  <c r="F901" i="1"/>
  <c r="F797" i="1"/>
  <c r="F161" i="1"/>
  <c r="F459" i="1"/>
  <c r="F133" i="1"/>
  <c r="F268" i="1"/>
  <c r="F763" i="1"/>
  <c r="F632" i="1"/>
  <c r="F100" i="1"/>
  <c r="F594" i="1"/>
  <c r="F267" i="1"/>
  <c r="F856" i="1"/>
  <c r="F968" i="1"/>
  <c r="F170" i="1"/>
  <c r="F44" i="1"/>
  <c r="F668" i="1"/>
  <c r="F761" i="1"/>
  <c r="F65" i="1"/>
  <c r="F254" i="1"/>
  <c r="F157" i="1"/>
  <c r="F117" i="1"/>
  <c r="F585" i="1"/>
  <c r="F641" i="1"/>
  <c r="F79" i="1"/>
  <c r="F348" i="1"/>
  <c r="F322" i="1"/>
  <c r="F444" i="1"/>
  <c r="F767" i="1"/>
  <c r="F285" i="1"/>
  <c r="F414" i="1"/>
  <c r="F488" i="1"/>
  <c r="F405" i="1"/>
  <c r="F156" i="1"/>
  <c r="F629" i="1"/>
  <c r="F766" i="1"/>
  <c r="F872" i="1"/>
  <c r="F193" i="1"/>
  <c r="F737" i="1"/>
  <c r="F726" i="1"/>
  <c r="F949" i="1"/>
  <c r="F908" i="1"/>
  <c r="F214" i="1"/>
  <c r="F980" i="1"/>
  <c r="F509" i="1"/>
  <c r="F750" i="1"/>
  <c r="F455" i="1"/>
  <c r="F576" i="1"/>
  <c r="F272" i="1"/>
  <c r="F247" i="1"/>
  <c r="F503" i="1"/>
  <c r="F233" i="1"/>
  <c r="F245" i="1"/>
  <c r="F948" i="1"/>
  <c r="F341" i="1"/>
  <c r="F579" i="1"/>
  <c r="F443" i="1"/>
  <c r="F738" i="1"/>
  <c r="F875" i="1"/>
  <c r="F401" i="1"/>
  <c r="F439" i="1"/>
  <c r="F896" i="1"/>
  <c r="F68" i="1"/>
  <c r="F966" i="1"/>
  <c r="F623" i="1"/>
  <c r="F900" i="1"/>
  <c r="F46" i="1"/>
  <c r="F565" i="1"/>
  <c r="F471" i="1"/>
  <c r="F353" i="1"/>
  <c r="F3" i="1"/>
  <c r="F971" i="1"/>
  <c r="F909" i="1"/>
  <c r="F655" i="1"/>
  <c r="F69" i="1"/>
  <c r="F830" i="1"/>
  <c r="F835" i="1"/>
  <c r="F125" i="1"/>
  <c r="F653" i="1"/>
  <c r="F454" i="1"/>
  <c r="F460" i="1"/>
  <c r="F259" i="1"/>
  <c r="F217" i="1"/>
  <c r="F799" i="1"/>
  <c r="F82" i="1"/>
  <c r="F477" i="1"/>
  <c r="F392" i="1"/>
  <c r="F317" i="1"/>
  <c r="F753" i="1"/>
  <c r="F648" i="1"/>
  <c r="F438" i="1"/>
  <c r="F838" i="1"/>
  <c r="F493" i="1"/>
  <c r="F476" i="1"/>
  <c r="F57" i="1"/>
  <c r="F177" i="1"/>
  <c r="F947" i="1"/>
  <c r="F102" i="1"/>
  <c r="F96" i="1"/>
  <c r="F624" i="1"/>
  <c r="F528" i="1"/>
  <c r="F903" i="1"/>
  <c r="F735" i="1"/>
  <c r="F318" i="1"/>
  <c r="F516" i="1"/>
  <c r="F574" i="1"/>
  <c r="F253" i="1"/>
  <c r="F796" i="1"/>
  <c r="F255" i="1"/>
  <c r="F172" i="1"/>
  <c r="F1006" i="1"/>
  <c r="F981" i="1"/>
  <c r="F53" i="1"/>
  <c r="F979" i="1"/>
  <c r="F631" i="1"/>
  <c r="F300" i="1"/>
  <c r="F478" i="1"/>
  <c r="F837" i="1"/>
  <c r="F595" i="1"/>
  <c r="F851" i="1"/>
  <c r="F382" i="1"/>
  <c r="F759" i="1"/>
  <c r="F651" i="1"/>
  <c r="F606" i="1"/>
  <c r="F489" i="1"/>
  <c r="F603" i="1"/>
  <c r="F440" i="1"/>
  <c r="F468" i="1"/>
  <c r="F303" i="1"/>
  <c r="F977" i="1"/>
  <c r="F74" i="1"/>
  <c r="F568" i="1"/>
  <c r="F857" i="1"/>
  <c r="F719" i="1"/>
  <c r="F236" i="1"/>
  <c r="F650" i="1"/>
  <c r="F139" i="1"/>
  <c r="F907" i="1"/>
  <c r="F235" i="1"/>
  <c r="F215" i="1"/>
  <c r="F123" i="1"/>
  <c r="F598" i="1"/>
  <c r="F972" i="1"/>
  <c r="F790" i="1"/>
  <c r="F269" i="1"/>
  <c r="F36" i="1"/>
  <c r="F555" i="1"/>
  <c r="F906" i="1"/>
  <c r="F654" i="1"/>
  <c r="F742" i="1"/>
  <c r="F725" i="1"/>
  <c r="F271" i="1"/>
  <c r="F326" i="1"/>
  <c r="F975" i="1"/>
  <c r="F372" i="1"/>
  <c r="F264" i="1"/>
  <c r="F512" i="1"/>
  <c r="F943" i="1"/>
  <c r="F71" i="1"/>
  <c r="F143" i="1"/>
  <c r="F316" i="1"/>
  <c r="F26" i="1"/>
  <c r="F549" i="1"/>
  <c r="F323" i="1"/>
  <c r="F368" i="1"/>
  <c r="F783" i="1"/>
  <c r="F12" i="1"/>
  <c r="F367" i="1"/>
  <c r="F832" i="1"/>
  <c r="F432" i="1"/>
  <c r="F428" i="1"/>
  <c r="F101" i="1"/>
  <c r="F614" i="1"/>
  <c r="F946" i="1"/>
  <c r="F283" i="1"/>
  <c r="F671" i="1"/>
  <c r="F75" i="1"/>
  <c r="F560" i="1"/>
  <c r="F597" i="1"/>
  <c r="F498" i="1"/>
  <c r="F481" i="1"/>
  <c r="F281" i="1"/>
  <c r="F223" i="1"/>
  <c r="F11" i="1"/>
  <c r="F833" i="1"/>
  <c r="F273" i="1"/>
  <c r="F672" i="1"/>
  <c r="F279" i="1"/>
  <c r="F62" i="1"/>
  <c r="F494" i="1"/>
  <c r="F373" i="1"/>
  <c r="F282" i="1"/>
  <c r="F711" i="1"/>
  <c r="F810" i="1"/>
  <c r="F537" i="1"/>
  <c r="F831" i="1"/>
  <c r="F384" i="1"/>
  <c r="F377" i="1"/>
  <c r="F302" i="1"/>
  <c r="F184" i="1"/>
  <c r="F349" i="1"/>
  <c r="F178" i="1"/>
  <c r="F678" i="1"/>
  <c r="F973" i="1"/>
  <c r="F404" i="1"/>
  <c r="F227" i="1"/>
  <c r="F406" i="1"/>
  <c r="F722" i="1"/>
  <c r="F448" i="1"/>
  <c r="F299" i="1"/>
  <c r="F727" i="1"/>
  <c r="F974" i="1"/>
  <c r="F39" i="1"/>
  <c r="F116" i="1"/>
  <c r="F393" i="1"/>
  <c r="F688" i="1"/>
  <c r="F135" i="1"/>
  <c r="F874" i="1"/>
  <c r="F497" i="1"/>
  <c r="F8" i="1"/>
  <c r="F28" i="1"/>
  <c r="F417" i="1"/>
  <c r="F47" i="1"/>
  <c r="F48" i="1"/>
  <c r="F35" i="1"/>
  <c r="F743" i="1"/>
  <c r="F20" i="1"/>
  <c r="F905" i="1"/>
  <c r="F675" i="1"/>
  <c r="F967" i="1"/>
  <c r="F569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<sst xmlns="http://schemas.openxmlformats.org/spreadsheetml/2006/main" count="1126" uniqueCount="1089">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</sst>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A23">
            <v>1</v>
          </cell>
          <cell r="D23" t="str">
            <v>Basks-In-The-Sun</v>
          </cell>
        </row>
        <row r="24">
          <cell r="A24">
            <v>1</v>
          </cell>
          <cell r="D24" t="str">
            <v>Basks-In-The-Sun</v>
          </cell>
        </row>
        <row r="25">
          <cell r="A25">
            <v>1</v>
          </cell>
          <cell r="D25" t="str">
            <v>Basks-In-The-Sun</v>
          </cell>
        </row>
        <row r="26">
          <cell r="A26">
            <v>1</v>
          </cell>
          <cell r="D26" t="str">
            <v>Basks-In-The-Sun</v>
          </cell>
        </row>
        <row r="27">
          <cell r="A27">
            <v>1</v>
          </cell>
          <cell r="D27" t="str">
            <v>Basks-In-The-Sun</v>
          </cell>
        </row>
        <row r="28">
          <cell r="A28">
            <v>1</v>
          </cell>
          <cell r="D28" t="str">
            <v>Basks-In-The-Sun</v>
          </cell>
        </row>
        <row r="29">
          <cell r="A29">
            <v>1</v>
          </cell>
          <cell r="D29" t="str">
            <v>Basks-In-The-Sun</v>
          </cell>
        </row>
        <row r="30">
          <cell r="A30">
            <v>1</v>
          </cell>
          <cell r="D30" t="str">
            <v>Basks-In-The-Sun</v>
          </cell>
        </row>
        <row r="31">
          <cell r="A31">
            <v>1</v>
          </cell>
          <cell r="D31" t="str">
            <v>Big Head</v>
          </cell>
        </row>
        <row r="32">
          <cell r="A32">
            <v>1</v>
          </cell>
          <cell r="D32" t="str">
            <v>Big Head</v>
          </cell>
        </row>
        <row r="33">
          <cell r="A33">
            <v>1</v>
          </cell>
          <cell r="D33" t="str">
            <v>Big Head</v>
          </cell>
        </row>
        <row r="34">
          <cell r="A34">
            <v>1</v>
          </cell>
          <cell r="D34" t="str">
            <v>Big Head</v>
          </cell>
        </row>
        <row r="35">
          <cell r="A35">
            <v>1</v>
          </cell>
          <cell r="D35" t="str">
            <v>Big Head</v>
          </cell>
        </row>
        <row r="36">
          <cell r="A36">
            <v>1</v>
          </cell>
          <cell r="D36" t="str">
            <v>Big Head</v>
          </cell>
        </row>
        <row r="37">
          <cell r="A37">
            <v>1</v>
          </cell>
          <cell r="D37" t="str">
            <v>Big Head</v>
          </cell>
        </row>
        <row r="38">
          <cell r="A38">
            <v>1</v>
          </cell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A97">
            <v>1</v>
          </cell>
          <cell r="D97" t="str">
            <v>Hides-His-Foot</v>
          </cell>
        </row>
        <row r="98">
          <cell r="A98">
            <v>1</v>
          </cell>
          <cell r="D98" t="str">
            <v>Hides-His-Foot</v>
          </cell>
        </row>
        <row r="99">
          <cell r="A99">
            <v>1</v>
          </cell>
          <cell r="D99" t="str">
            <v>Hides-His-Foot</v>
          </cell>
        </row>
        <row r="100">
          <cell r="A100">
            <v>1</v>
          </cell>
          <cell r="D100" t="str">
            <v>Hides-His-Foot</v>
          </cell>
        </row>
        <row r="101">
          <cell r="A101">
            <v>1</v>
          </cell>
          <cell r="D101" t="str">
            <v>Hides-His-Foot</v>
          </cell>
        </row>
        <row r="102">
          <cell r="A102">
            <v>1</v>
          </cell>
          <cell r="D102" t="str">
            <v>Hides-His-Foot</v>
          </cell>
        </row>
        <row r="103">
          <cell r="A103">
            <v>1</v>
          </cell>
          <cell r="D103" t="str">
            <v>Hides-His-Foot</v>
          </cell>
        </row>
        <row r="104">
          <cell r="A104">
            <v>1</v>
          </cell>
          <cell r="D104" t="str">
            <v>Hides-His-Foot</v>
          </cell>
        </row>
        <row r="105">
          <cell r="A105">
            <v>1</v>
          </cell>
          <cell r="D105" t="str">
            <v>Hides-His-Foot</v>
          </cell>
        </row>
        <row r="106">
          <cell r="A106">
            <v>1</v>
          </cell>
          <cell r="D106" t="str">
            <v>Hides-His-Foot</v>
          </cell>
        </row>
        <row r="107">
          <cell r="A107">
            <v>1</v>
          </cell>
          <cell r="D107" t="str">
            <v>Hides-His-Foot</v>
          </cell>
        </row>
        <row r="108">
          <cell r="A108">
            <v>1</v>
          </cell>
          <cell r="D108" t="str">
            <v>Hides-His-Foot</v>
          </cell>
        </row>
        <row r="109">
          <cell r="A109">
            <v>1</v>
          </cell>
          <cell r="D109" t="str">
            <v>Hides-His-Foot</v>
          </cell>
        </row>
        <row r="110">
          <cell r="A110">
            <v>1</v>
          </cell>
          <cell r="D110" t="str">
            <v>Hides-His-Foot</v>
          </cell>
        </row>
        <row r="111">
          <cell r="A111">
            <v>1</v>
          </cell>
          <cell r="D111" t="str">
            <v>Hides-His-Foot</v>
          </cell>
        </row>
        <row r="112">
          <cell r="A112">
            <v>1</v>
          </cell>
          <cell r="D112" t="str">
            <v>Hides-His-Foot</v>
          </cell>
        </row>
        <row r="113">
          <cell r="A113">
            <v>1</v>
          </cell>
          <cell r="D113" t="str">
            <v>Hides-His-Foot</v>
          </cell>
        </row>
        <row r="114">
          <cell r="A114">
            <v>1</v>
          </cell>
          <cell r="D114" t="str">
            <v>Hides-His-Foot</v>
          </cell>
        </row>
        <row r="115">
          <cell r="A115">
            <v>1</v>
          </cell>
          <cell r="D115" t="str">
            <v>Hides-His-Foot</v>
          </cell>
        </row>
        <row r="116">
          <cell r="A116">
            <v>1</v>
          </cell>
          <cell r="D116" t="str">
            <v>Huleeya</v>
          </cell>
        </row>
        <row r="117">
          <cell r="A117">
            <v>1</v>
          </cell>
          <cell r="D117" t="str">
            <v>Huleeya</v>
          </cell>
        </row>
        <row r="118">
          <cell r="A118">
            <v>1</v>
          </cell>
          <cell r="D118" t="str">
            <v>Huleeya</v>
          </cell>
        </row>
        <row r="119">
          <cell r="A119">
            <v>1</v>
          </cell>
          <cell r="D119" t="str">
            <v>Huleeya</v>
          </cell>
        </row>
        <row r="120">
          <cell r="A120">
            <v>1</v>
          </cell>
          <cell r="D120" t="str">
            <v>Huleeya</v>
          </cell>
        </row>
        <row r="121">
          <cell r="A121">
            <v>1</v>
          </cell>
          <cell r="D121" t="str">
            <v>Huleeya</v>
          </cell>
        </row>
        <row r="122">
          <cell r="A122">
            <v>1</v>
          </cell>
          <cell r="D122" t="str">
            <v>Huleeya</v>
          </cell>
        </row>
        <row r="123">
          <cell r="A123">
            <v>1</v>
          </cell>
          <cell r="D123" t="str">
            <v>Huleeya</v>
          </cell>
        </row>
        <row r="124">
          <cell r="A124">
            <v>1</v>
          </cell>
          <cell r="D124" t="str">
            <v>Huleeya</v>
          </cell>
        </row>
        <row r="125">
          <cell r="A125">
            <v>1</v>
          </cell>
          <cell r="D125" t="str">
            <v>Huleeya</v>
          </cell>
        </row>
        <row r="126">
          <cell r="A126">
            <v>1</v>
          </cell>
          <cell r="D126" t="str">
            <v>Huleeya</v>
          </cell>
        </row>
        <row r="127">
          <cell r="A127">
            <v>1</v>
          </cell>
          <cell r="D127" t="str">
            <v>Huleeya</v>
          </cell>
        </row>
        <row r="128">
          <cell r="A128">
            <v>1</v>
          </cell>
          <cell r="D128" t="str">
            <v>Huleeya</v>
          </cell>
        </row>
        <row r="129">
          <cell r="A129">
            <v>1</v>
          </cell>
          <cell r="D129" t="str">
            <v>Huleeya</v>
          </cell>
        </row>
        <row r="130">
          <cell r="A130">
            <v>1</v>
          </cell>
          <cell r="D130" t="str">
            <v>Huleeya</v>
          </cell>
        </row>
        <row r="131">
          <cell r="A131">
            <v>1</v>
          </cell>
          <cell r="D131" t="str">
            <v>Huleeya</v>
          </cell>
        </row>
        <row r="132">
          <cell r="A132">
            <v>1</v>
          </cell>
          <cell r="D132" t="str">
            <v>Huleeya</v>
          </cell>
        </row>
        <row r="133">
          <cell r="A133">
            <v>1</v>
          </cell>
          <cell r="D133" t="str">
            <v>Huleeya</v>
          </cell>
        </row>
        <row r="134">
          <cell r="A134">
            <v>1</v>
          </cell>
          <cell r="D134" t="str">
            <v>Huleeya</v>
          </cell>
        </row>
        <row r="135">
          <cell r="A135">
            <v>1</v>
          </cell>
          <cell r="D135" t="str">
            <v>Huleeya</v>
          </cell>
        </row>
        <row r="136">
          <cell r="A136">
            <v>1</v>
          </cell>
          <cell r="D136" t="str">
            <v>Huleeya</v>
          </cell>
        </row>
        <row r="137">
          <cell r="A137">
            <v>1</v>
          </cell>
          <cell r="D137" t="str">
            <v>Huleeya</v>
          </cell>
        </row>
        <row r="138">
          <cell r="A138">
            <v>1</v>
          </cell>
          <cell r="D138" t="str">
            <v>Huleeya</v>
          </cell>
        </row>
        <row r="139">
          <cell r="A139">
            <v>1</v>
          </cell>
          <cell r="D139" t="str">
            <v>Huleeya</v>
          </cell>
        </row>
        <row r="140">
          <cell r="A140">
            <v>1</v>
          </cell>
          <cell r="D140" t="str">
            <v>Huleeya</v>
          </cell>
        </row>
        <row r="141">
          <cell r="A141">
            <v>1</v>
          </cell>
          <cell r="D141" t="str">
            <v>Huleeya</v>
          </cell>
        </row>
        <row r="142">
          <cell r="A142">
            <v>1</v>
          </cell>
          <cell r="D142" t="str">
            <v>Huleeya</v>
          </cell>
        </row>
        <row r="143">
          <cell r="A143">
            <v>1</v>
          </cell>
          <cell r="D143" t="str">
            <v>Huleeya</v>
          </cell>
        </row>
        <row r="144">
          <cell r="A144">
            <v>1</v>
          </cell>
          <cell r="D144" t="str">
            <v>Huleeya</v>
          </cell>
        </row>
        <row r="145">
          <cell r="A145">
            <v>1</v>
          </cell>
          <cell r="D145" t="str">
            <v>Huleeya</v>
          </cell>
        </row>
        <row r="146">
          <cell r="A146">
            <v>1</v>
          </cell>
          <cell r="D146" t="str">
            <v>Huleeya</v>
          </cell>
        </row>
        <row r="147">
          <cell r="A147">
            <v>1</v>
          </cell>
          <cell r="D147" t="str">
            <v>Huleeya</v>
          </cell>
        </row>
        <row r="148">
          <cell r="A148">
            <v>1</v>
          </cell>
          <cell r="D148" t="str">
            <v>Huleeya</v>
          </cell>
        </row>
        <row r="149">
          <cell r="A149">
            <v>1</v>
          </cell>
          <cell r="D149" t="str">
            <v>Huleeya</v>
          </cell>
        </row>
        <row r="150">
          <cell r="A150">
            <v>1</v>
          </cell>
          <cell r="D150" t="str">
            <v>Huleeya</v>
          </cell>
        </row>
        <row r="151">
          <cell r="A151">
            <v>1</v>
          </cell>
          <cell r="D151" t="str">
            <v>Huleeya</v>
          </cell>
        </row>
        <row r="152">
          <cell r="A152">
            <v>1</v>
          </cell>
          <cell r="D152" t="str">
            <v>Huleeya</v>
          </cell>
        </row>
        <row r="153">
          <cell r="A153">
            <v>1</v>
          </cell>
          <cell r="D153" t="str">
            <v>Huleeya</v>
          </cell>
        </row>
        <row r="154">
          <cell r="A154">
            <v>1</v>
          </cell>
          <cell r="D154" t="str">
            <v>Huleeya</v>
          </cell>
        </row>
        <row r="155">
          <cell r="A155">
            <v>1</v>
          </cell>
          <cell r="D155" t="str">
            <v>Huleeya</v>
          </cell>
        </row>
        <row r="156">
          <cell r="A156">
            <v>1</v>
          </cell>
          <cell r="D156" t="str">
            <v>Huleeya</v>
          </cell>
        </row>
        <row r="157">
          <cell r="A157">
            <v>1</v>
          </cell>
          <cell r="D157" t="str">
            <v>Huleeya</v>
          </cell>
        </row>
        <row r="158">
          <cell r="A158">
            <v>1</v>
          </cell>
          <cell r="D158" t="str">
            <v>Huleeya</v>
          </cell>
        </row>
        <row r="159">
          <cell r="A159">
            <v>1</v>
          </cell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A3702">
            <v>1</v>
          </cell>
          <cell r="D3702" t="str">
            <v>Torasa Aram</v>
          </cell>
        </row>
        <row r="3703">
          <cell r="A3703">
            <v>1</v>
          </cell>
          <cell r="D3703" t="str">
            <v>Torasa Aram</v>
          </cell>
        </row>
        <row r="3704">
          <cell r="A3704">
            <v>1</v>
          </cell>
          <cell r="D3704" t="str">
            <v>Torasa Aram</v>
          </cell>
        </row>
        <row r="3705">
          <cell r="A3705">
            <v>1</v>
          </cell>
          <cell r="D3705" t="str">
            <v>Torasa Aram</v>
          </cell>
        </row>
        <row r="3706">
          <cell r="A3706">
            <v>1</v>
          </cell>
          <cell r="D3706" t="str">
            <v>Torasa Aram</v>
          </cell>
        </row>
        <row r="3707">
          <cell r="A3707">
            <v>1</v>
          </cell>
          <cell r="D3707" t="str">
            <v>Torasa Aram</v>
          </cell>
        </row>
        <row r="3708">
          <cell r="A3708">
            <v>1</v>
          </cell>
          <cell r="D3708" t="str">
            <v>Torasa Aram</v>
          </cell>
        </row>
        <row r="3709">
          <cell r="A3709">
            <v>1</v>
          </cell>
          <cell r="D3709" t="str">
            <v>Torasa Aram</v>
          </cell>
        </row>
        <row r="3710">
          <cell r="A3710">
            <v>1</v>
          </cell>
          <cell r="D3710" t="str">
            <v>Torasa Aram</v>
          </cell>
        </row>
        <row r="3711">
          <cell r="A3711">
            <v>1</v>
          </cell>
          <cell r="D3711" t="str">
            <v>Torasa Aram</v>
          </cell>
        </row>
        <row r="3712">
          <cell r="A3712">
            <v>1</v>
          </cell>
          <cell r="D3712" t="str">
            <v>Torasa Aram</v>
          </cell>
        </row>
        <row r="3713">
          <cell r="A3713">
            <v>1</v>
          </cell>
          <cell r="D3713" t="str">
            <v>Torasa Aram</v>
          </cell>
        </row>
        <row r="3714">
          <cell r="A3714">
            <v>1</v>
          </cell>
          <cell r="D3714" t="str">
            <v>Torasa Aram</v>
          </cell>
        </row>
        <row r="3715">
          <cell r="A3715">
            <v>1</v>
          </cell>
          <cell r="D3715" t="str">
            <v>Torasa Aram</v>
          </cell>
        </row>
        <row r="3716">
          <cell r="A3716">
            <v>1</v>
          </cell>
          <cell r="D3716" t="str">
            <v>Torasa Aram</v>
          </cell>
        </row>
        <row r="3717">
          <cell r="A3717">
            <v>1</v>
          </cell>
          <cell r="D3717" t="str">
            <v>Torasa Aram</v>
          </cell>
        </row>
        <row r="3718">
          <cell r="A3718">
            <v>1</v>
          </cell>
          <cell r="D3718" t="str">
            <v>Torasa Aram</v>
          </cell>
        </row>
        <row r="3719">
          <cell r="A3719">
            <v>1</v>
          </cell>
          <cell r="D3719" t="str">
            <v>Torasa Aram</v>
          </cell>
        </row>
        <row r="3720">
          <cell r="A3720">
            <v>1</v>
          </cell>
          <cell r="D3720" t="str">
            <v>Torasa Aram</v>
          </cell>
        </row>
        <row r="3721">
          <cell r="A3721">
            <v>1</v>
          </cell>
          <cell r="D3721" t="str">
            <v>Torasa Aram</v>
          </cell>
        </row>
        <row r="3722">
          <cell r="A3722">
            <v>1</v>
          </cell>
          <cell r="D3722" t="str">
            <v>Torasa Aram</v>
          </cell>
        </row>
        <row r="3723">
          <cell r="A3723">
            <v>1</v>
          </cell>
          <cell r="D3723" t="str">
            <v>Torasa Aram</v>
          </cell>
        </row>
        <row r="3724">
          <cell r="A3724">
            <v>1</v>
          </cell>
          <cell r="D3724" t="str">
            <v>Torasa Aram</v>
          </cell>
        </row>
        <row r="3725">
          <cell r="A3725">
            <v>1</v>
          </cell>
          <cell r="D3725" t="str">
            <v>Torasa Aram</v>
          </cell>
        </row>
        <row r="3726">
          <cell r="A3726">
            <v>1</v>
          </cell>
          <cell r="D3726" t="str">
            <v>Torasa Aram</v>
          </cell>
        </row>
        <row r="3727">
          <cell r="A3727">
            <v>1</v>
          </cell>
          <cell r="D3727" t="str">
            <v>Torasa Aram</v>
          </cell>
        </row>
        <row r="3728">
          <cell r="A3728">
            <v>1</v>
          </cell>
          <cell r="D3728" t="str">
            <v>Torasa Aram</v>
          </cell>
        </row>
        <row r="3729">
          <cell r="A3729">
            <v>1</v>
          </cell>
          <cell r="D3729" t="str">
            <v>Torasa Aram</v>
          </cell>
        </row>
        <row r="3730">
          <cell r="A3730">
            <v>1</v>
          </cell>
          <cell r="D3730" t="str">
            <v>Torasa Aram</v>
          </cell>
        </row>
        <row r="3731">
          <cell r="A3731">
            <v>1</v>
          </cell>
          <cell r="D3731" t="str">
            <v>Torasa Aram</v>
          </cell>
        </row>
        <row r="3732">
          <cell r="A3732">
            <v>1</v>
          </cell>
          <cell r="D3732" t="str">
            <v>Torasa Aram</v>
          </cell>
        </row>
        <row r="3733">
          <cell r="A3733">
            <v>1</v>
          </cell>
          <cell r="D3733" t="str">
            <v>Torasa Aram</v>
          </cell>
        </row>
        <row r="3734">
          <cell r="A3734">
            <v>1</v>
          </cell>
          <cell r="D3734" t="str">
            <v>Torasa Aram</v>
          </cell>
        </row>
        <row r="3735">
          <cell r="A3735">
            <v>1</v>
          </cell>
          <cell r="D3735" t="str">
            <v>Torasa Aram</v>
          </cell>
        </row>
        <row r="3736">
          <cell r="A3736">
            <v>1</v>
          </cell>
          <cell r="D3736" t="str">
            <v>Torasa Aram</v>
          </cell>
        </row>
        <row r="3737">
          <cell r="A3737">
            <v>1</v>
          </cell>
          <cell r="D3737" t="str">
            <v>Torasa Aram</v>
          </cell>
        </row>
        <row r="3738">
          <cell r="A3738">
            <v>1</v>
          </cell>
          <cell r="D3738" t="str">
            <v>Torasa Aram</v>
          </cell>
        </row>
        <row r="3739">
          <cell r="A3739">
            <v>1</v>
          </cell>
          <cell r="D3739" t="str">
            <v>Torasa Aram</v>
          </cell>
        </row>
        <row r="3740">
          <cell r="A3740">
            <v>1</v>
          </cell>
          <cell r="D3740" t="str">
            <v>Torasa Aram</v>
          </cell>
        </row>
        <row r="3741">
          <cell r="A3741">
            <v>1</v>
          </cell>
          <cell r="D3741" t="str">
            <v>Torasa Aram</v>
          </cell>
        </row>
        <row r="3742">
          <cell r="A3742">
            <v>1</v>
          </cell>
          <cell r="D3742" t="str">
            <v>Torasa Aram</v>
          </cell>
        </row>
        <row r="3743">
          <cell r="A3743">
            <v>1</v>
          </cell>
          <cell r="D3743" t="str">
            <v>Torasa Aram</v>
          </cell>
        </row>
        <row r="3744">
          <cell r="A3744">
            <v>1</v>
          </cell>
          <cell r="D3744" t="str">
            <v>Torasa Aram</v>
          </cell>
        </row>
        <row r="3745">
          <cell r="A3745">
            <v>1</v>
          </cell>
          <cell r="D3745" t="str">
            <v>Torasa Aram</v>
          </cell>
        </row>
        <row r="3746">
          <cell r="A3746">
            <v>1</v>
          </cell>
          <cell r="D3746" t="str">
            <v>Torasa Aram</v>
          </cell>
        </row>
        <row r="3747">
          <cell r="A3747">
            <v>1</v>
          </cell>
          <cell r="D3747" t="str">
            <v>Torasa Aram</v>
          </cell>
        </row>
        <row r="3748">
          <cell r="A3748">
            <v>1</v>
          </cell>
          <cell r="D3748" t="str">
            <v>Torasa Aram</v>
          </cell>
        </row>
        <row r="3749">
          <cell r="A3749">
            <v>1</v>
          </cell>
          <cell r="D3749" t="str">
            <v>Torasa Aram</v>
          </cell>
        </row>
        <row r="3750">
          <cell r="A3750">
            <v>1</v>
          </cell>
          <cell r="D3750" t="str">
            <v>Torasa Aram</v>
          </cell>
        </row>
        <row r="3751">
          <cell r="A3751">
            <v>1</v>
          </cell>
          <cell r="D3751" t="str">
            <v>Torasa Aram</v>
          </cell>
        </row>
        <row r="3752">
          <cell r="A3752">
            <v>1</v>
          </cell>
          <cell r="D3752" t="str">
            <v>Torasa Aram</v>
          </cell>
        </row>
        <row r="3753">
          <cell r="A3753">
            <v>1</v>
          </cell>
          <cell r="D3753" t="str">
            <v>Torasa Aram</v>
          </cell>
        </row>
        <row r="3754">
          <cell r="A3754">
            <v>1</v>
          </cell>
          <cell r="D3754" t="str">
            <v>Torasa Aram</v>
          </cell>
        </row>
        <row r="3755">
          <cell r="A3755">
            <v>1</v>
          </cell>
          <cell r="D3755" t="str">
            <v>Torasa Aram</v>
          </cell>
        </row>
        <row r="3756">
          <cell r="A3756">
            <v>1</v>
          </cell>
          <cell r="D3756" t="str">
            <v>Torasa Aram</v>
          </cell>
        </row>
        <row r="3757">
          <cell r="A3757">
            <v>1</v>
          </cell>
          <cell r="D3757" t="str">
            <v>Torasa Aram</v>
          </cell>
        </row>
        <row r="3758">
          <cell r="A3758">
            <v>1</v>
          </cell>
          <cell r="D3758" t="str">
            <v>Torasa Aram</v>
          </cell>
        </row>
        <row r="3759">
          <cell r="A3759">
            <v>1</v>
          </cell>
          <cell r="D3759" t="str">
            <v>Torasa Aram</v>
          </cell>
        </row>
        <row r="3760">
          <cell r="A3760">
            <v>1</v>
          </cell>
          <cell r="D3760" t="str">
            <v>Torasa Aram</v>
          </cell>
        </row>
        <row r="3761">
          <cell r="A3761">
            <v>1</v>
          </cell>
          <cell r="D3761" t="str">
            <v>Torasa Aram</v>
          </cell>
        </row>
        <row r="3762">
          <cell r="A3762">
            <v>1</v>
          </cell>
          <cell r="D3762" t="str">
            <v>Torasa Aram</v>
          </cell>
        </row>
        <row r="3763">
          <cell r="A3763">
            <v>1</v>
          </cell>
          <cell r="D3763" t="str">
            <v>Torasa Aram</v>
          </cell>
        </row>
        <row r="3764">
          <cell r="A3764">
            <v>1</v>
          </cell>
          <cell r="D3764" t="str">
            <v>Torasa Aram</v>
          </cell>
        </row>
        <row r="3765">
          <cell r="A3765">
            <v>1</v>
          </cell>
          <cell r="D3765" t="str">
            <v>Torasa Aram</v>
          </cell>
        </row>
        <row r="3766">
          <cell r="A3766">
            <v>1</v>
          </cell>
          <cell r="D3766" t="str">
            <v>Torasa Aram</v>
          </cell>
        </row>
        <row r="3767">
          <cell r="A3767">
            <v>1</v>
          </cell>
          <cell r="D3767" t="str">
            <v>Torasa Aram</v>
          </cell>
        </row>
        <row r="3768">
          <cell r="A3768">
            <v>1</v>
          </cell>
          <cell r="D3768" t="str">
            <v>Torasa Aram</v>
          </cell>
        </row>
        <row r="3769">
          <cell r="A3769">
            <v>1</v>
          </cell>
          <cell r="D3769" t="str">
            <v>Torasa Aram</v>
          </cell>
        </row>
        <row r="3770">
          <cell r="A3770">
            <v>1</v>
          </cell>
          <cell r="D3770" t="str">
            <v>Torasa Aram</v>
          </cell>
        </row>
        <row r="3771">
          <cell r="A3771">
            <v>1</v>
          </cell>
          <cell r="D3771" t="str">
            <v>Torasa Aram</v>
          </cell>
        </row>
        <row r="3772">
          <cell r="A3772">
            <v>1</v>
          </cell>
          <cell r="D3772" t="str">
            <v>Torasa Aram</v>
          </cell>
        </row>
        <row r="3773">
          <cell r="A3773">
            <v>1</v>
          </cell>
          <cell r="D3773" t="str">
            <v>Torasa Aram</v>
          </cell>
        </row>
        <row r="3774">
          <cell r="A3774">
            <v>1</v>
          </cell>
          <cell r="D3774" t="str">
            <v>Torasa Aram</v>
          </cell>
        </row>
        <row r="3775">
          <cell r="A3775">
            <v>1</v>
          </cell>
          <cell r="D3775" t="str">
            <v>Torasa Aram</v>
          </cell>
        </row>
        <row r="3776">
          <cell r="A3776">
            <v>1</v>
          </cell>
          <cell r="D3776" t="str">
            <v>Torasa Aram</v>
          </cell>
        </row>
        <row r="3777">
          <cell r="A3777">
            <v>1</v>
          </cell>
          <cell r="D3777" t="str">
            <v>Torasa Aram</v>
          </cell>
        </row>
        <row r="3778">
          <cell r="A3778">
            <v>1</v>
          </cell>
          <cell r="D3778" t="str">
            <v>Torasa Aram</v>
          </cell>
        </row>
        <row r="3779">
          <cell r="A3779">
            <v>1</v>
          </cell>
          <cell r="D3779" t="str">
            <v>Torasa Aram</v>
          </cell>
        </row>
        <row r="3780">
          <cell r="A3780">
            <v>1</v>
          </cell>
          <cell r="D3780" t="str">
            <v>Torasa Aram</v>
          </cell>
        </row>
        <row r="3781">
          <cell r="A3781">
            <v>1</v>
          </cell>
          <cell r="D3781" t="str">
            <v>Torasa Aram</v>
          </cell>
        </row>
        <row r="3782">
          <cell r="A3782">
            <v>1</v>
          </cell>
          <cell r="D3782" t="str">
            <v>Torasa Aram</v>
          </cell>
        </row>
        <row r="3783">
          <cell r="A3783">
            <v>1</v>
          </cell>
          <cell r="D3783" t="str">
            <v>Torasa Aram</v>
          </cell>
        </row>
        <row r="3784">
          <cell r="A3784">
            <v>1</v>
          </cell>
          <cell r="D3784" t="str">
            <v>Torasa Aram</v>
          </cell>
        </row>
        <row r="3785">
          <cell r="A3785">
            <v>1</v>
          </cell>
          <cell r="D3785" t="str">
            <v>Torasa Aram</v>
          </cell>
        </row>
        <row r="3786">
          <cell r="A3786">
            <v>1</v>
          </cell>
          <cell r="D3786" t="str">
            <v>Torasa Aram</v>
          </cell>
        </row>
        <row r="3787">
          <cell r="A3787">
            <v>1</v>
          </cell>
          <cell r="D3787" t="str">
            <v>Torasa Aram</v>
          </cell>
        </row>
        <row r="3788">
          <cell r="A3788">
            <v>1</v>
          </cell>
          <cell r="D3788" t="str">
            <v>Torasa Aram</v>
          </cell>
        </row>
        <row r="3789">
          <cell r="A3789">
            <v>1</v>
          </cell>
          <cell r="D3789" t="str">
            <v>Torasa Aram</v>
          </cell>
        </row>
        <row r="3790">
          <cell r="A3790">
            <v>1</v>
          </cell>
          <cell r="D3790" t="str">
            <v>Torasa Aram</v>
          </cell>
        </row>
        <row r="3791">
          <cell r="A3791">
            <v>1</v>
          </cell>
          <cell r="D3791" t="str">
            <v>Torasa Aram</v>
          </cell>
        </row>
        <row r="3792">
          <cell r="A3792">
            <v>1</v>
          </cell>
          <cell r="D3792" t="str">
            <v>Torasa Aram</v>
          </cell>
        </row>
        <row r="3793">
          <cell r="A3793">
            <v>1</v>
          </cell>
          <cell r="D3793" t="str">
            <v>Torasa Aram</v>
          </cell>
        </row>
        <row r="3794">
          <cell r="A3794">
            <v>1</v>
          </cell>
          <cell r="D3794" t="str">
            <v>Torasa Aram</v>
          </cell>
        </row>
        <row r="3795">
          <cell r="A3795">
            <v>1</v>
          </cell>
          <cell r="D3795" t="str">
            <v>Torasa Aram</v>
          </cell>
        </row>
        <row r="3796">
          <cell r="A3796">
            <v>1</v>
          </cell>
          <cell r="D3796" t="str">
            <v>Torasa Aram</v>
          </cell>
        </row>
        <row r="3797">
          <cell r="A3797">
            <v>1</v>
          </cell>
          <cell r="D3797" t="str">
            <v>Torasa Aram</v>
          </cell>
        </row>
        <row r="3798">
          <cell r="A3798">
            <v>1</v>
          </cell>
          <cell r="D3798" t="str">
            <v>Torasa Aram</v>
          </cell>
        </row>
        <row r="3799">
          <cell r="A3799">
            <v>1</v>
          </cell>
          <cell r="D3799" t="str">
            <v>Torasa Aram</v>
          </cell>
        </row>
        <row r="3800">
          <cell r="A3800">
            <v>1</v>
          </cell>
          <cell r="D3800" t="str">
            <v>Torasa Aram</v>
          </cell>
        </row>
        <row r="3801">
          <cell r="A3801">
            <v>1</v>
          </cell>
          <cell r="D3801" t="str">
            <v>Torasa Aram</v>
          </cell>
        </row>
        <row r="3802">
          <cell r="A3802">
            <v>1</v>
          </cell>
          <cell r="D3802" t="str">
            <v>Torasa Aram</v>
          </cell>
        </row>
        <row r="3803">
          <cell r="A3803">
            <v>1</v>
          </cell>
          <cell r="D3803" t="str">
            <v>Torasa Aram</v>
          </cell>
        </row>
        <row r="3804">
          <cell r="A3804">
            <v>1</v>
          </cell>
          <cell r="D3804" t="str">
            <v>Torasa Aram</v>
          </cell>
        </row>
        <row r="3805">
          <cell r="A3805">
            <v>1</v>
          </cell>
          <cell r="D3805" t="str">
            <v>Torasa Aram</v>
          </cell>
        </row>
        <row r="3806">
          <cell r="A3806">
            <v>1</v>
          </cell>
          <cell r="D3806" t="str">
            <v>Torasa Aram</v>
          </cell>
        </row>
        <row r="3807">
          <cell r="A3807">
            <v>1</v>
          </cell>
          <cell r="D3807" t="str">
            <v>Torasa Aram</v>
          </cell>
        </row>
        <row r="3808">
          <cell r="A3808">
            <v>1</v>
          </cell>
          <cell r="D3808" t="str">
            <v>Torasa Aram</v>
          </cell>
        </row>
        <row r="3809">
          <cell r="A3809">
            <v>1</v>
          </cell>
          <cell r="D3809" t="str">
            <v>Torasa Aram</v>
          </cell>
        </row>
        <row r="3810">
          <cell r="A3810">
            <v>1</v>
          </cell>
          <cell r="D3810" t="str">
            <v>Torasa Aram</v>
          </cell>
        </row>
        <row r="3811">
          <cell r="A3811">
            <v>1</v>
          </cell>
          <cell r="D3811" t="str">
            <v>Torasa Aram</v>
          </cell>
        </row>
        <row r="3812">
          <cell r="A3812">
            <v>1</v>
          </cell>
          <cell r="D3812" t="str">
            <v>Torasa Aram</v>
          </cell>
        </row>
        <row r="3813">
          <cell r="A3813">
            <v>1</v>
          </cell>
          <cell r="D3813" t="str">
            <v>Torasa Aram</v>
          </cell>
        </row>
        <row r="3814">
          <cell r="A3814">
            <v>1</v>
          </cell>
          <cell r="D3814" t="str">
            <v>Torasa Aram</v>
          </cell>
        </row>
        <row r="3815">
          <cell r="A3815">
            <v>1</v>
          </cell>
          <cell r="D3815" t="str">
            <v>Torasa Aram</v>
          </cell>
        </row>
        <row r="3816">
          <cell r="A3816">
            <v>1</v>
          </cell>
          <cell r="D3816" t="str">
            <v>Torasa Aram</v>
          </cell>
        </row>
        <row r="3817">
          <cell r="A3817">
            <v>1</v>
          </cell>
          <cell r="D3817" t="str">
            <v>Torasa Aram</v>
          </cell>
        </row>
        <row r="3818">
          <cell r="A3818">
            <v>1</v>
          </cell>
          <cell r="D3818" t="str">
            <v>Torasa Aram</v>
          </cell>
        </row>
        <row r="3819">
          <cell r="A3819">
            <v>1</v>
          </cell>
          <cell r="D3819" t="str">
            <v>Torasa Aram</v>
          </cell>
        </row>
        <row r="3820">
          <cell r="A3820">
            <v>1</v>
          </cell>
          <cell r="D3820" t="str">
            <v>Torasa Aram</v>
          </cell>
        </row>
        <row r="3821">
          <cell r="A3821">
            <v>1</v>
          </cell>
          <cell r="D3821" t="str">
            <v>Torasa Aram</v>
          </cell>
        </row>
        <row r="3822">
          <cell r="A3822">
            <v>1</v>
          </cell>
          <cell r="D3822" t="str">
            <v>Torasa Aram</v>
          </cell>
        </row>
        <row r="3823">
          <cell r="A3823">
            <v>1</v>
          </cell>
          <cell r="D3823" t="str">
            <v>Torasa Aram</v>
          </cell>
        </row>
        <row r="3824">
          <cell r="A3824">
            <v>1</v>
          </cell>
          <cell r="D3824" t="str">
            <v>Torasa Aram</v>
          </cell>
        </row>
        <row r="3825">
          <cell r="A3825">
            <v>1</v>
          </cell>
          <cell r="D3825" t="str">
            <v>Torasa Aram</v>
          </cell>
        </row>
        <row r="3826">
          <cell r="A3826">
            <v>1</v>
          </cell>
          <cell r="D3826" t="str">
            <v>Torasa Aram</v>
          </cell>
        </row>
        <row r="3827">
          <cell r="A3827">
            <v>1</v>
          </cell>
          <cell r="D3827" t="str">
            <v>Torasa Aram</v>
          </cell>
        </row>
        <row r="3828">
          <cell r="A3828">
            <v>1</v>
          </cell>
          <cell r="D3828" t="str">
            <v>Torasa Aram</v>
          </cell>
        </row>
        <row r="3829">
          <cell r="A3829">
            <v>1</v>
          </cell>
          <cell r="D3829" t="str">
            <v>Torasa Aram</v>
          </cell>
        </row>
        <row r="3830">
          <cell r="A3830">
            <v>1</v>
          </cell>
          <cell r="D3830" t="str">
            <v>Torasa Aram</v>
          </cell>
        </row>
        <row r="3831">
          <cell r="A3831">
            <v>1</v>
          </cell>
          <cell r="D3831" t="str">
            <v>Torasa Aram</v>
          </cell>
        </row>
        <row r="3832">
          <cell r="A3832">
            <v>1</v>
          </cell>
          <cell r="D3832" t="str">
            <v>Torasa Aram</v>
          </cell>
        </row>
        <row r="3833">
          <cell r="A3833">
            <v>1</v>
          </cell>
          <cell r="D3833" t="str">
            <v>Torasa Aram</v>
          </cell>
        </row>
        <row r="3834">
          <cell r="A3834">
            <v>1</v>
          </cell>
          <cell r="D3834" t="str">
            <v>Torasa Aram</v>
          </cell>
        </row>
        <row r="3835">
          <cell r="A3835">
            <v>1</v>
          </cell>
          <cell r="D3835" t="str">
            <v>Torasa Aram</v>
          </cell>
        </row>
        <row r="3836">
          <cell r="A3836">
            <v>1</v>
          </cell>
          <cell r="D3836" t="str">
            <v>Torasa Aram</v>
          </cell>
        </row>
        <row r="3837">
          <cell r="A3837">
            <v>1</v>
          </cell>
          <cell r="D3837" t="str">
            <v>Torasa Aram</v>
          </cell>
        </row>
        <row r="3838">
          <cell r="A3838">
            <v>1</v>
          </cell>
          <cell r="D3838" t="str">
            <v>Torasa Aram</v>
          </cell>
        </row>
        <row r="3839">
          <cell r="A3839">
            <v>1</v>
          </cell>
          <cell r="D3839" t="str">
            <v>Torasa Aram</v>
          </cell>
        </row>
        <row r="3840">
          <cell r="A3840">
            <v>1</v>
          </cell>
          <cell r="D3840" t="str">
            <v>Torasa Aram</v>
          </cell>
        </row>
        <row r="3841">
          <cell r="A3841">
            <v>1</v>
          </cell>
          <cell r="D3841" t="str">
            <v>Torasa Aram</v>
          </cell>
        </row>
        <row r="3842">
          <cell r="A3842">
            <v>1</v>
          </cell>
          <cell r="D3842" t="str">
            <v>Torasa Aram</v>
          </cell>
        </row>
        <row r="3843">
          <cell r="A3843">
            <v>1</v>
          </cell>
          <cell r="D3843" t="str">
            <v>Torasa Aram</v>
          </cell>
        </row>
        <row r="3844">
          <cell r="A3844">
            <v>1</v>
          </cell>
          <cell r="D3844" t="str">
            <v>Torasa Aram</v>
          </cell>
        </row>
        <row r="3845">
          <cell r="A3845">
            <v>1</v>
          </cell>
          <cell r="D3845" t="str">
            <v>Torasa Aram</v>
          </cell>
        </row>
        <row r="3846">
          <cell r="A3846">
            <v>1</v>
          </cell>
          <cell r="D3846" t="str">
            <v>Torasa Aram</v>
          </cell>
        </row>
        <row r="3847">
          <cell r="A3847">
            <v>1</v>
          </cell>
          <cell r="D3847" t="str">
            <v>Torasa Aram</v>
          </cell>
        </row>
        <row r="3848">
          <cell r="A3848">
            <v>1</v>
          </cell>
          <cell r="D3848" t="str">
            <v>Torasa Aram</v>
          </cell>
        </row>
        <row r="3849">
          <cell r="A3849">
            <v>1</v>
          </cell>
          <cell r="D3849" t="str">
            <v>Torasa Aram</v>
          </cell>
        </row>
        <row r="3850">
          <cell r="A3850">
            <v>1</v>
          </cell>
          <cell r="D3850" t="str">
            <v>Torasa Aram</v>
          </cell>
        </row>
        <row r="3851">
          <cell r="A3851">
            <v>1</v>
          </cell>
          <cell r="D3851" t="str">
            <v>Torasa Aram</v>
          </cell>
        </row>
        <row r="3852">
          <cell r="A3852">
            <v>1</v>
          </cell>
          <cell r="D3852" t="str">
            <v>Torasa Aram</v>
          </cell>
        </row>
        <row r="3853">
          <cell r="A3853">
            <v>1</v>
          </cell>
          <cell r="D3853" t="str">
            <v>Torasa Aram</v>
          </cell>
        </row>
        <row r="3854">
          <cell r="A3854">
            <v>1</v>
          </cell>
          <cell r="D3854" t="str">
            <v>Torasa Aram</v>
          </cell>
        </row>
        <row r="3855">
          <cell r="A3855">
            <v>1</v>
          </cell>
          <cell r="D3855" t="str">
            <v>Torasa Aram</v>
          </cell>
        </row>
        <row r="3856">
          <cell r="A3856">
            <v>1</v>
          </cell>
          <cell r="D3856" t="str">
            <v>Torasa Aram</v>
          </cell>
        </row>
        <row r="3857">
          <cell r="A3857">
            <v>1</v>
          </cell>
          <cell r="D3857" t="str">
            <v>Torasa Aram</v>
          </cell>
        </row>
        <row r="3858">
          <cell r="A3858">
            <v>1</v>
          </cell>
          <cell r="D3858" t="str">
            <v>Torasa Aram</v>
          </cell>
        </row>
        <row r="3859">
          <cell r="A3859">
            <v>1</v>
          </cell>
          <cell r="D3859" t="str">
            <v>Torasa Aram</v>
          </cell>
        </row>
        <row r="3860">
          <cell r="A3860">
            <v>1</v>
          </cell>
          <cell r="D3860" t="str">
            <v>Torasa Aram</v>
          </cell>
        </row>
        <row r="3861">
          <cell r="A3861">
            <v>1</v>
          </cell>
          <cell r="D3861" t="str">
            <v>Torasa Aram</v>
          </cell>
        </row>
        <row r="3862">
          <cell r="A3862">
            <v>1</v>
          </cell>
          <cell r="D3862" t="str">
            <v>Torasa Aram</v>
          </cell>
        </row>
        <row r="3863">
          <cell r="A3863">
            <v>1</v>
          </cell>
          <cell r="D3863" t="str">
            <v>Torasa Aram</v>
          </cell>
        </row>
        <row r="3864">
          <cell r="A3864">
            <v>1</v>
          </cell>
          <cell r="D3864" t="str">
            <v>Torasa Aram</v>
          </cell>
        </row>
        <row r="3865">
          <cell r="A3865">
            <v>1</v>
          </cell>
          <cell r="D3865" t="str">
            <v>Torasa Aram</v>
          </cell>
        </row>
        <row r="3866">
          <cell r="A3866">
            <v>1</v>
          </cell>
          <cell r="D3866" t="str">
            <v>Torasa Aram</v>
          </cell>
        </row>
        <row r="3867">
          <cell r="A3867">
            <v>1</v>
          </cell>
          <cell r="D3867" t="str">
            <v>Torasa Aram</v>
          </cell>
        </row>
        <row r="3868">
          <cell r="A3868">
            <v>1</v>
          </cell>
          <cell r="D3868" t="str">
            <v>Torasa Aram</v>
          </cell>
        </row>
        <row r="3869">
          <cell r="A3869">
            <v>1</v>
          </cell>
          <cell r="D3869" t="str">
            <v>Torasa Aram</v>
          </cell>
        </row>
        <row r="3870">
          <cell r="A3870">
            <v>1</v>
          </cell>
          <cell r="D3870" t="str">
            <v>Torasa Aram</v>
          </cell>
        </row>
        <row r="3871">
          <cell r="A3871">
            <v>1</v>
          </cell>
          <cell r="D3871" t="str">
            <v>Torasa Aram</v>
          </cell>
        </row>
        <row r="3872">
          <cell r="A3872">
            <v>1</v>
          </cell>
          <cell r="D3872" t="str">
            <v>Torasa Aram</v>
          </cell>
        </row>
        <row r="3873">
          <cell r="A3873">
            <v>1</v>
          </cell>
          <cell r="D3873" t="str">
            <v>Torasa Aram</v>
          </cell>
        </row>
        <row r="3874">
          <cell r="A3874">
            <v>1</v>
          </cell>
          <cell r="D3874" t="str">
            <v>Torasa Aram</v>
          </cell>
        </row>
        <row r="3875">
          <cell r="A3875">
            <v>1</v>
          </cell>
          <cell r="D3875" t="str">
            <v>Torasa Aram</v>
          </cell>
        </row>
        <row r="3876">
          <cell r="A3876">
            <v>1</v>
          </cell>
          <cell r="D3876" t="str">
            <v>Torasa Aram</v>
          </cell>
        </row>
        <row r="3877">
          <cell r="A3877">
            <v>1</v>
          </cell>
          <cell r="D3877" t="str">
            <v>Torasa Aram</v>
          </cell>
        </row>
        <row r="3878">
          <cell r="A3878">
            <v>1</v>
          </cell>
          <cell r="D3878" t="str">
            <v>Torasa Aram</v>
          </cell>
        </row>
        <row r="3879">
          <cell r="A3879">
            <v>1</v>
          </cell>
          <cell r="D3879" t="str">
            <v>Torasa Aram</v>
          </cell>
        </row>
        <row r="3880">
          <cell r="A3880">
            <v>1</v>
          </cell>
          <cell r="D3880" t="str">
            <v>Torasa Aram</v>
          </cell>
        </row>
        <row r="3881">
          <cell r="A3881">
            <v>1</v>
          </cell>
          <cell r="D3881" t="str">
            <v>Torasa Aram</v>
          </cell>
        </row>
        <row r="3882">
          <cell r="A3882">
            <v>1</v>
          </cell>
          <cell r="D3882" t="str">
            <v>Torasa Aram</v>
          </cell>
        </row>
        <row r="3883">
          <cell r="A3883">
            <v>1</v>
          </cell>
          <cell r="D3883" t="str">
            <v>Torasa Aram</v>
          </cell>
        </row>
        <row r="3884">
          <cell r="A3884">
            <v>1</v>
          </cell>
          <cell r="D3884" t="str">
            <v>Torasa Aram</v>
          </cell>
        </row>
        <row r="3885">
          <cell r="A3885">
            <v>1</v>
          </cell>
          <cell r="D3885" t="str">
            <v>Torasa Aram</v>
          </cell>
        </row>
        <row r="3886">
          <cell r="A3886">
            <v>1</v>
          </cell>
          <cell r="D3886" t="str">
            <v>Torasa Aram</v>
          </cell>
        </row>
        <row r="3887">
          <cell r="A3887">
            <v>1</v>
          </cell>
          <cell r="D3887" t="str">
            <v>Torasa Aram</v>
          </cell>
        </row>
        <row r="3888">
          <cell r="A3888">
            <v>1</v>
          </cell>
          <cell r="D3888" t="str">
            <v>Torasa Aram</v>
          </cell>
        </row>
        <row r="3889">
          <cell r="A3889">
            <v>1</v>
          </cell>
          <cell r="D3889" t="str">
            <v>Torasa Aram</v>
          </cell>
        </row>
        <row r="3890">
          <cell r="A3890">
            <v>1</v>
          </cell>
          <cell r="D3890" t="str">
            <v>Torasa Aram</v>
          </cell>
        </row>
        <row r="3891">
          <cell r="A3891">
            <v>1</v>
          </cell>
          <cell r="D3891" t="str">
            <v>Torasa Aram</v>
          </cell>
        </row>
        <row r="3892">
          <cell r="A3892">
            <v>1</v>
          </cell>
          <cell r="D3892" t="str">
            <v>Torasa Aram</v>
          </cell>
        </row>
        <row r="3893">
          <cell r="A3893">
            <v>1</v>
          </cell>
          <cell r="D3893" t="str">
            <v>Torasa Aram</v>
          </cell>
        </row>
        <row r="3894">
          <cell r="A3894">
            <v>1</v>
          </cell>
          <cell r="D3894" t="str">
            <v>Torasa Aram</v>
          </cell>
        </row>
        <row r="3895">
          <cell r="A3895">
            <v>1</v>
          </cell>
          <cell r="D3895" t="str">
            <v>Torasa Aram</v>
          </cell>
        </row>
        <row r="3896">
          <cell r="A3896">
            <v>1</v>
          </cell>
          <cell r="D3896" t="str">
            <v>Torasa Aram</v>
          </cell>
        </row>
        <row r="3897">
          <cell r="A3897">
            <v>1</v>
          </cell>
          <cell r="D3897" t="str">
            <v>Torasa Aram</v>
          </cell>
        </row>
        <row r="3898">
          <cell r="A3898">
            <v>1</v>
          </cell>
          <cell r="D3898" t="str">
            <v>Torasa Aram</v>
          </cell>
        </row>
        <row r="3899">
          <cell r="A3899">
            <v>1</v>
          </cell>
          <cell r="D3899" t="str">
            <v>Torasa Aram</v>
          </cell>
        </row>
        <row r="3900">
          <cell r="A3900">
            <v>1</v>
          </cell>
          <cell r="D3900" t="str">
            <v>Torasa Aram</v>
          </cell>
        </row>
        <row r="3901">
          <cell r="A3901">
            <v>1</v>
          </cell>
          <cell r="D3901" t="str">
            <v>Torasa Aram</v>
          </cell>
        </row>
        <row r="3902">
          <cell r="A3902">
            <v>1</v>
          </cell>
          <cell r="D3902" t="str">
            <v>Torasa Aram</v>
          </cell>
        </row>
        <row r="3903">
          <cell r="A3903">
            <v>1</v>
          </cell>
          <cell r="D3903" t="str">
            <v>Torasa Aram</v>
          </cell>
        </row>
        <row r="3904">
          <cell r="A3904">
            <v>1</v>
          </cell>
          <cell r="D3904" t="str">
            <v>Torasa Aram</v>
          </cell>
        </row>
        <row r="3905">
          <cell r="A3905">
            <v>1</v>
          </cell>
          <cell r="D3905" t="str">
            <v>Torasa Aram</v>
          </cell>
        </row>
        <row r="3906">
          <cell r="A3906">
            <v>1</v>
          </cell>
          <cell r="D3906" t="str">
            <v>Torasa Aram</v>
          </cell>
        </row>
        <row r="3907">
          <cell r="A3907">
            <v>1</v>
          </cell>
          <cell r="D3907" t="str">
            <v>Torasa Aram</v>
          </cell>
        </row>
        <row r="3908">
          <cell r="A3908">
            <v>1</v>
          </cell>
          <cell r="D3908" t="str">
            <v>Torasa Aram</v>
          </cell>
        </row>
        <row r="3909">
          <cell r="A3909">
            <v>1</v>
          </cell>
          <cell r="D3909" t="str">
            <v>Torasa Aram</v>
          </cell>
        </row>
        <row r="3910">
          <cell r="A3910">
            <v>1</v>
          </cell>
          <cell r="D3910" t="str">
            <v>Torasa Aram</v>
          </cell>
        </row>
        <row r="3911">
          <cell r="A3911">
            <v>1</v>
          </cell>
          <cell r="D3911" t="str">
            <v>Torasa Aram</v>
          </cell>
        </row>
        <row r="3912">
          <cell r="A3912">
            <v>1</v>
          </cell>
          <cell r="D3912" t="str">
            <v>Torasa Aram</v>
          </cell>
        </row>
        <row r="3913">
          <cell r="A3913">
            <v>1</v>
          </cell>
          <cell r="D3913" t="str">
            <v>Torasa Aram</v>
          </cell>
        </row>
        <row r="3914">
          <cell r="A3914">
            <v>1</v>
          </cell>
          <cell r="D3914" t="str">
            <v>Torasa Aram</v>
          </cell>
        </row>
        <row r="3915">
          <cell r="A3915">
            <v>1</v>
          </cell>
          <cell r="D3915" t="str">
            <v>Torasa Aram</v>
          </cell>
        </row>
        <row r="3916">
          <cell r="A3916">
            <v>1</v>
          </cell>
          <cell r="D3916" t="str">
            <v>Torasa Aram</v>
          </cell>
        </row>
        <row r="3917">
          <cell r="A3917">
            <v>1</v>
          </cell>
          <cell r="D3917" t="str">
            <v>Torasa Aram</v>
          </cell>
        </row>
        <row r="3918">
          <cell r="A3918">
            <v>1</v>
          </cell>
          <cell r="D3918" t="str">
            <v>Torasa Aram</v>
          </cell>
        </row>
        <row r="3919">
          <cell r="A3919">
            <v>1</v>
          </cell>
          <cell r="D3919" t="str">
            <v>Torasa Aram</v>
          </cell>
        </row>
        <row r="3920">
          <cell r="A3920">
            <v>1</v>
          </cell>
          <cell r="D3920" t="str">
            <v>Torasa Aram</v>
          </cell>
        </row>
        <row r="3921">
          <cell r="A3921">
            <v>1</v>
          </cell>
          <cell r="D3921" t="str">
            <v>Torasa Aram</v>
          </cell>
        </row>
        <row r="3922">
          <cell r="A3922">
            <v>1</v>
          </cell>
          <cell r="D3922" t="str">
            <v>Torasa Aram</v>
          </cell>
        </row>
        <row r="3923">
          <cell r="A3923">
            <v>1</v>
          </cell>
          <cell r="D3923" t="str">
            <v>Torasa Aram</v>
          </cell>
        </row>
        <row r="3924">
          <cell r="A3924">
            <v>1</v>
          </cell>
          <cell r="D3924" t="str">
            <v>Torasa Aram</v>
          </cell>
        </row>
        <row r="3925">
          <cell r="A3925">
            <v>1</v>
          </cell>
          <cell r="D3925" t="str">
            <v>Torasa Aram</v>
          </cell>
        </row>
        <row r="3926">
          <cell r="A3926">
            <v>1</v>
          </cell>
          <cell r="D3926" t="str">
            <v>Torasa Aram</v>
          </cell>
        </row>
        <row r="3927">
          <cell r="A3927">
            <v>1</v>
          </cell>
          <cell r="D3927" t="str">
            <v>Torasa Aram</v>
          </cell>
        </row>
        <row r="3928">
          <cell r="A3928">
            <v>1</v>
          </cell>
          <cell r="D3928" t="str">
            <v>Torasa Aram</v>
          </cell>
        </row>
        <row r="3929">
          <cell r="A3929">
            <v>1</v>
          </cell>
          <cell r="D3929" t="str">
            <v>Torasa Aram</v>
          </cell>
        </row>
        <row r="3930">
          <cell r="A3930">
            <v>1</v>
          </cell>
          <cell r="D3930" t="str">
            <v>Torasa Aram</v>
          </cell>
        </row>
        <row r="3931">
          <cell r="A3931">
            <v>1</v>
          </cell>
          <cell r="D3931" t="str">
            <v>Torasa Aram</v>
          </cell>
        </row>
        <row r="3932">
          <cell r="A3932">
            <v>1</v>
          </cell>
          <cell r="D3932" t="str">
            <v>Torasa Aram</v>
          </cell>
        </row>
        <row r="3933">
          <cell r="A3933">
            <v>1</v>
          </cell>
          <cell r="D3933" t="str">
            <v>Torasa Aram</v>
          </cell>
        </row>
        <row r="3934">
          <cell r="A3934">
            <v>1</v>
          </cell>
          <cell r="D3934" t="str">
            <v>Torasa Aram</v>
          </cell>
        </row>
        <row r="3935">
          <cell r="A3935">
            <v>1</v>
          </cell>
          <cell r="D3935" t="str">
            <v>Torasa Aram</v>
          </cell>
        </row>
        <row r="3936">
          <cell r="A3936">
            <v>1</v>
          </cell>
          <cell r="D3936" t="str">
            <v>Torasa Aram</v>
          </cell>
        </row>
        <row r="3937">
          <cell r="A3937">
            <v>1</v>
          </cell>
          <cell r="D3937" t="str">
            <v>Torasa Aram</v>
          </cell>
        </row>
        <row r="3938">
          <cell r="A3938">
            <v>1</v>
          </cell>
          <cell r="D3938" t="str">
            <v>Torasa Aram</v>
          </cell>
        </row>
        <row r="3939">
          <cell r="A3939">
            <v>1</v>
          </cell>
          <cell r="D3939" t="str">
            <v>Torasa Aram</v>
          </cell>
        </row>
        <row r="3940">
          <cell r="A3940">
            <v>1</v>
          </cell>
          <cell r="D3940" t="str">
            <v>Torasa Aram</v>
          </cell>
        </row>
        <row r="3941">
          <cell r="A3941">
            <v>1</v>
          </cell>
          <cell r="D3941" t="str">
            <v>Torasa Aram</v>
          </cell>
        </row>
        <row r="3942">
          <cell r="A3942">
            <v>1</v>
          </cell>
          <cell r="D3942" t="str">
            <v>Torasa Aram</v>
          </cell>
        </row>
        <row r="3943">
          <cell r="A3943">
            <v>1</v>
          </cell>
          <cell r="D3943" t="str">
            <v>Torasa Aram</v>
          </cell>
        </row>
        <row r="3944">
          <cell r="A3944">
            <v>1</v>
          </cell>
          <cell r="D3944" t="str">
            <v>Torasa Aram</v>
          </cell>
        </row>
        <row r="3945">
          <cell r="A3945">
            <v>1</v>
          </cell>
          <cell r="D3945" t="str">
            <v>Torasa Aram</v>
          </cell>
        </row>
        <row r="3946">
          <cell r="A3946">
            <v>1</v>
          </cell>
          <cell r="D3946" t="str">
            <v>Torasa Aram</v>
          </cell>
        </row>
        <row r="3947">
          <cell r="A3947">
            <v>1</v>
          </cell>
          <cell r="D3947" t="str">
            <v>Torasa Aram</v>
          </cell>
        </row>
        <row r="3948">
          <cell r="A3948">
            <v>1</v>
          </cell>
          <cell r="D3948" t="str">
            <v>Torasa Aram</v>
          </cell>
        </row>
        <row r="3949">
          <cell r="A3949">
            <v>1</v>
          </cell>
          <cell r="D3949" t="str">
            <v>Torasa Aram</v>
          </cell>
        </row>
        <row r="3950">
          <cell r="A3950">
            <v>1</v>
          </cell>
          <cell r="D3950" t="str">
            <v>Torasa Aram</v>
          </cell>
        </row>
        <row r="3951">
          <cell r="A3951">
            <v>1</v>
          </cell>
          <cell r="D3951" t="str">
            <v>Torasa Aram</v>
          </cell>
        </row>
        <row r="3952">
          <cell r="A3952">
            <v>1</v>
          </cell>
          <cell r="D3952" t="str">
            <v>Torasa Aram</v>
          </cell>
        </row>
        <row r="3953">
          <cell r="A3953">
            <v>1</v>
          </cell>
          <cell r="D3953" t="str">
            <v>Torasa Aram</v>
          </cell>
        </row>
        <row r="3954">
          <cell r="A3954">
            <v>1</v>
          </cell>
          <cell r="D3954" t="str">
            <v>Torasa Aram</v>
          </cell>
        </row>
        <row r="3955">
          <cell r="A3955">
            <v>1</v>
          </cell>
          <cell r="D3955" t="str">
            <v>Torasa Aram</v>
          </cell>
        </row>
        <row r="3956">
          <cell r="A3956">
            <v>1</v>
          </cell>
          <cell r="D3956" t="str">
            <v>Torasa Aram</v>
          </cell>
        </row>
        <row r="3957">
          <cell r="A3957">
            <v>1</v>
          </cell>
          <cell r="D3957" t="str">
            <v>Torasa Aram</v>
          </cell>
        </row>
        <row r="3958">
          <cell r="A3958">
            <v>1</v>
          </cell>
          <cell r="D3958" t="str">
            <v>Torasa Aram</v>
          </cell>
        </row>
        <row r="3959">
          <cell r="A3959">
            <v>1</v>
          </cell>
          <cell r="D3959" t="str">
            <v>Torasa Aram</v>
          </cell>
        </row>
        <row r="3960">
          <cell r="A3960">
            <v>1</v>
          </cell>
          <cell r="D3960" t="str">
            <v>Torasa Aram</v>
          </cell>
        </row>
        <row r="3961">
          <cell r="A3961">
            <v>1</v>
          </cell>
          <cell r="D3961" t="str">
            <v>Torasa Aram</v>
          </cell>
        </row>
        <row r="3962">
          <cell r="A3962">
            <v>1</v>
          </cell>
          <cell r="D3962" t="str">
            <v>Torasa Aram</v>
          </cell>
        </row>
        <row r="3963">
          <cell r="A3963">
            <v>1</v>
          </cell>
          <cell r="D3963" t="str">
            <v>Torasa Aram</v>
          </cell>
        </row>
        <row r="3964">
          <cell r="A3964">
            <v>1</v>
          </cell>
          <cell r="D3964" t="str">
            <v>Torasa Aram</v>
          </cell>
        </row>
        <row r="3965">
          <cell r="A3965">
            <v>1</v>
          </cell>
          <cell r="D3965" t="str">
            <v>Torasa Aram</v>
          </cell>
        </row>
        <row r="3966">
          <cell r="A3966">
            <v>1</v>
          </cell>
          <cell r="D3966" t="str">
            <v>Torasa Aram</v>
          </cell>
        </row>
        <row r="3967">
          <cell r="A3967">
            <v>1</v>
          </cell>
          <cell r="D3967" t="str">
            <v>Torasa Aram</v>
          </cell>
        </row>
        <row r="3968">
          <cell r="A3968">
            <v>1</v>
          </cell>
          <cell r="D3968" t="str">
            <v>Torasa Aram</v>
          </cell>
        </row>
        <row r="3969">
          <cell r="A3969">
            <v>1</v>
          </cell>
          <cell r="D3969" t="str">
            <v>Torasa Aram</v>
          </cell>
        </row>
        <row r="3970">
          <cell r="A3970">
            <v>1</v>
          </cell>
          <cell r="D3970" t="str">
            <v>Torasa Aram</v>
          </cell>
        </row>
        <row r="3971">
          <cell r="A3971">
            <v>1</v>
          </cell>
          <cell r="D3971" t="str">
            <v>Torasa Aram</v>
          </cell>
        </row>
        <row r="3972">
          <cell r="A3972">
            <v>1</v>
          </cell>
          <cell r="D3972" t="str">
            <v>Torasa Aram</v>
          </cell>
        </row>
        <row r="3973">
          <cell r="A3973">
            <v>1</v>
          </cell>
          <cell r="D3973" t="str">
            <v>Torasa Aram</v>
          </cell>
        </row>
        <row r="3974">
          <cell r="A3974">
            <v>1</v>
          </cell>
          <cell r="D3974" t="str">
            <v>Torasa Aram</v>
          </cell>
        </row>
        <row r="3975">
          <cell r="A3975">
            <v>1</v>
          </cell>
          <cell r="D3975" t="str">
            <v>Torasa Aram</v>
          </cell>
        </row>
        <row r="3976">
          <cell r="A3976">
            <v>1</v>
          </cell>
          <cell r="D3976" t="str">
            <v>Torasa Aram</v>
          </cell>
        </row>
        <row r="3977">
          <cell r="A3977">
            <v>1</v>
          </cell>
          <cell r="D3977" t="str">
            <v>Torasa Aram</v>
          </cell>
        </row>
        <row r="3978">
          <cell r="A3978">
            <v>1</v>
          </cell>
          <cell r="D3978" t="str">
            <v>Torasa Aram</v>
          </cell>
        </row>
        <row r="3979">
          <cell r="A3979">
            <v>1</v>
          </cell>
          <cell r="D3979" t="str">
            <v>Torasa Aram</v>
          </cell>
        </row>
        <row r="3980">
          <cell r="A3980">
            <v>1</v>
          </cell>
          <cell r="D3980" t="str">
            <v>Torasa Aram</v>
          </cell>
        </row>
        <row r="3981">
          <cell r="A3981">
            <v>1</v>
          </cell>
          <cell r="D3981" t="str">
            <v>Torasa Aram</v>
          </cell>
        </row>
        <row r="3982">
          <cell r="A3982">
            <v>1</v>
          </cell>
          <cell r="D3982" t="str">
            <v>Torasa Aram</v>
          </cell>
        </row>
        <row r="3983">
          <cell r="A3983">
            <v>1</v>
          </cell>
          <cell r="D3983" t="str">
            <v>Torasa Aram</v>
          </cell>
        </row>
        <row r="3984">
          <cell r="A3984">
            <v>1</v>
          </cell>
          <cell r="D3984" t="str">
            <v>Torasa Aram</v>
          </cell>
        </row>
        <row r="3985">
          <cell r="A3985">
            <v>1</v>
          </cell>
          <cell r="D3985" t="str">
            <v>Torasa Aram</v>
          </cell>
        </row>
        <row r="3986">
          <cell r="A3986">
            <v>1</v>
          </cell>
          <cell r="D3986" t="str">
            <v>Torasa Aram</v>
          </cell>
        </row>
        <row r="3987">
          <cell r="A3987">
            <v>1</v>
          </cell>
          <cell r="D3987" t="str">
            <v>Torasa Aram</v>
          </cell>
        </row>
        <row r="3988">
          <cell r="A3988">
            <v>1</v>
          </cell>
          <cell r="D3988" t="str">
            <v>Torasa Aram</v>
          </cell>
        </row>
        <row r="3989">
          <cell r="A3989">
            <v>1</v>
          </cell>
          <cell r="D3989" t="str">
            <v>Torasa Aram</v>
          </cell>
        </row>
        <row r="3990">
          <cell r="A3990">
            <v>1</v>
          </cell>
          <cell r="D3990" t="str">
            <v>Torasa Aram</v>
          </cell>
        </row>
        <row r="3991">
          <cell r="A3991">
            <v>1</v>
          </cell>
          <cell r="D3991" t="str">
            <v>Torasa Aram</v>
          </cell>
        </row>
        <row r="3992">
          <cell r="A3992">
            <v>1</v>
          </cell>
          <cell r="D3992" t="str">
            <v>Torasa Aram</v>
          </cell>
        </row>
        <row r="3993">
          <cell r="A3993">
            <v>1</v>
          </cell>
          <cell r="D3993" t="str">
            <v>Torasa Aram</v>
          </cell>
        </row>
        <row r="3994">
          <cell r="A3994">
            <v>1</v>
          </cell>
          <cell r="D3994" t="str">
            <v>Torasa Aram</v>
          </cell>
        </row>
        <row r="3995">
          <cell r="A3995">
            <v>1</v>
          </cell>
          <cell r="D3995" t="str">
            <v>Torasa Aram</v>
          </cell>
        </row>
        <row r="3996">
          <cell r="A3996">
            <v>1</v>
          </cell>
          <cell r="D3996" t="str">
            <v>Torasa Aram</v>
          </cell>
        </row>
        <row r="3997">
          <cell r="A3997">
            <v>1</v>
          </cell>
          <cell r="D3997" t="str">
            <v>Torasa Aram</v>
          </cell>
        </row>
        <row r="3998">
          <cell r="A3998">
            <v>1</v>
          </cell>
          <cell r="D3998" t="str">
            <v>Torasa Aram</v>
          </cell>
        </row>
        <row r="3999">
          <cell r="A3999">
            <v>1</v>
          </cell>
          <cell r="D3999" t="str">
            <v>Torasa Aram</v>
          </cell>
        </row>
        <row r="4000">
          <cell r="A4000">
            <v>1</v>
          </cell>
          <cell r="D4000" t="str">
            <v>Torasa Aram</v>
          </cell>
        </row>
        <row r="4001">
          <cell r="A4001">
            <v>1</v>
          </cell>
          <cell r="D4001" t="str">
            <v>Torasa Aram</v>
          </cell>
        </row>
        <row r="4002">
          <cell r="A4002">
            <v>1</v>
          </cell>
          <cell r="D4002" t="str">
            <v>Torasa Aram</v>
          </cell>
        </row>
        <row r="4003">
          <cell r="A4003">
            <v>1</v>
          </cell>
          <cell r="D4003" t="str">
            <v>Torasa Aram</v>
          </cell>
        </row>
        <row r="4004">
          <cell r="A4004">
            <v>1</v>
          </cell>
          <cell r="D4004" t="str">
            <v>Torasa Aram</v>
          </cell>
        </row>
        <row r="4005">
          <cell r="A4005">
            <v>1</v>
          </cell>
          <cell r="D4005" t="str">
            <v>Torasa Aram</v>
          </cell>
        </row>
        <row r="4006">
          <cell r="A4006">
            <v>1</v>
          </cell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A12263">
            <v>1</v>
          </cell>
          <cell r="D12263" t="str">
            <v>M'Aiq the Liar</v>
          </cell>
        </row>
        <row r="12264">
          <cell r="A12264">
            <v>1</v>
          </cell>
          <cell r="D12264" t="str">
            <v>M'Aiq the Liar</v>
          </cell>
        </row>
        <row r="12265">
          <cell r="A12265">
            <v>1</v>
          </cell>
          <cell r="D12265" t="str">
            <v>M'Aiq the Liar</v>
          </cell>
        </row>
        <row r="12266">
          <cell r="A12266">
            <v>1</v>
          </cell>
          <cell r="D12266" t="str">
            <v>M'Aiq the Liar</v>
          </cell>
        </row>
        <row r="12267">
          <cell r="A12267">
            <v>1</v>
          </cell>
          <cell r="D12267" t="str">
            <v>M'Aiq the Liar</v>
          </cell>
        </row>
        <row r="12268">
          <cell r="A12268">
            <v>1</v>
          </cell>
          <cell r="D12268" t="str">
            <v>M'Aiq the Liar</v>
          </cell>
        </row>
        <row r="12269">
          <cell r="A12269">
            <v>1</v>
          </cell>
          <cell r="D12269" t="str">
            <v>M'Aiq the Liar</v>
          </cell>
        </row>
        <row r="12270">
          <cell r="A12270">
            <v>1</v>
          </cell>
          <cell r="D12270" t="str">
            <v>M'Aiq the Liar</v>
          </cell>
        </row>
        <row r="12271">
          <cell r="A12271">
            <v>1</v>
          </cell>
          <cell r="D12271" t="str">
            <v>M'Aiq the Liar</v>
          </cell>
        </row>
        <row r="12272">
          <cell r="A12272">
            <v>1</v>
          </cell>
          <cell r="D12272" t="str">
            <v>M'Aiq the Liar</v>
          </cell>
        </row>
        <row r="12273">
          <cell r="A12273">
            <v>1</v>
          </cell>
          <cell r="D12273" t="str">
            <v>M'Aiq the Liar</v>
          </cell>
        </row>
        <row r="12274">
          <cell r="A12274">
            <v>1</v>
          </cell>
          <cell r="D12274" t="str">
            <v>M'Aiq the Liar</v>
          </cell>
        </row>
        <row r="12275">
          <cell r="A12275">
            <v>1</v>
          </cell>
          <cell r="D12275" t="str">
            <v>M'Aiq the Liar</v>
          </cell>
        </row>
        <row r="12276">
          <cell r="A12276">
            <v>1</v>
          </cell>
          <cell r="D12276" t="str">
            <v>M'Aiq the Liar</v>
          </cell>
        </row>
        <row r="12277">
          <cell r="A12277">
            <v>1</v>
          </cell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A12288">
            <v>1</v>
          </cell>
          <cell r="D12288" t="str">
            <v>Ra'Virr</v>
          </cell>
        </row>
        <row r="12289">
          <cell r="A12289">
            <v>1</v>
          </cell>
          <cell r="D12289" t="str">
            <v>Ra'Virr</v>
          </cell>
        </row>
        <row r="12290">
          <cell r="A12290">
            <v>1</v>
          </cell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A12295">
            <v>1</v>
          </cell>
          <cell r="D12295" t="str">
            <v>Ra'Zhid</v>
          </cell>
        </row>
        <row r="12296">
          <cell r="A12296">
            <v>1</v>
          </cell>
          <cell r="D12296" t="str">
            <v>Ra'Zhid</v>
          </cell>
        </row>
        <row r="12297">
          <cell r="A12297">
            <v>1</v>
          </cell>
          <cell r="D12297" t="str">
            <v>Ra'Zhid</v>
          </cell>
        </row>
        <row r="12298">
          <cell r="A12298">
            <v>1</v>
          </cell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A13111">
            <v>1</v>
          </cell>
          <cell r="D13111" t="str">
            <v>Hisin Deep-Raed</v>
          </cell>
        </row>
        <row r="13112">
          <cell r="A13112">
            <v>1</v>
          </cell>
          <cell r="D13112" t="str">
            <v>Hisin Deep-Raed</v>
          </cell>
        </row>
        <row r="13113">
          <cell r="A13113">
            <v>1</v>
          </cell>
          <cell r="D13113" t="str">
            <v>Hisin Deep-Raed</v>
          </cell>
        </row>
        <row r="13114">
          <cell r="A13114">
            <v>1</v>
          </cell>
          <cell r="D13114" t="str">
            <v>Hisin Deep-Raed</v>
          </cell>
        </row>
        <row r="13115">
          <cell r="A13115">
            <v>1</v>
          </cell>
          <cell r="D13115" t="str">
            <v>Hisin Deep-Raed</v>
          </cell>
        </row>
        <row r="13116">
          <cell r="A13116">
            <v>1</v>
          </cell>
          <cell r="D13116" t="str">
            <v>Hisin Deep-Raed</v>
          </cell>
        </row>
        <row r="13117">
          <cell r="A13117">
            <v>1</v>
          </cell>
          <cell r="D13117" t="str">
            <v>Hisin Deep-Raed</v>
          </cell>
        </row>
        <row r="13118">
          <cell r="A13118">
            <v>1</v>
          </cell>
          <cell r="D13118" t="str">
            <v>Hisin Deep-Raed</v>
          </cell>
        </row>
        <row r="13119">
          <cell r="A13119">
            <v>1</v>
          </cell>
          <cell r="D13119" t="str">
            <v>Hisin Deep-Raed</v>
          </cell>
        </row>
        <row r="13120">
          <cell r="A13120">
            <v>1</v>
          </cell>
          <cell r="D13120" t="str">
            <v>Hisin Deep-Raed</v>
          </cell>
        </row>
        <row r="13121">
          <cell r="A13121">
            <v>1</v>
          </cell>
          <cell r="D13121" t="str">
            <v>Hisin Deep-Raed</v>
          </cell>
        </row>
        <row r="13122">
          <cell r="A13122">
            <v>1</v>
          </cell>
          <cell r="D13122" t="str">
            <v>Hisin Deep-Raed</v>
          </cell>
        </row>
        <row r="13123">
          <cell r="A13123">
            <v>1</v>
          </cell>
          <cell r="D13123" t="str">
            <v>Hisin Deep-Raed</v>
          </cell>
        </row>
        <row r="13124">
          <cell r="A13124">
            <v>1</v>
          </cell>
          <cell r="D13124" t="str">
            <v>Hjoldir</v>
          </cell>
        </row>
        <row r="13125">
          <cell r="A13125">
            <v>1</v>
          </cell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A13127">
            <v>1</v>
          </cell>
          <cell r="D13127" t="str">
            <v>Hloggar the Bloody</v>
          </cell>
        </row>
        <row r="13128">
          <cell r="A13128">
            <v>1</v>
          </cell>
          <cell r="D13128" t="str">
            <v>Hloggar the Bloody</v>
          </cell>
        </row>
        <row r="13129">
          <cell r="A13129">
            <v>1</v>
          </cell>
          <cell r="D13129" t="str">
            <v>Hloggar the Bloody</v>
          </cell>
        </row>
        <row r="13130">
          <cell r="A13130">
            <v>1</v>
          </cell>
          <cell r="D13130" t="str">
            <v>Hloggar the Bloody</v>
          </cell>
        </row>
        <row r="13131">
          <cell r="A13131">
            <v>1</v>
          </cell>
          <cell r="D13131" t="str">
            <v>Hlormar Wine-Sot</v>
          </cell>
        </row>
        <row r="13132">
          <cell r="A13132">
            <v>1</v>
          </cell>
          <cell r="D13132" t="str">
            <v>Hlormar Wine-Sot</v>
          </cell>
        </row>
        <row r="13133">
          <cell r="A13133">
            <v>1</v>
          </cell>
          <cell r="D13133" t="str">
            <v>Hlormar Wine-Sot</v>
          </cell>
        </row>
        <row r="13134">
          <cell r="A13134">
            <v>1</v>
          </cell>
          <cell r="D13134" t="str">
            <v>Hlormar Wine-Sot</v>
          </cell>
        </row>
        <row r="13135">
          <cell r="A13135">
            <v>1</v>
          </cell>
          <cell r="D13135" t="str">
            <v>Hlormar Wine-Sot</v>
          </cell>
        </row>
        <row r="13136">
          <cell r="A13136">
            <v>1</v>
          </cell>
          <cell r="D13136" t="str">
            <v>Hlormar Wine-Sot</v>
          </cell>
        </row>
        <row r="13137">
          <cell r="A13137">
            <v>1</v>
          </cell>
          <cell r="D13137" t="str">
            <v>Hlormar Wine-Sot</v>
          </cell>
        </row>
        <row r="13138">
          <cell r="A13138">
            <v>1</v>
          </cell>
          <cell r="D13138" t="str">
            <v>Hlormar Wine-Sot</v>
          </cell>
        </row>
        <row r="13139">
          <cell r="A13139">
            <v>1</v>
          </cell>
          <cell r="D13139" t="str">
            <v>Hlormar Wine-Sot</v>
          </cell>
        </row>
        <row r="13140">
          <cell r="A13140">
            <v>1</v>
          </cell>
          <cell r="D13140" t="str">
            <v>Hlormar Wine-Sot</v>
          </cell>
        </row>
        <row r="13141">
          <cell r="A13141">
            <v>1</v>
          </cell>
          <cell r="D13141" t="str">
            <v>Hlormar Wine-Sot</v>
          </cell>
        </row>
        <row r="13142">
          <cell r="A13142">
            <v>1</v>
          </cell>
          <cell r="D13142" t="str">
            <v>Hlormar Wine-Sot</v>
          </cell>
        </row>
        <row r="13143">
          <cell r="A13143">
            <v>1</v>
          </cell>
          <cell r="D13143" t="str">
            <v>Hlormar Wine-Sot</v>
          </cell>
        </row>
        <row r="13144">
          <cell r="A13144">
            <v>1</v>
          </cell>
          <cell r="D13144" t="str">
            <v>Hlormar Wine-Sot</v>
          </cell>
        </row>
        <row r="13145">
          <cell r="A13145">
            <v>1</v>
          </cell>
          <cell r="D13145" t="str">
            <v>Hlormar Wine-Sot</v>
          </cell>
        </row>
        <row r="13146">
          <cell r="A13146">
            <v>1</v>
          </cell>
          <cell r="D13146" t="str">
            <v>Hlormar Wine-Sot</v>
          </cell>
        </row>
        <row r="13147">
          <cell r="A13147">
            <v>1</v>
          </cell>
          <cell r="D13147" t="str">
            <v>Hlormar Wine-Sot</v>
          </cell>
        </row>
        <row r="13148">
          <cell r="A13148">
            <v>1</v>
          </cell>
          <cell r="D13148" t="str">
            <v>Hlormar Wine-Sot</v>
          </cell>
        </row>
        <row r="13149">
          <cell r="A13149">
            <v>1</v>
          </cell>
          <cell r="D13149" t="str">
            <v>Hlormar Wine-Sot</v>
          </cell>
        </row>
        <row r="13150">
          <cell r="A13150">
            <v>1</v>
          </cell>
          <cell r="D13150" t="str">
            <v>Hlormar Wine-Sot</v>
          </cell>
        </row>
        <row r="13151">
          <cell r="A13151">
            <v>1</v>
          </cell>
          <cell r="D13151" t="str">
            <v>Hlormar Wine-Sot</v>
          </cell>
        </row>
        <row r="13152">
          <cell r="A13152">
            <v>1</v>
          </cell>
          <cell r="D13152" t="str">
            <v>Hlormar Wine-Sot</v>
          </cell>
        </row>
        <row r="13153">
          <cell r="A13153">
            <v>1</v>
          </cell>
          <cell r="D13153" t="str">
            <v>Hlormar Wine-Sot</v>
          </cell>
        </row>
        <row r="13154">
          <cell r="A13154">
            <v>1</v>
          </cell>
          <cell r="D13154" t="str">
            <v>Hlormar Wine-Sot</v>
          </cell>
        </row>
        <row r="13155">
          <cell r="A13155">
            <v>1</v>
          </cell>
          <cell r="D13155" t="str">
            <v>Hlormar Wine-Sot</v>
          </cell>
        </row>
        <row r="13156">
          <cell r="A13156">
            <v>1</v>
          </cell>
          <cell r="D13156" t="str">
            <v>Hlormar Wine-Sot</v>
          </cell>
        </row>
        <row r="13157">
          <cell r="A13157">
            <v>1</v>
          </cell>
          <cell r="D13157" t="str">
            <v>Hlormar Wine-Sot</v>
          </cell>
        </row>
        <row r="13158">
          <cell r="A13158">
            <v>1</v>
          </cell>
          <cell r="D13158" t="str">
            <v>Hlormar Wine-Sot</v>
          </cell>
        </row>
        <row r="13159">
          <cell r="A13159">
            <v>1</v>
          </cell>
          <cell r="D13159" t="str">
            <v>Hlormar Wine-Sot</v>
          </cell>
        </row>
        <row r="13160">
          <cell r="A13160">
            <v>1</v>
          </cell>
          <cell r="D13160" t="str">
            <v>Hoki</v>
          </cell>
        </row>
        <row r="13161">
          <cell r="A13161">
            <v>1</v>
          </cell>
          <cell r="D13161" t="str">
            <v>Hoki</v>
          </cell>
        </row>
        <row r="13162">
          <cell r="A13162">
            <v>1</v>
          </cell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A13170">
            <v>1</v>
          </cell>
          <cell r="D13170" t="str">
            <v>Holmar</v>
          </cell>
        </row>
        <row r="13171">
          <cell r="A13171">
            <v>1</v>
          </cell>
          <cell r="D13171" t="str">
            <v>Holmar</v>
          </cell>
        </row>
        <row r="13172">
          <cell r="A13172">
            <v>1</v>
          </cell>
          <cell r="D13172" t="str">
            <v>Holmar</v>
          </cell>
        </row>
        <row r="13173">
          <cell r="A13173">
            <v>1</v>
          </cell>
          <cell r="D13173" t="str">
            <v>Holmar</v>
          </cell>
        </row>
        <row r="13174">
          <cell r="A13174">
            <v>1</v>
          </cell>
          <cell r="D13174" t="str">
            <v>Holmar</v>
          </cell>
        </row>
        <row r="13175">
          <cell r="A13175">
            <v>1</v>
          </cell>
          <cell r="D13175" t="str">
            <v>Holmar</v>
          </cell>
        </row>
        <row r="13176">
          <cell r="A13176">
            <v>1</v>
          </cell>
          <cell r="D13176" t="str">
            <v>Holmar</v>
          </cell>
        </row>
        <row r="13177">
          <cell r="A13177">
            <v>1</v>
          </cell>
          <cell r="D13177" t="str">
            <v>Holmar</v>
          </cell>
        </row>
        <row r="13178">
          <cell r="A13178">
            <v>1</v>
          </cell>
          <cell r="D13178" t="str">
            <v>Holmar</v>
          </cell>
        </row>
        <row r="13179">
          <cell r="A13179">
            <v>1</v>
          </cell>
          <cell r="D13179" t="str">
            <v>Holmar</v>
          </cell>
        </row>
        <row r="13180">
          <cell r="A13180">
            <v>1</v>
          </cell>
          <cell r="D13180" t="str">
            <v>Holmar</v>
          </cell>
        </row>
        <row r="13181">
          <cell r="A13181">
            <v>1</v>
          </cell>
          <cell r="D13181" t="str">
            <v>Holmar</v>
          </cell>
        </row>
        <row r="13182">
          <cell r="A13182">
            <v>1</v>
          </cell>
          <cell r="D13182" t="str">
            <v>Holmar</v>
          </cell>
        </row>
        <row r="13183">
          <cell r="A13183">
            <v>1</v>
          </cell>
          <cell r="D13183" t="str">
            <v>Holmar</v>
          </cell>
        </row>
        <row r="13184">
          <cell r="A13184">
            <v>1</v>
          </cell>
          <cell r="D13184" t="str">
            <v>Holmar</v>
          </cell>
        </row>
        <row r="13185">
          <cell r="A13185">
            <v>1</v>
          </cell>
          <cell r="D13185" t="str">
            <v>Holmar</v>
          </cell>
        </row>
        <row r="13186">
          <cell r="A13186">
            <v>1</v>
          </cell>
          <cell r="D13186" t="str">
            <v>Holmar</v>
          </cell>
        </row>
        <row r="13187">
          <cell r="A13187">
            <v>1</v>
          </cell>
          <cell r="D13187" t="str">
            <v>Holmar</v>
          </cell>
        </row>
        <row r="13188">
          <cell r="A13188">
            <v>1</v>
          </cell>
          <cell r="D13188" t="str">
            <v>Holmar</v>
          </cell>
        </row>
        <row r="13189">
          <cell r="A13189">
            <v>1</v>
          </cell>
          <cell r="D13189" t="str">
            <v>Holmar</v>
          </cell>
        </row>
        <row r="13190">
          <cell r="A13190">
            <v>1</v>
          </cell>
          <cell r="D13190" t="str">
            <v>Holmar</v>
          </cell>
        </row>
        <row r="13191">
          <cell r="A13191">
            <v>1</v>
          </cell>
          <cell r="D13191" t="str">
            <v>Holmar</v>
          </cell>
        </row>
        <row r="13192">
          <cell r="A13192">
            <v>1</v>
          </cell>
          <cell r="D13192" t="str">
            <v>Holmar</v>
          </cell>
        </row>
        <row r="13193">
          <cell r="A13193">
            <v>1</v>
          </cell>
          <cell r="D13193" t="str">
            <v>Holmar</v>
          </cell>
        </row>
        <row r="13194">
          <cell r="A13194">
            <v>1</v>
          </cell>
          <cell r="D13194" t="str">
            <v>Holmar</v>
          </cell>
        </row>
        <row r="13195">
          <cell r="A13195">
            <v>1</v>
          </cell>
          <cell r="D13195" t="str">
            <v>Holmar</v>
          </cell>
        </row>
        <row r="13196">
          <cell r="A13196">
            <v>1</v>
          </cell>
          <cell r="D13196" t="str">
            <v>Holmar</v>
          </cell>
        </row>
        <row r="13197">
          <cell r="A13197">
            <v>1</v>
          </cell>
          <cell r="D13197" t="str">
            <v>Holmar</v>
          </cell>
        </row>
        <row r="13198">
          <cell r="A13198">
            <v>1</v>
          </cell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A13210">
            <v>1</v>
          </cell>
          <cell r="D13210" t="str">
            <v>Hroldar the Strange</v>
          </cell>
        </row>
        <row r="13211">
          <cell r="A13211">
            <v>1</v>
          </cell>
          <cell r="D13211" t="str">
            <v>Hroldar the Strange</v>
          </cell>
        </row>
        <row r="13212">
          <cell r="A13212">
            <v>1</v>
          </cell>
          <cell r="D13212" t="str">
            <v>Hroldar the Strange</v>
          </cell>
        </row>
        <row r="13213">
          <cell r="A13213">
            <v>1</v>
          </cell>
          <cell r="D13213" t="str">
            <v>Hroldar the Strange</v>
          </cell>
        </row>
        <row r="13214">
          <cell r="A13214">
            <v>1</v>
          </cell>
          <cell r="D13214" t="str">
            <v>Hroldar the Strange</v>
          </cell>
        </row>
        <row r="13215">
          <cell r="A13215">
            <v>1</v>
          </cell>
          <cell r="D13215" t="str">
            <v>Hroldar the Strange</v>
          </cell>
        </row>
        <row r="13216">
          <cell r="A13216">
            <v>1</v>
          </cell>
          <cell r="D13216" t="str">
            <v>Hroldar the Strange</v>
          </cell>
        </row>
        <row r="13217">
          <cell r="A13217">
            <v>1</v>
          </cell>
          <cell r="D13217" t="str">
            <v>Hroldar the Strange</v>
          </cell>
        </row>
        <row r="13218">
          <cell r="A13218">
            <v>1</v>
          </cell>
          <cell r="D13218" t="str">
            <v>Hroldar the Strange</v>
          </cell>
        </row>
        <row r="13219">
          <cell r="A13219">
            <v>1</v>
          </cell>
          <cell r="D13219" t="str">
            <v>Hroldar the Strange</v>
          </cell>
        </row>
        <row r="13220">
          <cell r="A13220">
            <v>1</v>
          </cell>
          <cell r="D13220" t="str">
            <v>Hroldar the Strange</v>
          </cell>
        </row>
        <row r="13221">
          <cell r="A13221">
            <v>1</v>
          </cell>
          <cell r="D13221" t="str">
            <v>Hroldar the Strange</v>
          </cell>
        </row>
        <row r="13222">
          <cell r="A13222">
            <v>1</v>
          </cell>
          <cell r="D13222" t="str">
            <v>Hroldar the Strange</v>
          </cell>
        </row>
        <row r="13223">
          <cell r="A13223">
            <v>1</v>
          </cell>
          <cell r="D13223" t="str">
            <v>Hroldar the Strange</v>
          </cell>
        </row>
        <row r="13224">
          <cell r="A13224">
            <v>1</v>
          </cell>
          <cell r="D13224" t="str">
            <v>Hroldar the Strange</v>
          </cell>
        </row>
        <row r="13225">
          <cell r="A13225">
            <v>1</v>
          </cell>
          <cell r="D13225" t="str">
            <v>Hroldar the Strange</v>
          </cell>
        </row>
        <row r="13226">
          <cell r="A13226">
            <v>1</v>
          </cell>
          <cell r="D13226" t="str">
            <v>Hroldar the Strange</v>
          </cell>
        </row>
        <row r="13227">
          <cell r="A13227">
            <v>1</v>
          </cell>
          <cell r="D13227" t="str">
            <v>Hroldar the Strange</v>
          </cell>
        </row>
        <row r="13228">
          <cell r="A13228">
            <v>1</v>
          </cell>
          <cell r="D13228" t="str">
            <v>Hroldar the Strange</v>
          </cell>
        </row>
        <row r="13229">
          <cell r="A13229">
            <v>1</v>
          </cell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A4">
            <v>1</v>
          </cell>
          <cell r="D4" t="str">
            <v>Hides-His-Foot</v>
          </cell>
        </row>
        <row r="5">
          <cell r="A5">
            <v>1</v>
          </cell>
          <cell r="D5" t="str">
            <v>Huleeya</v>
          </cell>
        </row>
        <row r="6">
          <cell r="A6">
            <v>1</v>
          </cell>
          <cell r="D6" t="str">
            <v>Huleeya</v>
          </cell>
        </row>
        <row r="7">
          <cell r="A7">
            <v>1</v>
          </cell>
          <cell r="D7" t="str">
            <v>Huleeya</v>
          </cell>
        </row>
        <row r="8">
          <cell r="A8">
            <v>1</v>
          </cell>
          <cell r="D8" t="str">
            <v>Huleeya</v>
          </cell>
        </row>
        <row r="9">
          <cell r="D9" t="str">
            <v>Im-Kilaya</v>
          </cell>
        </row>
        <row r="10">
          <cell r="D10" t="str">
            <v>Im-Kilaya</v>
          </cell>
        </row>
        <row r="11">
          <cell r="D11" t="str">
            <v>Miun-Gei</v>
          </cell>
        </row>
        <row r="12">
          <cell r="D12" t="str">
            <v>Nine-Toes</v>
          </cell>
        </row>
        <row r="13">
          <cell r="D13" t="str">
            <v>Only-He-Stands-There</v>
          </cell>
        </row>
        <row r="14">
          <cell r="D14" t="str">
            <v>Only-He-Stands-There</v>
          </cell>
        </row>
        <row r="15">
          <cell r="D15" t="str">
            <v>Rasha</v>
          </cell>
        </row>
        <row r="16"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A187">
            <v>1</v>
          </cell>
          <cell r="D187" t="str">
            <v>Torasa Aram</v>
          </cell>
        </row>
        <row r="188">
          <cell r="A188">
            <v>1</v>
          </cell>
          <cell r="D188" t="str">
            <v>Torasa Aram</v>
          </cell>
        </row>
        <row r="189">
          <cell r="A189">
            <v>1</v>
          </cell>
          <cell r="D189" t="str">
            <v>Torasa Aram</v>
          </cell>
        </row>
        <row r="190">
          <cell r="A190">
            <v>1</v>
          </cell>
          <cell r="D190" t="str">
            <v>Torasa Aram</v>
          </cell>
        </row>
        <row r="191">
          <cell r="A191">
            <v>1</v>
          </cell>
          <cell r="D191" t="str">
            <v>Torasa Aram</v>
          </cell>
        </row>
        <row r="192">
          <cell r="A192">
            <v>1</v>
          </cell>
          <cell r="D192" t="str">
            <v>Torasa Aram</v>
          </cell>
        </row>
        <row r="193">
          <cell r="A193">
            <v>1</v>
          </cell>
          <cell r="D193" t="str">
            <v>Torasa Aram</v>
          </cell>
        </row>
        <row r="194">
          <cell r="A194">
            <v>1</v>
          </cell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F23" sqref="F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2031</v>
      </c>
      <c r="D2" s="1">
        <f>Table3[[#This Row],[Done]]/Table3[[#This Row],[Total]]</f>
        <v>0.12923135657928225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140</v>
      </c>
      <c r="D3" s="1">
        <f>Table3[[#This Row],[Done]]/Table3[[#This Row],[Total]]</f>
        <v>0.15418502202643172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2171</v>
      </c>
      <c r="D6" s="1">
        <f>Table3[[#Totals],[Done]]/Table3[[#Totals],[Total]]</f>
        <v>1.4955498608470419E-2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I16" sqref="I16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6</v>
      </c>
      <c r="B2">
        <f>COUNTIFS([1]Morrowind!$D:$D,Table1[[#This Row],[SpeakerName]])</f>
        <v>305</v>
      </c>
      <c r="C2">
        <f>SUMIFS([1]Morrowind!$A:$A,[1]Morrowind!$D:$D,Table1[[#This Row],[SpeakerName]])</f>
        <v>305</v>
      </c>
      <c r="D2">
        <f>COUNTIFS('[2]Patch for Purists'!$D:$D,Table1[[#This Row],[SpeakerName]])</f>
        <v>8</v>
      </c>
      <c r="E2">
        <f>SUMIFS('[2]Patch for Purists'!$A:$A,'[2]Patch for Purists'!$D:$D,Table1[[#This Row],[SpeakerName]])</f>
        <v>8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45</v>
      </c>
      <c r="B3">
        <f>COUNTIFS([1]Morrowind!$D:$D,Table1[[#This Row],[SpeakerName]])</f>
        <v>288</v>
      </c>
      <c r="C3">
        <f>SUMIFS([1]Morrowind!$A:$A,[1]Morrowind!$D:$D,Table1[[#This Row],[SpeakerName]])</f>
        <v>288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92</v>
      </c>
      <c r="B4">
        <f>COUNTIFS([1]Morrowind!$D:$D,Table1[[#This Row],[SpeakerName]])</f>
        <v>172</v>
      </c>
      <c r="C4">
        <f>SUMIFS([1]Morrowind!$A:$A,[1]Morrowind!$D:$D,Table1[[#This Row],[SpeakerName]])</f>
        <v>172</v>
      </c>
      <c r="D4">
        <f>COUNTIFS('[2]Patch for Purists'!$D:$D,Table1[[#This Row],[SpeakerName]])</f>
        <v>16</v>
      </c>
      <c r="E4">
        <f>SUMIFS('[2]Patch for Purists'!$A:$A,'[2]Patch for Purists'!$D:$D,Table1[[#This Row],[SpeakerName]])</f>
        <v>16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60</v>
      </c>
      <c r="B5">
        <f>COUNTIFS([1]Morrowind!$D:$D,Table1[[#This Row],[SpeakerName]])</f>
        <v>146</v>
      </c>
      <c r="C5">
        <f>SUMIFS([1]Morrowind!$A:$A,[1]Morrowind!$D:$D,Table1[[#This Row],[SpeakerName]])</f>
        <v>146</v>
      </c>
      <c r="D5">
        <f>COUNTIFS('[2]Patch for Purists'!$D:$D,Table1[[#This Row],[SpeakerName]])</f>
        <v>19</v>
      </c>
      <c r="E5">
        <f>SUMIFS('[2]Patch for Purists'!$A:$A,'[2]Patch for Purists'!$D:$D,Table1[[#This Row],[SpeakerName]])</f>
        <v>19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130</v>
      </c>
      <c r="B6">
        <f>COUNTIFS([1]Morrowind!$D:$D,Table1[[#This Row],[SpeakerName]])</f>
        <v>104</v>
      </c>
      <c r="C6">
        <f>SUMIFS([1]Morrowind!$A:$A,[1]Morrowind!$D:$D,Table1[[#This Row],[SpeakerName]])</f>
        <v>104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375</v>
      </c>
      <c r="B7">
        <f>COUNTIFS([1]Morrowind!$D:$D,Table1[[#This Row],[SpeakerName]])</f>
        <v>87</v>
      </c>
      <c r="C7">
        <f>SUMIFS([1]Morrowind!$A:$A,[1]Morrowind!$D:$D,Table1[[#This Row],[SpeakerName]])</f>
        <v>87</v>
      </c>
      <c r="D7">
        <f>COUNTIFS('[2]Patch for Purists'!$D:$D,Table1[[#This Row],[SpeakerName]])</f>
        <v>2</v>
      </c>
      <c r="E7">
        <f>SUMIFS('[2]Patch for Purists'!$A:$A,'[2]Patch for Purists'!$D:$D,Table1[[#This Row],[SpeakerName]])</f>
        <v>2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27</v>
      </c>
      <c r="B8">
        <f>COUNTIFS([1]Morrowind!$D:$D,Table1[[#This Row],[SpeakerName]])</f>
        <v>54</v>
      </c>
      <c r="C8">
        <f>SUMIFS([1]Morrowind!$A:$A,[1]Morrowind!$D:$D,Table1[[#This Row],[SpeakerName]])</f>
        <v>54</v>
      </c>
      <c r="D8">
        <f>COUNTIFS('[2]Patch for Purists'!$D:$D,Table1[[#This Row],[SpeakerName]])</f>
        <v>4</v>
      </c>
      <c r="E8">
        <f>SUMIFS('[2]Patch for Purists'!$A:$A,'[2]Patch for Purists'!$D:$D,Table1[[#This Row],[SpeakerName]])</f>
        <v>4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347</v>
      </c>
      <c r="B9">
        <f>COUNTIFS([1]Morrowind!$D:$D,Table1[[#This Row],[SpeakerName]])</f>
        <v>46</v>
      </c>
      <c r="C9">
        <f>SUMIFS([1]Morrowind!$A:$A,[1]Morrowind!$D:$D,Table1[[#This Row],[SpeakerName]])</f>
        <v>46</v>
      </c>
      <c r="D9">
        <f>COUNTIFS('[2]Patch for Purists'!$D:$D,Table1[[#This Row],[SpeakerName]])</f>
        <v>1</v>
      </c>
      <c r="E9">
        <f>SUMIFS('[2]Patch for Purists'!$A:$A,'[2]Patch for Purists'!$D:$D,Table1[[#This Row],[SpeakerName]])</f>
        <v>1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3</v>
      </c>
      <c r="B10">
        <f>COUNTIFS([1]Morrowind!$D:$D,Table1[[#This Row],[SpeakerName]])</f>
        <v>44</v>
      </c>
      <c r="C10">
        <f>SUMIFS([1]Morrowind!$A:$A,[1]Morrowind!$D:$D,Table1[[#This Row],[SpeakerName]])</f>
        <v>44</v>
      </c>
      <c r="D10">
        <f>COUNTIFS('[2]Patch for Purists'!$D:$D,Table1[[#This Row],[SpeakerName]])</f>
        <v>4</v>
      </c>
      <c r="E10">
        <f>SUMIFS('[2]Patch for Purists'!$A:$A,'[2]Patch for Purists'!$D:$D,Table1[[#This Row],[SpeakerName]])</f>
        <v>4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143</v>
      </c>
      <c r="B11">
        <f>COUNTIFS([1]Morrowind!$D:$D,Table1[[#This Row],[SpeakerName]])</f>
        <v>38</v>
      </c>
      <c r="C11">
        <f>SUMIFS([1]Morrowind!$A:$A,[1]Morrowind!$D:$D,Table1[[#This Row],[SpeakerName]])</f>
        <v>38</v>
      </c>
      <c r="D11">
        <f>COUNTIFS('[2]Patch for Purists'!$D:$D,Table1[[#This Row],[SpeakerName]])</f>
        <v>1</v>
      </c>
      <c r="E11">
        <f>SUMIFS('[2]Patch for Purists'!$A:$A,'[2]Patch for Purists'!$D:$D,Table1[[#This Row],[SpeakerName]])</f>
        <v>1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168</v>
      </c>
      <c r="B12">
        <f>COUNTIFS([1]Morrowind!$D:$D,Table1[[#This Row],[SpeakerName]])</f>
        <v>38</v>
      </c>
      <c r="C12">
        <f>SUMIFS([1]Morrowind!$A:$A,[1]Morrowind!$D:$D,Table1[[#This Row],[SpeakerName]])</f>
        <v>38</v>
      </c>
      <c r="D12">
        <f>COUNTIFS('[2]Patch for Purists'!$D:$D,Table1[[#This Row],[SpeakerName]])</f>
        <v>8</v>
      </c>
      <c r="E12">
        <f>SUMIFS('[2]Patch for Purists'!$A:$A,'[2]Patch for Purists'!$D:$D,Table1[[#This Row],[SpeakerName]])</f>
        <v>8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290</v>
      </c>
      <c r="B13">
        <f>COUNTIFS([1]Morrowind!$D:$D,Table1[[#This Row],[SpeakerName]])</f>
        <v>36</v>
      </c>
      <c r="C13">
        <f>SUMIFS([1]Morrowind!$A:$A,[1]Morrowind!$D:$D,Table1[[#This Row],[SpeakerName]])</f>
        <v>36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0</v>
      </c>
      <c r="F13" s="1">
        <f>(Table1[[#This Row],[Mw Done]]+Table1[[#This Row],[PfP Done]])/(Table1[[#This Row],[Mw Total]]+Table1[[#This Row],[PfP Total]])</f>
        <v>0.97297297297297303</v>
      </c>
    </row>
    <row r="14" spans="1:6" x14ac:dyDescent="0.25">
      <c r="A14" t="s">
        <v>78</v>
      </c>
      <c r="B14">
        <f>COUNTIFS([1]Morrowind!$D:$D,Table1[[#This Row],[SpeakerName]])</f>
        <v>33</v>
      </c>
      <c r="C14">
        <f>SUMIFS([1]Morrowind!$A:$A,[1]Morrowind!$D:$D,Table1[[#This Row],[SpeakerName]])</f>
        <v>33</v>
      </c>
      <c r="D14">
        <f>COUNTIFS('[2]Patch for Purists'!$D:$D,Table1[[#This Row],[SpeakerName]])</f>
        <v>8</v>
      </c>
      <c r="E14">
        <f>SUMIFS('[2]Patch for Purists'!$A:$A,'[2]Patch for Purists'!$D:$D,Table1[[#This Row],[SpeakerName]])</f>
        <v>8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32</v>
      </c>
      <c r="B15">
        <f>COUNTIFS([1]Morrowind!$D:$D,Table1[[#This Row],[SpeakerName]])</f>
        <v>32</v>
      </c>
      <c r="C15">
        <f>SUMIFS([1]Morrowind!$A:$A,[1]Morrowind!$D:$D,Table1[[#This Row],[SpeakerName]])</f>
        <v>32</v>
      </c>
      <c r="D15">
        <f>COUNTIFS('[2]Patch for Purists'!$D:$D,Table1[[#This Row],[SpeakerName]])</f>
        <v>2</v>
      </c>
      <c r="E15">
        <f>SUMIFS('[2]Patch for Purists'!$A:$A,'[2]Patch for Purists'!$D:$D,Table1[[#This Row],[SpeakerName]])</f>
        <v>2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146</v>
      </c>
      <c r="B16">
        <f>COUNTIFS([1]Morrowind!$D:$D,Table1[[#This Row],[SpeakerName]])</f>
        <v>29</v>
      </c>
      <c r="C16">
        <f>SUMIFS([1]Morrowind!$A:$A,[1]Morrowind!$D:$D,Table1[[#This Row],[SpeakerName]])</f>
        <v>29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37</v>
      </c>
      <c r="B17">
        <f>COUNTIFS([1]Morrowind!$D:$D,Table1[[#This Row],[SpeakerName]])</f>
        <v>36</v>
      </c>
      <c r="C17">
        <f>SUMIFS([1]Morrowind!$A:$A,[1]Morrowind!$D:$D,Table1[[#This Row],[SpeakerName]])</f>
        <v>29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0.80555555555555558</v>
      </c>
    </row>
    <row r="18" spans="1:6" x14ac:dyDescent="0.25">
      <c r="A18" t="s">
        <v>324</v>
      </c>
      <c r="B18">
        <f>COUNTIFS([1]Morrowind!$D:$D,Table1[[#This Row],[SpeakerName]])</f>
        <v>23</v>
      </c>
      <c r="C18">
        <f>SUMIFS([1]Morrowind!$A:$A,[1]Morrowind!$D:$D,Table1[[#This Row],[SpeakerName]])</f>
        <v>23</v>
      </c>
      <c r="D18">
        <f>COUNTIFS('[2]Patch for Purists'!$D:$D,Table1[[#This Row],[SpeakerName]])</f>
        <v>3</v>
      </c>
      <c r="E18">
        <f>SUMIFS('[2]Patch for Purists'!$A:$A,'[2]Patch for Purists'!$D:$D,Table1[[#This Row],[SpeakerName]])</f>
        <v>3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668</v>
      </c>
      <c r="B19">
        <f>COUNTIFS([1]Morrowind!$D:$D,Table1[[#This Row],[SpeakerName]])</f>
        <v>23</v>
      </c>
      <c r="C19">
        <f>SUMIFS([1]Morrowind!$A:$A,[1]Morrowind!$D:$D,Table1[[#This Row],[SpeakerName]])</f>
        <v>23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67</v>
      </c>
      <c r="B20">
        <f>COUNTIFS([1]Morrowind!$D:$D,Table1[[#This Row],[SpeakerName]])</f>
        <v>22</v>
      </c>
      <c r="C20">
        <f>SUMIFS([1]Morrowind!$A:$A,[1]Morrowind!$D:$D,Table1[[#This Row],[SpeakerName]])</f>
        <v>22</v>
      </c>
      <c r="D20">
        <f>COUNTIFS('[2]Patch for Purists'!$D:$D,Table1[[#This Row],[SpeakerName]])</f>
        <v>1</v>
      </c>
      <c r="E20">
        <f>SUMIFS('[2]Patch for Purists'!$A:$A,'[2]Patch for Purists'!$D:$D,Table1[[#This Row],[SpeakerName]])</f>
        <v>1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915</v>
      </c>
      <c r="B21">
        <f>COUNTIFS([1]Morrowind!$D:$D,Table1[[#This Row],[SpeakerName]])</f>
        <v>20</v>
      </c>
      <c r="C21">
        <f>SUMIFS([1]Morrowind!$A:$A,[1]Morrowind!$D:$D,Table1[[#This Row],[SpeakerName]])</f>
        <v>20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77</v>
      </c>
      <c r="B22">
        <f>COUNTIFS([1]Morrowind!$D:$D,Table1[[#This Row],[SpeakerName]])</f>
        <v>19</v>
      </c>
      <c r="C22">
        <f>SUMIFS([1]Morrowind!$A:$A,[1]Morrowind!$D:$D,Table1[[#This Row],[SpeakerName]])</f>
        <v>19</v>
      </c>
      <c r="D22">
        <f>COUNTIFS('[2]Patch for Purists'!$D:$D,Table1[[#This Row],[SpeakerName]])</f>
        <v>8</v>
      </c>
      <c r="E22">
        <f>SUMIFS('[2]Patch for Purists'!$A:$A,'[2]Patch for Purists'!$D:$D,Table1[[#This Row],[SpeakerName]])</f>
        <v>8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179</v>
      </c>
      <c r="B23">
        <f>COUNTIFS([1]Morrowind!$D:$D,Table1[[#This Row],[SpeakerName]])</f>
        <v>19</v>
      </c>
      <c r="C23">
        <f>SUMIFS([1]Morrowind!$A:$A,[1]Morrowind!$D:$D,Table1[[#This Row],[SpeakerName]])</f>
        <v>19</v>
      </c>
      <c r="D23">
        <f>COUNTIFS('[2]Patch for Purists'!$D:$D,Table1[[#This Row],[SpeakerName]])</f>
        <v>1</v>
      </c>
      <c r="E23">
        <f>SUMIFS('[2]Patch for Purists'!$A:$A,'[2]Patch for Purists'!$D:$D,Table1[[#This Row],[SpeakerName]])</f>
        <v>1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96</v>
      </c>
      <c r="B24">
        <f>COUNTIFS([1]Morrowind!$D:$D,Table1[[#This Row],[SpeakerName]])</f>
        <v>18</v>
      </c>
      <c r="C24">
        <f>SUMIFS([1]Morrowind!$A:$A,[1]Morrowind!$D:$D,Table1[[#This Row],[SpeakerName]])</f>
        <v>18</v>
      </c>
      <c r="D24">
        <f>COUNTIFS('[2]Patch for Purists'!$D:$D,Table1[[#This Row],[SpeakerName]])</f>
        <v>1</v>
      </c>
      <c r="E24">
        <f>SUMIFS('[2]Patch for Purists'!$A:$A,'[2]Patch for Purists'!$D:$D,Table1[[#This Row],[SpeakerName]])</f>
        <v>1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52</v>
      </c>
      <c r="B25">
        <f>COUNTIFS([1]Morrowind!$D:$D,Table1[[#This Row],[SpeakerName]])</f>
        <v>18</v>
      </c>
      <c r="C25">
        <f>SUMIFS([1]Morrowind!$A:$A,[1]Morrowind!$D:$D,Table1[[#This Row],[SpeakerName]])</f>
        <v>18</v>
      </c>
      <c r="D25">
        <f>COUNTIFS('[2]Patch for Purists'!$D:$D,Table1[[#This Row],[SpeakerName]])</f>
        <v>2</v>
      </c>
      <c r="E25">
        <f>SUMIFS('[2]Patch for Purists'!$A:$A,'[2]Patch for Purists'!$D:$D,Table1[[#This Row],[SpeakerName]])</f>
        <v>2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4</v>
      </c>
      <c r="B26">
        <f>COUNTIFS([1]Morrowind!$D:$D,Table1[[#This Row],[SpeakerName]])</f>
        <v>18</v>
      </c>
      <c r="C26">
        <f>SUMIFS([1]Morrowind!$A:$A,[1]Morrowind!$D:$D,Table1[[#This Row],[SpeakerName]])</f>
        <v>18</v>
      </c>
      <c r="D26">
        <f>COUNTIFS('[2]Patch for Purists'!$D:$D,Table1[[#This Row],[SpeakerName]])</f>
        <v>3</v>
      </c>
      <c r="E26">
        <f>SUMIFS('[2]Patch for Purists'!$A:$A,'[2]Patch for Purists'!$D:$D,Table1[[#This Row],[SpeakerName]])</f>
        <v>3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292</v>
      </c>
      <c r="B27">
        <f>COUNTIFS([1]Morrowind!$D:$D,Table1[[#This Row],[SpeakerName]])</f>
        <v>16</v>
      </c>
      <c r="C27">
        <f>SUMIFS([1]Morrowind!$A:$A,[1]Morrowind!$D:$D,Table1[[#This Row],[SpeakerName]])</f>
        <v>16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356</v>
      </c>
      <c r="B28">
        <f>COUNTIFS([1]Morrowind!$D:$D,Table1[[#This Row],[SpeakerName]])</f>
        <v>15</v>
      </c>
      <c r="C28">
        <f>SUMIFS([1]Morrowind!$A:$A,[1]Morrowind!$D:$D,Table1[[#This Row],[SpeakerName]])</f>
        <v>15</v>
      </c>
      <c r="D28">
        <f>COUNTIFS('[2]Patch for Purists'!$D:$D,Table1[[#This Row],[SpeakerName]])</f>
        <v>1</v>
      </c>
      <c r="E28">
        <f>SUMIFS('[2]Patch for Purists'!$A:$A,'[2]Patch for Purists'!$D:$D,Table1[[#This Row],[SpeakerName]])</f>
        <v>1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871</v>
      </c>
      <c r="B29">
        <f>COUNTIFS([1]Morrowind!$D:$D,Table1[[#This Row],[SpeakerName]])</f>
        <v>15</v>
      </c>
      <c r="C29">
        <f>SUMIFS([1]Morrowind!$A:$A,[1]Morrowind!$D:$D,Table1[[#This Row],[SpeakerName]])</f>
        <v>15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425</v>
      </c>
      <c r="B30">
        <f>COUNTIFS([1]Morrowind!$D:$D,Table1[[#This Row],[SpeakerName]])</f>
        <v>14</v>
      </c>
      <c r="C30">
        <f>SUMIFS([1]Morrowind!$A:$A,[1]Morrowind!$D:$D,Table1[[#This Row],[SpeakerName]])</f>
        <v>14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140</v>
      </c>
      <c r="B31">
        <f>COUNTIFS([1]Morrowind!$D:$D,Table1[[#This Row],[SpeakerName]])</f>
        <v>13</v>
      </c>
      <c r="C31">
        <f>SUMIFS([1]Morrowind!$A:$A,[1]Morrowind!$D:$D,Table1[[#This Row],[SpeakerName]])</f>
        <v>13</v>
      </c>
      <c r="D31">
        <f>COUNTIFS('[2]Patch for Purists'!$D:$D,Table1[[#This Row],[SpeakerName]])</f>
        <v>1</v>
      </c>
      <c r="E31">
        <f>SUMIFS('[2]Patch for Purists'!$A:$A,'[2]Patch for Purists'!$D:$D,Table1[[#This Row],[SpeakerName]])</f>
        <v>1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398</v>
      </c>
      <c r="B32">
        <f>COUNTIFS([1]Morrowind!$D:$D,Table1[[#This Row],[SpeakerName]])</f>
        <v>13</v>
      </c>
      <c r="C32">
        <f>SUMIFS([1]Morrowind!$A:$A,[1]Morrowind!$D:$D,Table1[[#This Row],[SpeakerName]])</f>
        <v>13</v>
      </c>
      <c r="D32">
        <f>COUNTIFS('[2]Patch for Purists'!$D:$D,Table1[[#This Row],[SpeakerName]])</f>
        <v>0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350</v>
      </c>
      <c r="B33">
        <f>COUNTIFS([1]Morrowind!$D:$D,Table1[[#This Row],[SpeakerName]])</f>
        <v>12</v>
      </c>
      <c r="C33">
        <f>SUMIFS([1]Morrowind!$A:$A,[1]Morrowind!$D:$D,Table1[[#This Row],[SpeakerName]])</f>
        <v>12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1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156</v>
      </c>
      <c r="B34">
        <f>COUNTIFS([1]Morrowind!$D:$D,Table1[[#This Row],[SpeakerName]])</f>
        <v>12</v>
      </c>
      <c r="C34">
        <f>SUMIFS([1]Morrowind!$A:$A,[1]Morrowind!$D:$D,Table1[[#This Row],[SpeakerName]])</f>
        <v>12</v>
      </c>
      <c r="D34">
        <f>COUNTIFS('[2]Patch for Purists'!$D:$D,Table1[[#This Row],[SpeakerName]])</f>
        <v>2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0.8571428571428571</v>
      </c>
    </row>
    <row r="35" spans="1:6" x14ac:dyDescent="0.25">
      <c r="A35" t="s">
        <v>109</v>
      </c>
      <c r="B35">
        <f>COUNTIFS([1]Morrowind!$D:$D,Table1[[#This Row],[SpeakerName]])</f>
        <v>11</v>
      </c>
      <c r="C35">
        <f>SUMIFS([1]Morrowind!$A:$A,[1]Morrowind!$D:$D,Table1[[#This Row],[SpeakerName]])</f>
        <v>11</v>
      </c>
      <c r="D35">
        <f>COUNTIFS('[2]Patch for Purists'!$D:$D,Table1[[#This Row],[SpeakerName]])</f>
        <v>1</v>
      </c>
      <c r="E35">
        <f>SUMIFS('[2]Patch for Purists'!$A:$A,'[2]Patch for Purists'!$D:$D,Table1[[#This Row],[SpeakerName]])</f>
        <v>1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1001</v>
      </c>
      <c r="B36">
        <f>COUNTIFS([1]Morrowind!$D:$D,Table1[[#This Row],[SpeakerName]])</f>
        <v>11</v>
      </c>
      <c r="C36">
        <f>SUMIFS([1]Morrowind!$A:$A,[1]Morrowind!$D:$D,Table1[[#This Row],[SpeakerName]])</f>
        <v>11</v>
      </c>
      <c r="D36">
        <f>COUNTIFS('[2]Patch for Purists'!$D:$D,Table1[[#This Row],[SpeakerName]])</f>
        <v>0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11</v>
      </c>
      <c r="B37">
        <f>COUNTIFS([1]Morrowind!$D:$D,Table1[[#This Row],[SpeakerName]])</f>
        <v>12</v>
      </c>
      <c r="C37">
        <f>SUMIFS([1]Morrowind!$A:$A,[1]Morrowind!$D:$D,Table1[[#This Row],[SpeakerName]])</f>
        <v>11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0.91666666666666663</v>
      </c>
    </row>
    <row r="38" spans="1:6" x14ac:dyDescent="0.25">
      <c r="A38" t="s">
        <v>897</v>
      </c>
      <c r="B38">
        <f>COUNTIFS([1]Morrowind!$D:$D,Table1[[#This Row],[SpeakerName]])</f>
        <v>10</v>
      </c>
      <c r="C38">
        <f>SUMIFS([1]Morrowind!$A:$A,[1]Morrowind!$D:$D,Table1[[#This Row],[SpeakerName]])</f>
        <v>10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246</v>
      </c>
      <c r="B39">
        <f>COUNTIFS([1]Morrowind!$D:$D,Table1[[#This Row],[SpeakerName]])</f>
        <v>10</v>
      </c>
      <c r="C39">
        <f>SUMIFS([1]Morrowind!$A:$A,[1]Morrowind!$D:$D,Table1[[#This Row],[SpeakerName]])</f>
        <v>10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623</v>
      </c>
      <c r="B40">
        <f>COUNTIFS([1]Morrowind!$D:$D,Table1[[#This Row],[SpeakerName]])</f>
        <v>9</v>
      </c>
      <c r="C40">
        <f>SUMIFS([1]Morrowind!$A:$A,[1]Morrowind!$D:$D,Table1[[#This Row],[SpeakerName]])</f>
        <v>9</v>
      </c>
      <c r="D40">
        <f>COUNTIFS('[2]Patch for Purists'!$D:$D,Table1[[#This Row],[SpeakerName]])</f>
        <v>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857</v>
      </c>
      <c r="B41">
        <f>COUNTIFS([1]Morrowind!$D:$D,Table1[[#This Row],[SpeakerName]])</f>
        <v>9</v>
      </c>
      <c r="C41">
        <f>SUMIFS([1]Morrowind!$A:$A,[1]Morrowind!$D:$D,Table1[[#This Row],[SpeakerName]])</f>
        <v>9</v>
      </c>
      <c r="D41">
        <f>COUNTIFS('[2]Patch for Purists'!$D:$D,Table1[[#This Row],[SpeakerName]])</f>
        <v>0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178</v>
      </c>
      <c r="B42">
        <f>COUNTIFS([1]Morrowind!$D:$D,Table1[[#This Row],[SpeakerName]])</f>
        <v>9</v>
      </c>
      <c r="C42">
        <f>SUMIFS([1]Morrowind!$A:$A,[1]Morrowind!$D:$D,Table1[[#This Row],[SpeakerName]])</f>
        <v>9</v>
      </c>
      <c r="D42">
        <f>COUNTIFS('[2]Patch for Purists'!$D:$D,Table1[[#This Row],[SpeakerName]])</f>
        <v>1</v>
      </c>
      <c r="E42">
        <f>SUMIFS('[2]Patch for Purists'!$A:$A,'[2]Patch for Purists'!$D:$D,Table1[[#This Row],[SpeakerName]])</f>
        <v>1</v>
      </c>
      <c r="F42" s="1">
        <f>(Table1[[#This Row],[Mw Done]]+Table1[[#This Row],[PfP Done]])/(Table1[[#This Row],[Mw Total]]+Table1[[#This Row],[PfP Total]])</f>
        <v>1</v>
      </c>
    </row>
    <row r="43" spans="1:6" x14ac:dyDescent="0.25">
      <c r="A43" t="s">
        <v>402</v>
      </c>
      <c r="B43">
        <f>COUNTIFS([1]Morrowind!$D:$D,Table1[[#This Row],[SpeakerName]])</f>
        <v>9</v>
      </c>
      <c r="C43">
        <f>SUMIFS([1]Morrowind!$A:$A,[1]Morrowind!$D:$D,Table1[[#This Row],[SpeakerName]])</f>
        <v>9</v>
      </c>
      <c r="D43">
        <f>COUNTIFS('[2]Patch for Purists'!$D:$D,Table1[[#This Row],[SpeakerName]])</f>
        <v>0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1</v>
      </c>
    </row>
    <row r="44" spans="1:6" x14ac:dyDescent="0.25">
      <c r="A44" t="s">
        <v>175</v>
      </c>
      <c r="B44">
        <f>COUNTIFS([1]Morrowind!$D:$D,Table1[[#This Row],[SpeakerName]])</f>
        <v>8</v>
      </c>
      <c r="C44">
        <f>SUMIFS([1]Morrowind!$A:$A,[1]Morrowind!$D:$D,Table1[[#This Row],[SpeakerName]])</f>
        <v>8</v>
      </c>
      <c r="D44">
        <f>COUNTIFS('[2]Patch for Purists'!$D:$D,Table1[[#This Row],[SpeakerName]])</f>
        <v>2</v>
      </c>
      <c r="E44">
        <f>SUMIFS('[2]Patch for Purists'!$A:$A,'[2]Patch for Purists'!$D:$D,Table1[[#This Row],[SpeakerName]])</f>
        <v>2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393</v>
      </c>
      <c r="B45">
        <f>COUNTIFS([1]Morrowind!$D:$D,Table1[[#This Row],[SpeakerName]])</f>
        <v>8</v>
      </c>
      <c r="C45">
        <f>SUMIFS([1]Morrowind!$A:$A,[1]Morrowind!$D:$D,Table1[[#This Row],[SpeakerName]])</f>
        <v>8</v>
      </c>
      <c r="D45">
        <f>COUNTIFS('[2]Patch for Purists'!$D:$D,Table1[[#This Row],[SpeakerName]])</f>
        <v>0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392</v>
      </c>
      <c r="B46">
        <f>COUNTIFS([1]Morrowind!$D:$D,Table1[[#This Row],[SpeakerName]])</f>
        <v>8</v>
      </c>
      <c r="C46">
        <f>SUMIFS([1]Morrowind!$A:$A,[1]Morrowind!$D:$D,Table1[[#This Row],[SpeakerName]])</f>
        <v>8</v>
      </c>
      <c r="D46">
        <f>COUNTIFS('[2]Patch for Purists'!$D:$D,Table1[[#This Row],[SpeakerName]])</f>
        <v>0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1</v>
      </c>
    </row>
    <row r="47" spans="1:6" x14ac:dyDescent="0.25">
      <c r="A47" t="s">
        <v>900</v>
      </c>
      <c r="B47">
        <f>COUNTIFS([1]Morrowind!$D:$D,Table1[[#This Row],[SpeakerName]])</f>
        <v>7</v>
      </c>
      <c r="C47">
        <f>SUMIFS([1]Morrowind!$A:$A,[1]Morrowind!$D:$D,Table1[[#This Row],[SpeakerName]])</f>
        <v>7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1</v>
      </c>
    </row>
    <row r="48" spans="1:6" x14ac:dyDescent="0.25">
      <c r="A48" t="s">
        <v>904</v>
      </c>
      <c r="B48">
        <f>COUNTIFS([1]Morrowind!$D:$D,Table1[[#This Row],[SpeakerName]])</f>
        <v>7</v>
      </c>
      <c r="C48">
        <f>SUMIFS([1]Morrowind!$A:$A,[1]Morrowind!$D:$D,Table1[[#This Row],[SpeakerName]])</f>
        <v>7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372</v>
      </c>
      <c r="B49">
        <f>COUNTIFS([1]Morrowind!$D:$D,Table1[[#This Row],[SpeakerName]])</f>
        <v>6</v>
      </c>
      <c r="C49">
        <f>SUMIFS([1]Morrowind!$A:$A,[1]Morrowind!$D:$D,Table1[[#This Row],[SpeakerName]])</f>
        <v>6</v>
      </c>
      <c r="D49">
        <f>COUNTIFS('[2]Patch for Purists'!$D:$D,Table1[[#This Row],[SpeakerName]])</f>
        <v>2</v>
      </c>
      <c r="E49">
        <f>SUMIFS('[2]Patch for Purists'!$A:$A,'[2]Patch for Purists'!$D:$D,Table1[[#This Row],[SpeakerName]])</f>
        <v>2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886</v>
      </c>
      <c r="B50">
        <f>COUNTIFS([1]Morrowind!$D:$D,Table1[[#This Row],[SpeakerName]])</f>
        <v>6</v>
      </c>
      <c r="C50">
        <f>SUMIFS([1]Morrowind!$A:$A,[1]Morrowind!$D:$D,Table1[[#This Row],[SpeakerName]])</f>
        <v>6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894</v>
      </c>
      <c r="B51">
        <f>COUNTIFS([1]Morrowind!$D:$D,Table1[[#This Row],[SpeakerName]])</f>
        <v>6</v>
      </c>
      <c r="C51">
        <f>SUMIFS([1]Morrowind!$A:$A,[1]Morrowind!$D:$D,Table1[[#This Row],[SpeakerName]])</f>
        <v>6</v>
      </c>
      <c r="D51">
        <f>COUNTIFS('[2]Patch for Purists'!$D:$D,Table1[[#This Row],[SpeakerName]])</f>
        <v>0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889</v>
      </c>
      <c r="B52">
        <f>COUNTIFS([1]Morrowind!$D:$D,Table1[[#This Row],[SpeakerName]])</f>
        <v>6</v>
      </c>
      <c r="C52">
        <f>SUMIFS([1]Morrowind!$A:$A,[1]Morrowind!$D:$D,Table1[[#This Row],[SpeakerName]])</f>
        <v>6</v>
      </c>
      <c r="D52">
        <f>COUNTIFS('[2]Patch for Purists'!$D:$D,Table1[[#This Row],[SpeakerName]])</f>
        <v>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899</v>
      </c>
      <c r="B53">
        <f>COUNTIFS([1]Morrowind!$D:$D,Table1[[#This Row],[SpeakerName]])</f>
        <v>6</v>
      </c>
      <c r="C53">
        <f>SUMIFS([1]Morrowind!$A:$A,[1]Morrowind!$D:$D,Table1[[#This Row],[SpeakerName]])</f>
        <v>6</v>
      </c>
      <c r="D53">
        <f>COUNTIFS('[2]Patch for Purists'!$D:$D,Table1[[#This Row],[SpeakerName]])</f>
        <v>0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44</v>
      </c>
      <c r="B54">
        <f>COUNTIFS([1]Morrowind!$D:$D,Table1[[#This Row],[SpeakerName]])</f>
        <v>75</v>
      </c>
      <c r="C54">
        <f>SUMIFS([1]Morrowind!$A:$A,[1]Morrowind!$D:$D,Table1[[#This Row],[SpeakerName]])</f>
        <v>6</v>
      </c>
      <c r="D54">
        <f>COUNTIFS('[2]Patch for Purists'!$D:$D,Table1[[#This Row],[SpeakerName]])</f>
        <v>6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7.407407407407407E-2</v>
      </c>
    </row>
    <row r="55" spans="1:6" x14ac:dyDescent="0.25">
      <c r="A55" t="s">
        <v>188</v>
      </c>
      <c r="B55">
        <f>COUNTIFS([1]Morrowind!$D:$D,Table1[[#This Row],[SpeakerName]])</f>
        <v>5</v>
      </c>
      <c r="C55">
        <f>SUMIFS([1]Morrowind!$A:$A,[1]Morrowind!$D:$D,Table1[[#This Row],[SpeakerName]])</f>
        <v>5</v>
      </c>
      <c r="D55">
        <f>COUNTIFS('[2]Patch for Purists'!$D:$D,Table1[[#This Row],[SpeakerName]])</f>
        <v>1</v>
      </c>
      <c r="E55">
        <f>SUMIFS('[2]Patch for Purists'!$A:$A,'[2]Patch for Purists'!$D:$D,Table1[[#This Row],[SpeakerName]])</f>
        <v>1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122</v>
      </c>
      <c r="B56">
        <f>COUNTIFS([1]Morrowind!$D:$D,Table1[[#This Row],[SpeakerName]])</f>
        <v>5</v>
      </c>
      <c r="C56">
        <f>SUMIFS([1]Morrowind!$A:$A,[1]Morrowind!$D:$D,Table1[[#This Row],[SpeakerName]])</f>
        <v>5</v>
      </c>
      <c r="D56">
        <f>COUNTIFS('[2]Patch for Purists'!$D:$D,Table1[[#This Row],[SpeakerName]])</f>
        <v>1</v>
      </c>
      <c r="E56">
        <f>SUMIFS('[2]Patch for Purists'!$A:$A,'[2]Patch for Purists'!$D:$D,Table1[[#This Row],[SpeakerName]])</f>
        <v>1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667</v>
      </c>
      <c r="B57">
        <f>COUNTIFS([1]Morrowind!$D:$D,Table1[[#This Row],[SpeakerName]])</f>
        <v>5</v>
      </c>
      <c r="C57">
        <f>SUMIFS([1]Morrowind!$A:$A,[1]Morrowind!$D:$D,Table1[[#This Row],[SpeakerName]])</f>
        <v>5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791</v>
      </c>
      <c r="B58">
        <f>COUNTIFS([1]Morrowind!$D:$D,Table1[[#This Row],[SpeakerName]])</f>
        <v>4</v>
      </c>
      <c r="C58">
        <f>SUMIFS([1]Morrowind!$A:$A,[1]Morrowind!$D:$D,Table1[[#This Row],[SpeakerName]])</f>
        <v>4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410</v>
      </c>
      <c r="B59">
        <f>COUNTIFS([1]Morrowind!$D:$D,Table1[[#This Row],[SpeakerName]])</f>
        <v>4</v>
      </c>
      <c r="C59">
        <f>SUMIFS([1]Morrowind!$A:$A,[1]Morrowind!$D:$D,Table1[[#This Row],[SpeakerName]])</f>
        <v>4</v>
      </c>
      <c r="D59">
        <f>COUNTIFS('[2]Patch for Purists'!$D:$D,Table1[[#This Row],[SpeakerName]])</f>
        <v>0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908</v>
      </c>
      <c r="B60">
        <f>COUNTIFS([1]Morrowind!$D:$D,Table1[[#This Row],[SpeakerName]])</f>
        <v>4</v>
      </c>
      <c r="C60">
        <f>SUMIFS([1]Morrowind!$A:$A,[1]Morrowind!$D:$D,Table1[[#This Row],[SpeakerName]])</f>
        <v>4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913</v>
      </c>
      <c r="B61">
        <f>COUNTIFS([1]Morrowind!$D:$D,Table1[[#This Row],[SpeakerName]])</f>
        <v>4</v>
      </c>
      <c r="C61">
        <f>SUMIFS([1]Morrowind!$A:$A,[1]Morrowind!$D:$D,Table1[[#This Row],[SpeakerName]])</f>
        <v>4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875</v>
      </c>
      <c r="B62">
        <f>COUNTIFS([1]Morrowind!$D:$D,Table1[[#This Row],[SpeakerName]])</f>
        <v>4</v>
      </c>
      <c r="C62">
        <f>SUMIFS([1]Morrowind!$A:$A,[1]Morrowind!$D:$D,Table1[[#This Row],[SpeakerName]])</f>
        <v>4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577</v>
      </c>
      <c r="B63">
        <f>COUNTIFS([1]Morrowind!$D:$D,Table1[[#This Row],[SpeakerName]])</f>
        <v>3</v>
      </c>
      <c r="C63">
        <f>SUMIFS([1]Morrowind!$A:$A,[1]Morrowind!$D:$D,Table1[[#This Row],[SpeakerName]])</f>
        <v>3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892</v>
      </c>
      <c r="B64">
        <f>COUNTIFS([1]Morrowind!$D:$D,Table1[[#This Row],[SpeakerName]])</f>
        <v>3</v>
      </c>
      <c r="C64">
        <f>SUMIFS([1]Morrowind!$A:$A,[1]Morrowind!$D:$D,Table1[[#This Row],[SpeakerName]])</f>
        <v>3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1</v>
      </c>
    </row>
    <row r="65" spans="1:6" x14ac:dyDescent="0.25">
      <c r="A65" t="s">
        <v>48</v>
      </c>
      <c r="B65">
        <f>COUNTIFS([1]Morrowind!$D:$D,Table1[[#This Row],[SpeakerName]])</f>
        <v>3</v>
      </c>
      <c r="C65">
        <f>SUMIFS([1]Morrowind!$A:$A,[1]Morrowind!$D:$D,Table1[[#This Row],[SpeakerName]])</f>
        <v>3</v>
      </c>
      <c r="D65">
        <f>COUNTIFS('[2]Patch for Purists'!$D:$D,Table1[[#This Row],[SpeakerName]])</f>
        <v>0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1</v>
      </c>
    </row>
    <row r="66" spans="1:6" x14ac:dyDescent="0.25">
      <c r="A66" t="s">
        <v>895</v>
      </c>
      <c r="B66">
        <f>COUNTIFS([1]Morrowind!$D:$D,Table1[[#This Row],[SpeakerName]])</f>
        <v>3</v>
      </c>
      <c r="C66">
        <f>SUMIFS([1]Morrowind!$A:$A,[1]Morrowind!$D:$D,Table1[[#This Row],[SpeakerName]])</f>
        <v>3</v>
      </c>
      <c r="D66">
        <f>COUNTIFS('[2]Patch for Purists'!$D:$D,Table1[[#This Row],[SpeakerName]])</f>
        <v>0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901</v>
      </c>
      <c r="B67">
        <f>COUNTIFS([1]Morrowind!$D:$D,Table1[[#This Row],[SpeakerName]])</f>
        <v>3</v>
      </c>
      <c r="C67">
        <f>SUMIFS([1]Morrowind!$A:$A,[1]Morrowind!$D:$D,Table1[[#This Row],[SpeakerName]])</f>
        <v>3</v>
      </c>
      <c r="D67">
        <f>COUNTIFS('[2]Patch for Purists'!$D:$D,Table1[[#This Row],[SpeakerName]])</f>
        <v>0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890</v>
      </c>
      <c r="B68">
        <f>COUNTIFS([1]Morrowind!$D:$D,Table1[[#This Row],[SpeakerName]])</f>
        <v>3</v>
      </c>
      <c r="C68">
        <f>SUMIFS([1]Morrowind!$A:$A,[1]Morrowind!$D:$D,Table1[[#This Row],[SpeakerName]])</f>
        <v>3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235</v>
      </c>
      <c r="B69">
        <f>COUNTIFS([1]Morrowind!$D:$D,Table1[[#This Row],[SpeakerName]])</f>
        <v>3</v>
      </c>
      <c r="C69">
        <f>SUMIFS([1]Morrowind!$A:$A,[1]Morrowind!$D:$D,Table1[[#This Row],[SpeakerName]])</f>
        <v>3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1</v>
      </c>
    </row>
    <row r="70" spans="1:6" x14ac:dyDescent="0.25">
      <c r="A70" t="s">
        <v>914</v>
      </c>
      <c r="B70">
        <f>COUNTIFS([1]Morrowind!$D:$D,Table1[[#This Row],[SpeakerName]])</f>
        <v>3</v>
      </c>
      <c r="C70">
        <f>SUMIFS([1]Morrowind!$A:$A,[1]Morrowind!$D:$D,Table1[[#This Row],[SpeakerName]])</f>
        <v>3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873</v>
      </c>
      <c r="B71">
        <f>COUNTIFS([1]Morrowind!$D:$D,Table1[[#This Row],[SpeakerName]])</f>
        <v>3</v>
      </c>
      <c r="C71">
        <f>SUMIFS([1]Morrowind!$A:$A,[1]Morrowind!$D:$D,Table1[[#This Row],[SpeakerName]])</f>
        <v>3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887</v>
      </c>
      <c r="B72">
        <f>COUNTIFS([1]Morrowind!$D:$D,Table1[[#This Row],[SpeakerName]])</f>
        <v>2</v>
      </c>
      <c r="C72">
        <f>SUMIFS([1]Morrowind!$A:$A,[1]Morrowind!$D:$D,Table1[[#This Row],[SpeakerName]])</f>
        <v>2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888</v>
      </c>
      <c r="B73">
        <f>COUNTIFS([1]Morrowind!$D:$D,Table1[[#This Row],[SpeakerName]])</f>
        <v>2</v>
      </c>
      <c r="C73">
        <f>SUMIFS([1]Morrowind!$A:$A,[1]Morrowind!$D:$D,Table1[[#This Row],[SpeakerName]])</f>
        <v>2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306</v>
      </c>
      <c r="B74">
        <f>COUNTIFS([1]Morrowind!$D:$D,Table1[[#This Row],[SpeakerName]])</f>
        <v>2</v>
      </c>
      <c r="C74">
        <f>SUMIFS([1]Morrowind!$A:$A,[1]Morrowind!$D:$D,Table1[[#This Row],[SpeakerName]])</f>
        <v>2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399</v>
      </c>
      <c r="B75">
        <f>COUNTIFS([1]Morrowind!$D:$D,Table1[[#This Row],[SpeakerName]])</f>
        <v>2</v>
      </c>
      <c r="C75">
        <f>SUMIFS([1]Morrowind!$A:$A,[1]Morrowind!$D:$D,Table1[[#This Row],[SpeakerName]])</f>
        <v>2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405</v>
      </c>
      <c r="B76">
        <f>COUNTIFS([1]Morrowind!$D:$D,Table1[[#This Row],[SpeakerName]])</f>
        <v>2</v>
      </c>
      <c r="C76">
        <f>SUMIFS([1]Morrowind!$A:$A,[1]Morrowind!$D:$D,Table1[[#This Row],[SpeakerName]])</f>
        <v>2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909</v>
      </c>
      <c r="B77">
        <f>COUNTIFS([1]Morrowind!$D:$D,Table1[[#This Row],[SpeakerName]])</f>
        <v>2</v>
      </c>
      <c r="C77">
        <f>SUMIFS([1]Morrowind!$A:$A,[1]Morrowind!$D:$D,Table1[[#This Row],[SpeakerName]])</f>
        <v>2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423</v>
      </c>
      <c r="B78">
        <f>COUNTIFS([1]Morrowind!$D:$D,Table1[[#This Row],[SpeakerName]])</f>
        <v>2</v>
      </c>
      <c r="C78">
        <f>SUMIFS([1]Morrowind!$A:$A,[1]Morrowind!$D:$D,Table1[[#This Row],[SpeakerName]])</f>
        <v>2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242</v>
      </c>
      <c r="B79">
        <f>COUNTIFS([1]Morrowind!$D:$D,Table1[[#This Row],[SpeakerName]])</f>
        <v>2</v>
      </c>
      <c r="C79">
        <f>SUMIFS([1]Morrowind!$A:$A,[1]Morrowind!$D:$D,Table1[[#This Row],[SpeakerName]])</f>
        <v>2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910</v>
      </c>
      <c r="B80">
        <f>COUNTIFS([1]Morrowind!$D:$D,Table1[[#This Row],[SpeakerName]])</f>
        <v>2</v>
      </c>
      <c r="C80">
        <f>SUMIFS([1]Morrowind!$A:$A,[1]Morrowind!$D:$D,Table1[[#This Row],[SpeakerName]])</f>
        <v>2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750</v>
      </c>
      <c r="B81">
        <f>COUNTIFS([1]Morrowind!$D:$D,Table1[[#This Row],[SpeakerName]])</f>
        <v>1</v>
      </c>
      <c r="C81">
        <f>SUMIFS([1]Morrowind!$A:$A,[1]Morrowind!$D:$D,Table1[[#This Row],[SpeakerName]])</f>
        <v>1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922</v>
      </c>
      <c r="B82">
        <f>COUNTIFS([1]Morrowind!$D:$D,Table1[[#This Row],[SpeakerName]])</f>
        <v>1</v>
      </c>
      <c r="C82">
        <f>SUMIFS([1]Morrowind!$A:$A,[1]Morrowind!$D:$D,Table1[[#This Row],[SpeakerName]])</f>
        <v>1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912</v>
      </c>
      <c r="B83">
        <f>COUNTIFS([1]Morrowind!$D:$D,Table1[[#This Row],[SpeakerName]])</f>
        <v>1</v>
      </c>
      <c r="C83">
        <f>SUMIFS([1]Morrowind!$A:$A,[1]Morrowind!$D:$D,Table1[[#This Row],[SpeakerName]])</f>
        <v>1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786</v>
      </c>
      <c r="B84">
        <f>COUNTIFS([1]Morrowind!$D:$D,Table1[[#This Row],[SpeakerName]])</f>
        <v>1</v>
      </c>
      <c r="C84">
        <f>SUMIFS([1]Morrowind!$A:$A,[1]Morrowind!$D:$D,Table1[[#This Row],[SpeakerName]])</f>
        <v>1</v>
      </c>
      <c r="D84">
        <f>COUNTIFS('[2]Patch for Purists'!$D:$D,Table1[[#This Row],[SpeakerName]])</f>
        <v>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1</v>
      </c>
    </row>
    <row r="85" spans="1:6" x14ac:dyDescent="0.25">
      <c r="A85" t="s">
        <v>1009</v>
      </c>
      <c r="B85">
        <f>COUNTIFS([1]Morrowind!$D:$D,Table1[[#This Row],[SpeakerName]])</f>
        <v>1</v>
      </c>
      <c r="C85">
        <f>SUMIFS([1]Morrowind!$A:$A,[1]Morrowind!$D:$D,Table1[[#This Row],[SpeakerName]])</f>
        <v>1</v>
      </c>
      <c r="D85">
        <f>COUNTIFS('[2]Patch for Purists'!$D:$D,Table1[[#This Row],[SpeakerName]])</f>
        <v>0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1</v>
      </c>
    </row>
    <row r="86" spans="1:6" x14ac:dyDescent="0.25">
      <c r="A86" t="s">
        <v>891</v>
      </c>
      <c r="B86">
        <f>COUNTIFS([1]Morrowind!$D:$D,Table1[[#This Row],[SpeakerName]])</f>
        <v>1</v>
      </c>
      <c r="C86">
        <f>SUMIFS([1]Morrowind!$A:$A,[1]Morrowind!$D:$D,Table1[[#This Row],[SpeakerName]])</f>
        <v>1</v>
      </c>
      <c r="D86">
        <f>COUNTIFS('[2]Patch for Purists'!$D:$D,Table1[[#This Row],[SpeakerName]])</f>
        <v>0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1</v>
      </c>
    </row>
    <row r="87" spans="1:6" x14ac:dyDescent="0.25">
      <c r="A87" t="s">
        <v>898</v>
      </c>
      <c r="B87">
        <f>COUNTIFS([1]Morrowind!$D:$D,Table1[[#This Row],[SpeakerName]])</f>
        <v>1</v>
      </c>
      <c r="C87">
        <f>SUMIFS([1]Morrowind!$A:$A,[1]Morrowind!$D:$D,Table1[[#This Row],[SpeakerName]])</f>
        <v>1</v>
      </c>
      <c r="D87">
        <f>COUNTIFS('[2]Patch for Purists'!$D:$D,Table1[[#This Row],[SpeakerName]])</f>
        <v>0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1</v>
      </c>
    </row>
    <row r="88" spans="1:6" x14ac:dyDescent="0.25">
      <c r="A88" t="s">
        <v>902</v>
      </c>
      <c r="B88">
        <f>COUNTIFS([1]Morrowind!$D:$D,Table1[[#This Row],[SpeakerName]])</f>
        <v>1</v>
      </c>
      <c r="C88">
        <f>SUMIFS([1]Morrowind!$A:$A,[1]Morrowind!$D:$D,Table1[[#This Row],[SpeakerName]])</f>
        <v>1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1</v>
      </c>
    </row>
    <row r="89" spans="1:6" x14ac:dyDescent="0.25">
      <c r="A89" t="s">
        <v>412</v>
      </c>
      <c r="B89">
        <f>COUNTIFS([1]Morrowind!$D:$D,Table1[[#This Row],[SpeakerName]])</f>
        <v>1</v>
      </c>
      <c r="C89">
        <f>SUMIFS([1]Morrowind!$A:$A,[1]Morrowind!$D:$D,Table1[[#This Row],[SpeakerName]])</f>
        <v>1</v>
      </c>
      <c r="D89">
        <f>COUNTIFS('[2]Patch for Purists'!$D:$D,Table1[[#This Row],[SpeakerName]])</f>
        <v>0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1</v>
      </c>
    </row>
    <row r="90" spans="1:6" x14ac:dyDescent="0.25">
      <c r="A90" t="s">
        <v>401</v>
      </c>
      <c r="B90">
        <f>COUNTIFS([1]Morrowind!$D:$D,Table1[[#This Row],[SpeakerName]])</f>
        <v>1</v>
      </c>
      <c r="C90">
        <f>SUMIFS([1]Morrowind!$A:$A,[1]Morrowind!$D:$D,Table1[[#This Row],[SpeakerName]])</f>
        <v>1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1</v>
      </c>
    </row>
    <row r="91" spans="1:6" x14ac:dyDescent="0.25">
      <c r="A91" t="s">
        <v>411</v>
      </c>
      <c r="B91">
        <f>COUNTIFS([1]Morrowind!$D:$D,Table1[[#This Row],[SpeakerName]])</f>
        <v>1</v>
      </c>
      <c r="C91">
        <f>SUMIFS([1]Morrowind!$A:$A,[1]Morrowind!$D:$D,Table1[[#This Row],[SpeakerName]])</f>
        <v>1</v>
      </c>
      <c r="D91">
        <f>COUNTIFS('[2]Patch for Purists'!$D:$D,Table1[[#This Row],[SpeakerName]])</f>
        <v>0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1</v>
      </c>
    </row>
    <row r="92" spans="1:6" x14ac:dyDescent="0.25">
      <c r="A92" t="s">
        <v>416</v>
      </c>
      <c r="B92">
        <f>COUNTIFS([1]Morrowind!$D:$D,Table1[[#This Row],[SpeakerName]])</f>
        <v>1</v>
      </c>
      <c r="C92">
        <f>SUMIFS([1]Morrowind!$A:$A,[1]Morrowind!$D:$D,Table1[[#This Row],[SpeakerName]])</f>
        <v>1</v>
      </c>
      <c r="D92">
        <f>COUNTIFS('[2]Patch for Purists'!$D:$D,Table1[[#This Row],[SpeakerName]])</f>
        <v>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1</v>
      </c>
    </row>
    <row r="93" spans="1:6" x14ac:dyDescent="0.25">
      <c r="A93" t="s">
        <v>400</v>
      </c>
      <c r="B93">
        <f>COUNTIFS([1]Morrowind!$D:$D,Table1[[#This Row],[SpeakerName]])</f>
        <v>1</v>
      </c>
      <c r="C93">
        <f>SUMIFS([1]Morrowind!$A:$A,[1]Morrowind!$D:$D,Table1[[#This Row],[SpeakerName]])</f>
        <v>1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1</v>
      </c>
    </row>
    <row r="94" spans="1:6" x14ac:dyDescent="0.25">
      <c r="A94" t="s">
        <v>404</v>
      </c>
      <c r="B94">
        <f>COUNTIFS([1]Morrowind!$D:$D,Table1[[#This Row],[SpeakerName]])</f>
        <v>1</v>
      </c>
      <c r="C94">
        <f>SUMIFS([1]Morrowind!$A:$A,[1]Morrowind!$D:$D,Table1[[#This Row],[SpeakerName]])</f>
        <v>1</v>
      </c>
      <c r="D94">
        <f>COUNTIFS('[2]Patch for Purists'!$D:$D,Table1[[#This Row],[SpeakerName]])</f>
        <v>0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1</v>
      </c>
    </row>
    <row r="95" spans="1:6" x14ac:dyDescent="0.25">
      <c r="A95" t="s">
        <v>394</v>
      </c>
      <c r="B95">
        <f>COUNTIFS([1]Morrowind!$D:$D,Table1[[#This Row],[SpeakerName]])</f>
        <v>1</v>
      </c>
      <c r="C95">
        <f>SUMIFS([1]Morrowind!$A:$A,[1]Morrowind!$D:$D,Table1[[#This Row],[SpeakerName]])</f>
        <v>1</v>
      </c>
      <c r="D95">
        <f>COUNTIFS('[2]Patch for Purists'!$D:$D,Table1[[#This Row],[SpeakerName]])</f>
        <v>0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1</v>
      </c>
    </row>
    <row r="96" spans="1:6" x14ac:dyDescent="0.25">
      <c r="A96" t="s">
        <v>396</v>
      </c>
      <c r="B96">
        <f>COUNTIFS([1]Morrowind!$D:$D,Table1[[#This Row],[SpeakerName]])</f>
        <v>1</v>
      </c>
      <c r="C96">
        <f>SUMIFS([1]Morrowind!$A:$A,[1]Morrowind!$D:$D,Table1[[#This Row],[SpeakerName]])</f>
        <v>1</v>
      </c>
      <c r="D96">
        <f>COUNTIFS('[2]Patch for Purists'!$D:$D,Table1[[#This Row],[SpeakerName]])</f>
        <v>0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1</v>
      </c>
    </row>
    <row r="97" spans="1:6" x14ac:dyDescent="0.25">
      <c r="A97" t="s">
        <v>906</v>
      </c>
      <c r="B97">
        <f>COUNTIFS([1]Morrowind!$D:$D,Table1[[#This Row],[SpeakerName]])</f>
        <v>1</v>
      </c>
      <c r="C97">
        <f>SUMIFS([1]Morrowind!$A:$A,[1]Morrowind!$D:$D,Table1[[#This Row],[SpeakerName]])</f>
        <v>1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1</v>
      </c>
    </row>
    <row r="98" spans="1:6" x14ac:dyDescent="0.25">
      <c r="A98" t="s">
        <v>185</v>
      </c>
      <c r="B98">
        <f>COUNTIFS([1]Morrowind!$D:$D,Table1[[#This Row],[SpeakerName]])</f>
        <v>1</v>
      </c>
      <c r="C98">
        <f>SUMIFS([1]Morrowind!$A:$A,[1]Morrowind!$D:$D,Table1[[#This Row],[SpeakerName]])</f>
        <v>0</v>
      </c>
      <c r="D98">
        <f>COUNTIFS('[2]Patch for Purists'!$D:$D,Table1[[#This Row],[SpeakerName]])</f>
        <v>1</v>
      </c>
      <c r="E98">
        <f>SUMIFS('[2]Patch for Purists'!$A:$A,'[2]Patch for Purists'!$D:$D,Table1[[#This Row],[SpeakerName]])</f>
        <v>1</v>
      </c>
      <c r="F98" s="1">
        <f>(Table1[[#This Row],[Mw Done]]+Table1[[#This Row],[PfP Done]])/(Table1[[#This Row],[Mw Total]]+Table1[[#This Row],[PfP Total]])</f>
        <v>0.5</v>
      </c>
    </row>
    <row r="99" spans="1:6" x14ac:dyDescent="0.25">
      <c r="A99" t="s">
        <v>186</v>
      </c>
      <c r="B99">
        <f>COUNTIFS([1]Morrowind!$D:$D,Table1[[#This Row],[SpeakerName]])</f>
        <v>1</v>
      </c>
      <c r="C99">
        <f>SUMIFS([1]Morrowind!$A:$A,[1]Morrowind!$D:$D,Table1[[#This Row],[SpeakerName]])</f>
        <v>0</v>
      </c>
      <c r="D99">
        <f>COUNTIFS('[2]Patch for Purists'!$D:$D,Table1[[#This Row],[SpeakerName]])</f>
        <v>1</v>
      </c>
      <c r="E99">
        <f>SUMIFS('[2]Patch for Purists'!$A:$A,'[2]Patch for Purists'!$D:$D,Table1[[#This Row],[SpeakerName]])</f>
        <v>1</v>
      </c>
      <c r="F99" s="1">
        <f>(Table1[[#This Row],[Mw Done]]+Table1[[#This Row],[PfP Done]])/(Table1[[#This Row],[Mw Total]]+Table1[[#This Row],[PfP Total]])</f>
        <v>0.5</v>
      </c>
    </row>
    <row r="100" spans="1:6" x14ac:dyDescent="0.25">
      <c r="A100" t="s">
        <v>321</v>
      </c>
      <c r="B100">
        <f>COUNTIFS([1]Morrowind!$D:$D,Table1[[#This Row],[SpeakerName]])</f>
        <v>5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1</v>
      </c>
      <c r="F100" s="1">
        <f>(Table1[[#This Row],[Mw Done]]+Table1[[#This Row],[PfP Done]])/(Table1[[#This Row],[Mw Total]]+Table1[[#This Row],[PfP Total]])</f>
        <v>0.16666666666666666</v>
      </c>
    </row>
    <row r="101" spans="1:6" x14ac:dyDescent="0.25">
      <c r="A101" t="s">
        <v>230</v>
      </c>
      <c r="B101">
        <f>COUNTIFS([1]Morrowind!$D:$D,Table1[[#This Row],[SpeakerName]])</f>
        <v>5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1</v>
      </c>
      <c r="F101" s="1">
        <f>(Table1[[#This Row],[Mw Done]]+Table1[[#This Row],[PfP Done]])/(Table1[[#This Row],[Mw Total]]+Table1[[#This Row],[PfP Total]])</f>
        <v>0.16666666666666666</v>
      </c>
    </row>
    <row r="102" spans="1:6" x14ac:dyDescent="0.25">
      <c r="A102" t="s">
        <v>97</v>
      </c>
      <c r="B102">
        <f>COUNTIFS([1]Morrowind!$D:$D,Table1[[#This Row],[SpeakerName]])</f>
        <v>6</v>
      </c>
      <c r="C102">
        <f>SUMIFS([1]Morrowind!$A:$A,[1]Morrowind!$D:$D,Table1[[#This Row],[SpeakerName]])</f>
        <v>0</v>
      </c>
      <c r="D102">
        <f>COUNTIFS('[2]Patch for Purists'!$D:$D,Table1[[#This Row],[SpeakerName]])</f>
        <v>1</v>
      </c>
      <c r="E102">
        <f>SUMIFS('[2]Patch for Purists'!$A:$A,'[2]Patch for Purists'!$D:$D,Table1[[#This Row],[SpeakerName]])</f>
        <v>1</v>
      </c>
      <c r="F102" s="1">
        <f>(Table1[[#This Row],[Mw Done]]+Table1[[#This Row],[PfP Done]])/(Table1[[#This Row],[Mw Total]]+Table1[[#This Row],[PfP Total]])</f>
        <v>0.14285714285714285</v>
      </c>
    </row>
    <row r="103" spans="1:6" x14ac:dyDescent="0.25">
      <c r="A103" t="s">
        <v>244</v>
      </c>
      <c r="B103">
        <f>COUNTIFS([1]Morrowind!$D:$D,Table1[[#This Row],[SpeakerName]])</f>
        <v>7</v>
      </c>
      <c r="C103">
        <f>SUMIFS([1]Morrowind!$A:$A,[1]Morrowind!$D:$D,Table1[[#This Row],[SpeakerName]])</f>
        <v>0</v>
      </c>
      <c r="D103">
        <f>COUNTIFS('[2]Patch for Purists'!$D:$D,Table1[[#This Row],[SpeakerName]])</f>
        <v>1</v>
      </c>
      <c r="E103">
        <f>SUMIFS('[2]Patch for Purists'!$A:$A,'[2]Patch for Purists'!$D:$D,Table1[[#This Row],[SpeakerName]])</f>
        <v>1</v>
      </c>
      <c r="F103" s="1">
        <f>(Table1[[#This Row],[Mw Done]]+Table1[[#This Row],[PfP Done]])/(Table1[[#This Row],[Mw Total]]+Table1[[#This Row],[PfP Total]])</f>
        <v>0.125</v>
      </c>
    </row>
    <row r="104" spans="1:6" x14ac:dyDescent="0.25">
      <c r="A104" t="s">
        <v>169</v>
      </c>
      <c r="B104">
        <f>COUNTIFS([1]Morrowind!$D:$D,Table1[[#This Row],[SpeakerName]])</f>
        <v>15</v>
      </c>
      <c r="C104">
        <f>SUMIFS([1]Morrowind!$A:$A,[1]Morrowind!$D:$D,Table1[[#This Row],[SpeakerName]])</f>
        <v>0</v>
      </c>
      <c r="D104">
        <f>COUNTIFS('[2]Patch for Purists'!$D:$D,Table1[[#This Row],[SpeakerName]])</f>
        <v>2</v>
      </c>
      <c r="E104">
        <f>SUMIFS('[2]Patch for Purists'!$A:$A,'[2]Patch for Purists'!$D:$D,Table1[[#This Row],[SpeakerName]])</f>
        <v>2</v>
      </c>
      <c r="F104" s="1">
        <f>(Table1[[#This Row],[Mw Done]]+Table1[[#This Row],[PfP Done]])/(Table1[[#This Row],[Mw Total]]+Table1[[#This Row],[PfP Total]])</f>
        <v>0.11764705882352941</v>
      </c>
    </row>
    <row r="105" spans="1:6" x14ac:dyDescent="0.25">
      <c r="A105" t="s">
        <v>57</v>
      </c>
      <c r="B105">
        <f>COUNTIFS([1]Morrowind!$D:$D,Table1[[#This Row],[SpeakerName]])</f>
        <v>21</v>
      </c>
      <c r="C105">
        <f>SUMIFS([1]Morrowind!$A:$A,[1]Morrowind!$D:$D,Table1[[#This Row],[SpeakerName]])</f>
        <v>0</v>
      </c>
      <c r="D105">
        <f>COUNTIFS('[2]Patch for Purists'!$D:$D,Table1[[#This Row],[SpeakerName]])</f>
        <v>2</v>
      </c>
      <c r="E105">
        <f>SUMIFS('[2]Patch for Purists'!$A:$A,'[2]Patch for Purists'!$D:$D,Table1[[#This Row],[SpeakerName]])</f>
        <v>2</v>
      </c>
      <c r="F105" s="1">
        <f>(Table1[[#This Row],[Mw Done]]+Table1[[#This Row],[PfP Done]])/(Table1[[#This Row],[Mw Total]]+Table1[[#This Row],[PfP Total]])</f>
        <v>8.6956521739130432E-2</v>
      </c>
    </row>
    <row r="106" spans="1:6" x14ac:dyDescent="0.25">
      <c r="A106" t="s">
        <v>66</v>
      </c>
      <c r="B106">
        <f>COUNTIFS([1]Morrowind!$D:$D,Table1[[#This Row],[SpeakerName]])</f>
        <v>17</v>
      </c>
      <c r="C106">
        <f>SUMIFS([1]Morrowind!$A:$A,[1]Morrowind!$D:$D,Table1[[#This Row],[SpeakerName]])</f>
        <v>0</v>
      </c>
      <c r="D106">
        <f>COUNTIFS('[2]Patch for Purists'!$D:$D,Table1[[#This Row],[SpeakerName]])</f>
        <v>1</v>
      </c>
      <c r="E106">
        <f>SUMIFS('[2]Patch for Purists'!$A:$A,'[2]Patch for Purists'!$D:$D,Table1[[#This Row],[SpeakerName]])</f>
        <v>1</v>
      </c>
      <c r="F106" s="1">
        <f>(Table1[[#This Row],[Mw Done]]+Table1[[#This Row],[PfP Done]])/(Table1[[#This Row],[Mw Total]]+Table1[[#This Row],[PfP Total]])</f>
        <v>5.5555555555555552E-2</v>
      </c>
    </row>
    <row r="107" spans="1:6" x14ac:dyDescent="0.25">
      <c r="A107" t="s">
        <v>213</v>
      </c>
      <c r="B107">
        <f>COUNTIFS([1]Morrowind!$D:$D,Table1[[#This Row],[SpeakerName]])</f>
        <v>41</v>
      </c>
      <c r="C107">
        <f>SUMIFS([1]Morrowind!$A:$A,[1]Morrowind!$D:$D,Table1[[#This Row],[SpeakerName]])</f>
        <v>0</v>
      </c>
      <c r="D107">
        <f>COUNTIFS('[2]Patch for Purists'!$D:$D,Table1[[#This Row],[SpeakerName]])</f>
        <v>2</v>
      </c>
      <c r="E107">
        <f>SUMIFS('[2]Patch for Purists'!$A:$A,'[2]Patch for Purists'!$D:$D,Table1[[#This Row],[SpeakerName]])</f>
        <v>2</v>
      </c>
      <c r="F107" s="1">
        <f>(Table1[[#This Row],[Mw Done]]+Table1[[#This Row],[PfP Done]])/(Table1[[#This Row],[Mw Total]]+Table1[[#This Row],[PfP Total]])</f>
        <v>4.6511627906976744E-2</v>
      </c>
    </row>
    <row r="108" spans="1:6" x14ac:dyDescent="0.25">
      <c r="A108" t="s">
        <v>157</v>
      </c>
      <c r="B108">
        <f>COUNTIFS([1]Morrowind!$D:$D,Table1[[#This Row],[SpeakerName]])</f>
        <v>85</v>
      </c>
      <c r="C108">
        <f>SUMIFS([1]Morrowind!$A:$A,[1]Morrowind!$D:$D,Table1[[#This Row],[SpeakerName]])</f>
        <v>0</v>
      </c>
      <c r="D108">
        <f>COUNTIFS('[2]Patch for Purists'!$D:$D,Table1[[#This Row],[SpeakerName]])</f>
        <v>3</v>
      </c>
      <c r="E108">
        <f>SUMIFS('[2]Patch for Purists'!$A:$A,'[2]Patch for Purists'!$D:$D,Table1[[#This Row],[SpeakerName]])</f>
        <v>3</v>
      </c>
      <c r="F108" s="1">
        <f>(Table1[[#This Row],[Mw Done]]+Table1[[#This Row],[PfP Done]])/(Table1[[#This Row],[Mw Total]]+Table1[[#This Row],[PfP Total]])</f>
        <v>3.4090909090909088E-2</v>
      </c>
    </row>
    <row r="109" spans="1:6" x14ac:dyDescent="0.25">
      <c r="A109" t="s">
        <v>198</v>
      </c>
      <c r="B109">
        <f>COUNTIFS([1]Morrowind!$D:$D,Table1[[#This Row],[SpeakerName]])</f>
        <v>32</v>
      </c>
      <c r="C109">
        <f>SUMIFS([1]Morrowind!$A:$A,[1]Morrowind!$D:$D,Table1[[#This Row],[SpeakerName]])</f>
        <v>0</v>
      </c>
      <c r="D109">
        <f>COUNTIFS('[2]Patch for Purists'!$D:$D,Table1[[#This Row],[SpeakerName]])</f>
        <v>1</v>
      </c>
      <c r="E109">
        <f>SUMIFS('[2]Patch for Purists'!$A:$A,'[2]Patch for Purists'!$D:$D,Table1[[#This Row],[SpeakerName]])</f>
        <v>1</v>
      </c>
      <c r="F109" s="1">
        <f>(Table1[[#This Row],[Mw Done]]+Table1[[#This Row],[PfP Done]])/(Table1[[#This Row],[Mw Total]]+Table1[[#This Row],[PfP Total]])</f>
        <v>3.0303030303030304E-2</v>
      </c>
    </row>
    <row r="110" spans="1:6" x14ac:dyDescent="0.25">
      <c r="A110" t="s">
        <v>2</v>
      </c>
      <c r="B110">
        <f>COUNTIFS([1]Morrowind!$D:$D,Table1[[#This Row],[SpeakerName]])</f>
        <v>71</v>
      </c>
      <c r="C110">
        <f>SUMIFS([1]Morrowind!$A:$A,[1]Morrowind!$D:$D,Table1[[#This Row],[SpeakerName]])</f>
        <v>0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1.3888888888888888E-2</v>
      </c>
    </row>
    <row r="111" spans="1:6" x14ac:dyDescent="0.25">
      <c r="A111" t="s">
        <v>377</v>
      </c>
      <c r="B111">
        <f>COUNTIFS([1]Morrowind!$D:$D,Table1[[#This Row],[SpeakerName]])</f>
        <v>119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1</v>
      </c>
      <c r="F111" s="1">
        <f>(Table1[[#This Row],[Mw Done]]+Table1[[#This Row],[PfP Done]])/(Table1[[#This Row],[Mw Total]]+Table1[[#This Row],[PfP Total]])</f>
        <v>8.3333333333333332E-3</v>
      </c>
    </row>
    <row r="112" spans="1:6" x14ac:dyDescent="0.25">
      <c r="A112" t="s">
        <v>131</v>
      </c>
      <c r="B112">
        <f>COUNTIFS([1]Morrowind!$D:$D,Table1[[#This Row],[SpeakerName]])</f>
        <v>284</v>
      </c>
      <c r="C112">
        <f>SUMIFS([1]Morrowind!$A:$A,[1]Morrowind!$D:$D,Table1[[#This Row],[SpeakerName]])</f>
        <v>0</v>
      </c>
      <c r="D112">
        <f>COUNTIFS('[2]Patch for Purists'!$D:$D,Table1[[#This Row],[SpeakerName]])</f>
        <v>6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9</v>
      </c>
      <c r="B113">
        <f>COUNTIFS([1]Morrowind!$D:$D,Table1[[#This Row],[SpeakerName]])</f>
        <v>217</v>
      </c>
      <c r="C113">
        <f>SUMIFS([1]Morrowind!$A:$A,[1]Morrowind!$D:$D,Table1[[#This Row],[SpeakerName]])</f>
        <v>0</v>
      </c>
      <c r="D113">
        <f>COUNTIFS('[2]Patch for Purists'!$D:$D,Table1[[#This Row],[SpeakerName]])</f>
        <v>30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22</v>
      </c>
      <c r="B114">
        <f>COUNTIFS([1]Morrowind!$D:$D,Table1[[#This Row],[SpeakerName]])</f>
        <v>178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121</v>
      </c>
      <c r="B115">
        <f>COUNTIFS([1]Morrowind!$D:$D,Table1[[#This Row],[SpeakerName]])</f>
        <v>174</v>
      </c>
      <c r="C115">
        <f>SUMIFS([1]Morrowind!$A:$A,[1]Morrowind!$D:$D,Table1[[#This Row],[SpeakerName]])</f>
        <v>0</v>
      </c>
      <c r="D115">
        <f>COUNTIFS('[2]Patch for Purists'!$D:$D,Table1[[#This Row],[SpeakerName]])</f>
        <v>15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33</v>
      </c>
      <c r="B116">
        <f>COUNTIFS([1]Morrowind!$D:$D,Table1[[#This Row],[SpeakerName]])</f>
        <v>163</v>
      </c>
      <c r="C116">
        <f>SUMIFS([1]Morrowind!$A:$A,[1]Morrowind!$D:$D,Table1[[#This Row],[SpeakerName]])</f>
        <v>0</v>
      </c>
      <c r="D116">
        <f>COUNTIFS('[2]Patch for Purists'!$D:$D,Table1[[#This Row],[SpeakerName]])</f>
        <v>23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107</v>
      </c>
      <c r="B117">
        <f>COUNTIFS([1]Morrowind!$D:$D,Table1[[#This Row],[SpeakerName]])</f>
        <v>160</v>
      </c>
      <c r="C117">
        <f>SUMIFS([1]Morrowind!$A:$A,[1]Morrowind!$D:$D,Table1[[#This Row],[SpeakerName]])</f>
        <v>0</v>
      </c>
      <c r="D117">
        <f>COUNTIFS('[2]Patch for Purists'!$D:$D,Table1[[#This Row],[SpeakerName]])</f>
        <v>8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102</v>
      </c>
      <c r="B118">
        <f>COUNTIFS([1]Morrowind!$D:$D,Table1[[#This Row],[SpeakerName]])</f>
        <v>149</v>
      </c>
      <c r="C118">
        <f>SUMIFS([1]Morrowind!$A:$A,[1]Morrowind!$D:$D,Table1[[#This Row],[SpeakerName]])</f>
        <v>0</v>
      </c>
      <c r="D118">
        <f>COUNTIFS('[2]Patch for Purists'!$D:$D,Table1[[#This Row],[SpeakerName]])</f>
        <v>9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149</v>
      </c>
      <c r="B119">
        <f>COUNTIFS([1]Morrowind!$D:$D,Table1[[#This Row],[SpeakerName]])</f>
        <v>147</v>
      </c>
      <c r="C119">
        <f>SUMIFS([1]Morrowind!$A:$A,[1]Morrowind!$D:$D,Table1[[#This Row],[SpeakerName]])</f>
        <v>0</v>
      </c>
      <c r="D119">
        <f>COUNTIFS('[2]Patch for Purists'!$D:$D,Table1[[#This Row],[SpeakerName]])</f>
        <v>3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36</v>
      </c>
      <c r="B120">
        <f>COUNTIFS([1]Morrowind!$D:$D,Table1[[#This Row],[SpeakerName]])</f>
        <v>146</v>
      </c>
      <c r="C120">
        <f>SUMIFS([1]Morrowind!$A:$A,[1]Morrowind!$D:$D,Table1[[#This Row],[SpeakerName]])</f>
        <v>0</v>
      </c>
      <c r="D120">
        <f>COUNTIFS('[2]Patch for Purists'!$D:$D,Table1[[#This Row],[SpeakerName]])</f>
        <v>5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150</v>
      </c>
      <c r="B121">
        <f>COUNTIFS([1]Morrowind!$D:$D,Table1[[#This Row],[SpeakerName]])</f>
        <v>145</v>
      </c>
      <c r="C121">
        <f>SUMIFS([1]Morrowind!$A:$A,[1]Morrowind!$D:$D,Table1[[#This Row],[SpeakerName]])</f>
        <v>0</v>
      </c>
      <c r="D121">
        <f>COUNTIFS('[2]Patch for Purists'!$D:$D,Table1[[#This Row],[SpeakerName]])</f>
        <v>10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127</v>
      </c>
      <c r="B122">
        <f>COUNTIFS([1]Morrowind!$D:$D,Table1[[#This Row],[SpeakerName]])</f>
        <v>145</v>
      </c>
      <c r="C122">
        <f>SUMIFS([1]Morrowind!$A:$A,[1]Morrowind!$D:$D,Table1[[#This Row],[SpeakerName]])</f>
        <v>0</v>
      </c>
      <c r="D122">
        <f>COUNTIFS('[2]Patch for Purists'!$D:$D,Table1[[#This Row],[SpeakerName]])</f>
        <v>0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115</v>
      </c>
      <c r="B123">
        <f>COUNTIFS([1]Morrowind!$D:$D,Table1[[#This Row],[SpeakerName]])</f>
        <v>133</v>
      </c>
      <c r="C123">
        <f>SUMIFS([1]Morrowind!$A:$A,[1]Morrowind!$D:$D,Table1[[#This Row],[SpeakerName]])</f>
        <v>0</v>
      </c>
      <c r="D123">
        <f>COUNTIFS('[2]Patch for Purists'!$D:$D,Table1[[#This Row],[SpeakerName]])</f>
        <v>18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79</v>
      </c>
      <c r="B124">
        <f>COUNTIFS([1]Morrowind!$D:$D,Table1[[#This Row],[SpeakerName]])</f>
        <v>115</v>
      </c>
      <c r="C124">
        <f>SUMIFS([1]Morrowind!$A:$A,[1]Morrowind!$D:$D,Table1[[#This Row],[SpeakerName]])</f>
        <v>0</v>
      </c>
      <c r="D124">
        <f>COUNTIFS('[2]Patch for Purists'!$D:$D,Table1[[#This Row],[SpeakerName]])</f>
        <v>18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58</v>
      </c>
      <c r="B125">
        <f>COUNTIFS([1]Morrowind!$D:$D,Table1[[#This Row],[SpeakerName]])</f>
        <v>114</v>
      </c>
      <c r="C125">
        <f>SUMIFS([1]Morrowind!$A:$A,[1]Morrowind!$D:$D,Table1[[#This Row],[SpeakerName]])</f>
        <v>0</v>
      </c>
      <c r="D125">
        <f>COUNTIFS('[2]Patch for Purists'!$D:$D,Table1[[#This Row],[SpeakerName]])</f>
        <v>13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69</v>
      </c>
      <c r="B126">
        <f>COUNTIFS([1]Morrowind!$D:$D,Table1[[#This Row],[SpeakerName]])</f>
        <v>112</v>
      </c>
      <c r="C126">
        <f>SUMIFS([1]Morrowind!$A:$A,[1]Morrowind!$D:$D,Table1[[#This Row],[SpeakerName]])</f>
        <v>0</v>
      </c>
      <c r="D126">
        <f>COUNTIFS('[2]Patch for Purists'!$D:$D,Table1[[#This Row],[SpeakerName]])</f>
        <v>3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26</v>
      </c>
      <c r="B127">
        <f>COUNTIFS([1]Morrowind!$D:$D,Table1[[#This Row],[SpeakerName]])</f>
        <v>100</v>
      </c>
      <c r="C127">
        <f>SUMIFS([1]Morrowind!$A:$A,[1]Morrowind!$D:$D,Table1[[#This Row],[SpeakerName]])</f>
        <v>0</v>
      </c>
      <c r="D127">
        <f>COUNTIFS('[2]Patch for Purists'!$D:$D,Table1[[#This Row],[SpeakerName]])</f>
        <v>12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</v>
      </c>
      <c r="B128">
        <f>COUNTIFS([1]Morrowind!$D:$D,Table1[[#This Row],[SpeakerName]])</f>
        <v>98</v>
      </c>
      <c r="C128">
        <f>SUMIFS([1]Morrowind!$A:$A,[1]Morrowind!$D:$D,Table1[[#This Row],[SpeakerName]])</f>
        <v>0</v>
      </c>
      <c r="D128">
        <f>COUNTIFS('[2]Patch for Purists'!$D:$D,Table1[[#This Row],[SpeakerName]])</f>
        <v>7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147</v>
      </c>
      <c r="B129">
        <f>COUNTIFS([1]Morrowind!$D:$D,Table1[[#This Row],[SpeakerName]])</f>
        <v>98</v>
      </c>
      <c r="C129">
        <f>SUMIFS([1]Morrowind!$A:$A,[1]Morrowind!$D:$D,Table1[[#This Row],[SpeakerName]])</f>
        <v>0</v>
      </c>
      <c r="D129">
        <f>COUNTIFS('[2]Patch for Purists'!$D:$D,Table1[[#This Row],[SpeakerName]])</f>
        <v>5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80</v>
      </c>
      <c r="B130">
        <f>COUNTIFS([1]Morrowind!$D:$D,Table1[[#This Row],[SpeakerName]])</f>
        <v>95</v>
      </c>
      <c r="C130">
        <f>SUMIFS([1]Morrowind!$A:$A,[1]Morrowind!$D:$D,Table1[[#This Row],[SpeakerName]])</f>
        <v>0</v>
      </c>
      <c r="D130">
        <f>COUNTIFS('[2]Patch for Purists'!$D:$D,Table1[[#This Row],[SpeakerName]])</f>
        <v>17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12</v>
      </c>
      <c r="B131">
        <f>COUNTIFS([1]Morrowind!$D:$D,Table1[[#This Row],[SpeakerName]])</f>
        <v>93</v>
      </c>
      <c r="C131">
        <f>SUMIFS([1]Morrowind!$A:$A,[1]Morrowind!$D:$D,Table1[[#This Row],[SpeakerName]])</f>
        <v>0</v>
      </c>
      <c r="D131">
        <f>COUNTIFS('[2]Patch for Purists'!$D:$D,Table1[[#This Row],[SpeakerName]])</f>
        <v>14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687</v>
      </c>
      <c r="B132">
        <f>COUNTIFS([1]Morrowind!$D:$D,Table1[[#This Row],[SpeakerName]])</f>
        <v>90</v>
      </c>
      <c r="C132">
        <f>SUMIFS([1]Morrowind!$A:$A,[1]Morrowind!$D:$D,Table1[[#This Row],[SpeakerName]])</f>
        <v>0</v>
      </c>
      <c r="D132">
        <f>COUNTIFS('[2]Patch for Purists'!$D:$D,Table1[[#This Row],[SpeakerName]])</f>
        <v>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81</v>
      </c>
      <c r="B133">
        <f>COUNTIFS([1]Morrowind!$D:$D,Table1[[#This Row],[SpeakerName]])</f>
        <v>90</v>
      </c>
      <c r="C133">
        <f>SUMIFS([1]Morrowind!$A:$A,[1]Morrowind!$D:$D,Table1[[#This Row],[SpeakerName]])</f>
        <v>0</v>
      </c>
      <c r="D133">
        <f>COUNTIFS('[2]Patch for Purists'!$D:$D,Table1[[#This Row],[SpeakerName]])</f>
        <v>4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177</v>
      </c>
      <c r="B134">
        <f>COUNTIFS([1]Morrowind!$D:$D,Table1[[#This Row],[SpeakerName]])</f>
        <v>89</v>
      </c>
      <c r="C134">
        <f>SUMIFS([1]Morrowind!$A:$A,[1]Morrowind!$D:$D,Table1[[#This Row],[SpeakerName]])</f>
        <v>0</v>
      </c>
      <c r="D134">
        <f>COUNTIFS('[2]Patch for Purists'!$D:$D,Table1[[#This Row],[SpeakerName]])</f>
        <v>5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35</v>
      </c>
      <c r="B135">
        <f>COUNTIFS([1]Morrowind!$D:$D,Table1[[#This Row],[SpeakerName]])</f>
        <v>88</v>
      </c>
      <c r="C135">
        <f>SUMIFS([1]Morrowind!$A:$A,[1]Morrowind!$D:$D,Table1[[#This Row],[SpeakerName]])</f>
        <v>0</v>
      </c>
      <c r="D135">
        <f>COUNTIFS('[2]Patch for Purists'!$D:$D,Table1[[#This Row],[SpeakerName]])</f>
        <v>16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7</v>
      </c>
      <c r="B136">
        <f>COUNTIFS([1]Morrowind!$D:$D,Table1[[#This Row],[SpeakerName]])</f>
        <v>88</v>
      </c>
      <c r="C136">
        <f>SUMIFS([1]Morrowind!$A:$A,[1]Morrowind!$D:$D,Table1[[#This Row],[SpeakerName]])</f>
        <v>0</v>
      </c>
      <c r="D136">
        <f>COUNTIFS('[2]Patch for Purists'!$D:$D,Table1[[#This Row],[SpeakerName]])</f>
        <v>3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64</v>
      </c>
      <c r="B137">
        <f>COUNTIFS([1]Morrowind!$D:$D,Table1[[#This Row],[SpeakerName]])</f>
        <v>87</v>
      </c>
      <c r="C137">
        <f>SUMIFS([1]Morrowind!$A:$A,[1]Morrowind!$D:$D,Table1[[#This Row],[SpeakerName]])</f>
        <v>0</v>
      </c>
      <c r="D137">
        <f>COUNTIFS('[2]Patch for Purists'!$D:$D,Table1[[#This Row],[SpeakerName]])</f>
        <v>5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280</v>
      </c>
      <c r="B138">
        <f>COUNTIFS([1]Morrowind!$D:$D,Table1[[#This Row],[SpeakerName]])</f>
        <v>87</v>
      </c>
      <c r="C138">
        <f>SUMIFS([1]Morrowind!$A:$A,[1]Morrowind!$D:$D,Table1[[#This Row],[SpeakerName]])</f>
        <v>0</v>
      </c>
      <c r="D138">
        <f>COUNTIFS('[2]Patch for Purists'!$D:$D,Table1[[#This Row],[SpeakerName]])</f>
        <v>4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21</v>
      </c>
      <c r="B139">
        <f>COUNTIFS([1]Morrowind!$D:$D,Table1[[#This Row],[SpeakerName]])</f>
        <v>81</v>
      </c>
      <c r="C139">
        <f>SUMIFS([1]Morrowind!$A:$A,[1]Morrowind!$D:$D,Table1[[#This Row],[SpeakerName]])</f>
        <v>0</v>
      </c>
      <c r="D139">
        <f>COUNTIFS('[2]Patch for Purists'!$D:$D,Table1[[#This Row],[SpeakerName]])</f>
        <v>1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200</v>
      </c>
      <c r="B140">
        <f>COUNTIFS([1]Morrowind!$D:$D,Table1[[#This Row],[SpeakerName]])</f>
        <v>79</v>
      </c>
      <c r="C140">
        <f>SUMIFS([1]Morrowind!$A:$A,[1]Morrowind!$D:$D,Table1[[#This Row],[SpeakerName]])</f>
        <v>0</v>
      </c>
      <c r="D140">
        <f>COUNTIFS('[2]Patch for Purists'!$D:$D,Table1[[#This Row],[SpeakerName]])</f>
        <v>7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573</v>
      </c>
      <c r="B141">
        <f>COUNTIFS([1]Morrowind!$D:$D,Table1[[#This Row],[SpeakerName]])</f>
        <v>75</v>
      </c>
      <c r="C141">
        <f>SUMIFS([1]Morrowind!$A:$A,[1]Morrowind!$D:$D,Table1[[#This Row],[SpeakerName]])</f>
        <v>0</v>
      </c>
      <c r="D141">
        <f>COUNTIFS('[2]Patch for Purists'!$D:$D,Table1[[#This Row],[SpeakerName]])</f>
        <v>0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348</v>
      </c>
      <c r="B142">
        <f>COUNTIFS([1]Morrowind!$D:$D,Table1[[#This Row],[SpeakerName]])</f>
        <v>74</v>
      </c>
      <c r="C142">
        <f>SUMIFS([1]Morrowind!$A:$A,[1]Morrowind!$D:$D,Table1[[#This Row],[SpeakerName]])</f>
        <v>0</v>
      </c>
      <c r="D142">
        <f>COUNTIFS('[2]Patch for Purists'!$D:$D,Table1[[#This Row],[SpeakerName]])</f>
        <v>0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243</v>
      </c>
      <c r="B143">
        <f>COUNTIFS([1]Morrowind!$D:$D,Table1[[#This Row],[SpeakerName]])</f>
        <v>74</v>
      </c>
      <c r="C143">
        <f>SUMIFS([1]Morrowind!$A:$A,[1]Morrowind!$D:$D,Table1[[#This Row],[SpeakerName]])</f>
        <v>0</v>
      </c>
      <c r="D143">
        <f>COUNTIFS('[2]Patch for Purists'!$D:$D,Table1[[#This Row],[SpeakerName]])</f>
        <v>1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346</v>
      </c>
      <c r="B144">
        <f>COUNTIFS([1]Morrowind!$D:$D,Table1[[#This Row],[SpeakerName]])</f>
        <v>69</v>
      </c>
      <c r="C144">
        <f>SUMIFS([1]Morrowind!$A:$A,[1]Morrowind!$D:$D,Table1[[#This Row],[SpeakerName]])</f>
        <v>0</v>
      </c>
      <c r="D144">
        <f>COUNTIFS('[2]Patch for Purists'!$D:$D,Table1[[#This Row],[SpeakerName]])</f>
        <v>2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54</v>
      </c>
      <c r="B145">
        <f>COUNTIFS([1]Morrowind!$D:$D,Table1[[#This Row],[SpeakerName]])</f>
        <v>68</v>
      </c>
      <c r="C145">
        <f>SUMIFS([1]Morrowind!$A:$A,[1]Morrowind!$D:$D,Table1[[#This Row],[SpeakerName]])</f>
        <v>0</v>
      </c>
      <c r="D145">
        <f>COUNTIFS('[2]Patch for Purists'!$D:$D,Table1[[#This Row],[SpeakerName]])</f>
        <v>2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53</v>
      </c>
      <c r="B146">
        <f>COUNTIFS([1]Morrowind!$D:$D,Table1[[#This Row],[SpeakerName]])</f>
        <v>68</v>
      </c>
      <c r="C146">
        <f>SUMIFS([1]Morrowind!$A:$A,[1]Morrowind!$D:$D,Table1[[#This Row],[SpeakerName]])</f>
        <v>0</v>
      </c>
      <c r="D146">
        <f>COUNTIFS('[2]Patch for Purists'!$D:$D,Table1[[#This Row],[SpeakerName]])</f>
        <v>4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19</v>
      </c>
      <c r="B147">
        <f>COUNTIFS([1]Morrowind!$D:$D,Table1[[#This Row],[SpeakerName]])</f>
        <v>67</v>
      </c>
      <c r="C147">
        <f>SUMIFS([1]Morrowind!$A:$A,[1]Morrowind!$D:$D,Table1[[#This Row],[SpeakerName]])</f>
        <v>0</v>
      </c>
      <c r="D147">
        <f>COUNTIFS('[2]Patch for Purists'!$D:$D,Table1[[#This Row],[SpeakerName]])</f>
        <v>3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30</v>
      </c>
      <c r="B148">
        <f>COUNTIFS([1]Morrowind!$D:$D,Table1[[#This Row],[SpeakerName]])</f>
        <v>67</v>
      </c>
      <c r="C148">
        <f>SUMIFS([1]Morrowind!$A:$A,[1]Morrowind!$D:$D,Table1[[#This Row],[SpeakerName]])</f>
        <v>0</v>
      </c>
      <c r="D148">
        <f>COUNTIFS('[2]Patch for Purists'!$D:$D,Table1[[#This Row],[SpeakerName]])</f>
        <v>6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153</v>
      </c>
      <c r="B149">
        <f>COUNTIFS([1]Morrowind!$D:$D,Table1[[#This Row],[SpeakerName]])</f>
        <v>67</v>
      </c>
      <c r="C149">
        <f>SUMIFS([1]Morrowind!$A:$A,[1]Morrowind!$D:$D,Table1[[#This Row],[SpeakerName]])</f>
        <v>0</v>
      </c>
      <c r="D149">
        <f>COUNTIFS('[2]Patch for Purists'!$D:$D,Table1[[#This Row],[SpeakerName]])</f>
        <v>5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314</v>
      </c>
      <c r="B150">
        <f>COUNTIFS([1]Morrowind!$D:$D,Table1[[#This Row],[SpeakerName]])</f>
        <v>67</v>
      </c>
      <c r="C150">
        <f>SUMIFS([1]Morrowind!$A:$A,[1]Morrowind!$D:$D,Table1[[#This Row],[SpeakerName]])</f>
        <v>0</v>
      </c>
      <c r="D150">
        <f>COUNTIFS('[2]Patch for Purists'!$D:$D,Table1[[#This Row],[SpeakerName]])</f>
        <v>0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125</v>
      </c>
      <c r="B151">
        <f>COUNTIFS([1]Morrowind!$D:$D,Table1[[#This Row],[SpeakerName]])</f>
        <v>67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151</v>
      </c>
      <c r="B152">
        <f>COUNTIFS([1]Morrowind!$D:$D,Table1[[#This Row],[SpeakerName]])</f>
        <v>66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384</v>
      </c>
      <c r="B153">
        <f>COUNTIFS([1]Morrowind!$D:$D,Table1[[#This Row],[SpeakerName]])</f>
        <v>65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43</v>
      </c>
      <c r="B154">
        <f>COUNTIFS([1]Morrowind!$D:$D,Table1[[#This Row],[SpeakerName]])</f>
        <v>64</v>
      </c>
      <c r="C154">
        <f>SUMIFS([1]Morrowind!$A:$A,[1]Morrowind!$D:$D,Table1[[#This Row],[SpeakerName]])</f>
        <v>0</v>
      </c>
      <c r="D154">
        <f>COUNTIFS('[2]Patch for Purists'!$D:$D,Table1[[#This Row],[SpeakerName]])</f>
        <v>6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62</v>
      </c>
      <c r="B155">
        <f>COUNTIFS([1]Morrowind!$D:$D,Table1[[#This Row],[SpeakerName]])</f>
        <v>64</v>
      </c>
      <c r="C155">
        <f>SUMIFS([1]Morrowind!$A:$A,[1]Morrowind!$D:$D,Table1[[#This Row],[SpeakerName]])</f>
        <v>0</v>
      </c>
      <c r="D155">
        <f>COUNTIFS('[2]Patch for Purists'!$D:$D,Table1[[#This Row],[SpeakerName]])</f>
        <v>3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202</v>
      </c>
      <c r="B156">
        <f>COUNTIFS([1]Morrowind!$D:$D,Table1[[#This Row],[SpeakerName]])</f>
        <v>59</v>
      </c>
      <c r="C156">
        <f>SUMIFS([1]Morrowind!$A:$A,[1]Morrowind!$D:$D,Table1[[#This Row],[SpeakerName]])</f>
        <v>0</v>
      </c>
      <c r="D156">
        <f>COUNTIFS('[2]Patch for Purists'!$D:$D,Table1[[#This Row],[SpeakerName]])</f>
        <v>4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87</v>
      </c>
      <c r="B157">
        <f>COUNTIFS([1]Morrowind!$D:$D,Table1[[#This Row],[SpeakerName]])</f>
        <v>57</v>
      </c>
      <c r="C157">
        <f>SUMIFS([1]Morrowind!$A:$A,[1]Morrowind!$D:$D,Table1[[#This Row],[SpeakerName]])</f>
        <v>0</v>
      </c>
      <c r="D157">
        <f>COUNTIFS('[2]Patch for Purists'!$D:$D,Table1[[#This Row],[SpeakerName]])</f>
        <v>7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311</v>
      </c>
      <c r="B158">
        <f>COUNTIFS([1]Morrowind!$D:$D,Table1[[#This Row],[SpeakerName]])</f>
        <v>57</v>
      </c>
      <c r="C158">
        <f>SUMIFS([1]Morrowind!$A:$A,[1]Morrowind!$D:$D,Table1[[#This Row],[SpeakerName]])</f>
        <v>0</v>
      </c>
      <c r="D158">
        <f>COUNTIFS('[2]Patch for Purists'!$D:$D,Table1[[#This Row],[SpeakerName]])</f>
        <v>2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173</v>
      </c>
      <c r="B159">
        <f>COUNTIFS([1]Morrowind!$D:$D,Table1[[#This Row],[SpeakerName]])</f>
        <v>56</v>
      </c>
      <c r="C159">
        <f>SUMIFS([1]Morrowind!$A:$A,[1]Morrowind!$D:$D,Table1[[#This Row],[SpeakerName]])</f>
        <v>0</v>
      </c>
      <c r="D159">
        <f>COUNTIFS('[2]Patch for Purists'!$D:$D,Table1[[#This Row],[SpeakerName]])</f>
        <v>2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203</v>
      </c>
      <c r="B160">
        <f>COUNTIFS([1]Morrowind!$D:$D,Table1[[#This Row],[SpeakerName]])</f>
        <v>56</v>
      </c>
      <c r="C160">
        <f>SUMIFS([1]Morrowind!$A:$A,[1]Morrowind!$D:$D,Table1[[#This Row],[SpeakerName]])</f>
        <v>0</v>
      </c>
      <c r="D160">
        <f>COUNTIFS('[2]Patch for Purists'!$D:$D,Table1[[#This Row],[SpeakerName]])</f>
        <v>5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154</v>
      </c>
      <c r="B161">
        <f>COUNTIFS([1]Morrowind!$D:$D,Table1[[#This Row],[SpeakerName]])</f>
        <v>55</v>
      </c>
      <c r="C161">
        <f>SUMIFS([1]Morrowind!$A:$A,[1]Morrowind!$D:$D,Table1[[#This Row],[SpeakerName]])</f>
        <v>0</v>
      </c>
      <c r="D161">
        <f>COUNTIFS('[2]Patch for Purists'!$D:$D,Table1[[#This Row],[SpeakerName]])</f>
        <v>5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137</v>
      </c>
      <c r="B162">
        <f>COUNTIFS([1]Morrowind!$D:$D,Table1[[#This Row],[SpeakerName]])</f>
        <v>54</v>
      </c>
      <c r="C162">
        <f>SUMIFS([1]Morrowind!$A:$A,[1]Morrowind!$D:$D,Table1[[#This Row],[SpeakerName]])</f>
        <v>0</v>
      </c>
      <c r="D162">
        <f>COUNTIFS('[2]Patch for Purists'!$D:$D,Table1[[#This Row],[SpeakerName]])</f>
        <v>3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31</v>
      </c>
      <c r="B163">
        <f>COUNTIFS([1]Morrowind!$D:$D,Table1[[#This Row],[SpeakerName]])</f>
        <v>53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310</v>
      </c>
      <c r="B164">
        <f>COUNTIFS([1]Morrowind!$D:$D,Table1[[#This Row],[SpeakerName]])</f>
        <v>53</v>
      </c>
      <c r="C164">
        <f>SUMIFS([1]Morrowind!$A:$A,[1]Morrowind!$D:$D,Table1[[#This Row],[SpeakerName]])</f>
        <v>0</v>
      </c>
      <c r="D164">
        <f>COUNTIFS('[2]Patch for Purists'!$D:$D,Table1[[#This Row],[SpeakerName]])</f>
        <v>1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17</v>
      </c>
      <c r="B165">
        <f>COUNTIFS([1]Morrowind!$D:$D,Table1[[#This Row],[SpeakerName]])</f>
        <v>52</v>
      </c>
      <c r="C165">
        <f>SUMIFS([1]Morrowind!$A:$A,[1]Morrowind!$D:$D,Table1[[#This Row],[SpeakerName]])</f>
        <v>0</v>
      </c>
      <c r="D165">
        <f>COUNTIFS('[2]Patch for Purists'!$D:$D,Table1[[#This Row],[SpeakerName]])</f>
        <v>6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76</v>
      </c>
      <c r="B166">
        <f>COUNTIFS([1]Morrowind!$D:$D,Table1[[#This Row],[SpeakerName]])</f>
        <v>52</v>
      </c>
      <c r="C166">
        <f>SUMIFS([1]Morrowind!$A:$A,[1]Morrowind!$D:$D,Table1[[#This Row],[SpeakerName]])</f>
        <v>0</v>
      </c>
      <c r="D166">
        <f>COUNTIFS('[2]Patch for Purists'!$D:$D,Table1[[#This Row],[SpeakerName]])</f>
        <v>1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88</v>
      </c>
      <c r="B167">
        <f>COUNTIFS([1]Morrowind!$D:$D,Table1[[#This Row],[SpeakerName]])</f>
        <v>50</v>
      </c>
      <c r="C167">
        <f>SUMIFS([1]Morrowind!$A:$A,[1]Morrowind!$D:$D,Table1[[#This Row],[SpeakerName]])</f>
        <v>0</v>
      </c>
      <c r="D167">
        <f>COUNTIFS('[2]Patch for Purists'!$D:$D,Table1[[#This Row],[SpeakerName]])</f>
        <v>6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5</v>
      </c>
      <c r="B168">
        <f>COUNTIFS([1]Morrowind!$D:$D,Table1[[#This Row],[SpeakerName]])</f>
        <v>49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249</v>
      </c>
      <c r="B169">
        <f>COUNTIFS([1]Morrowind!$D:$D,Table1[[#This Row],[SpeakerName]])</f>
        <v>49</v>
      </c>
      <c r="C169">
        <f>SUMIFS([1]Morrowind!$A:$A,[1]Morrowind!$D:$D,Table1[[#This Row],[SpeakerName]])</f>
        <v>0</v>
      </c>
      <c r="D169">
        <f>COUNTIFS('[2]Patch for Purists'!$D:$D,Table1[[#This Row],[SpeakerName]])</f>
        <v>1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101</v>
      </c>
      <c r="B170">
        <f>COUNTIFS([1]Morrowind!$D:$D,Table1[[#This Row],[SpeakerName]])</f>
        <v>48</v>
      </c>
      <c r="C170">
        <f>SUMIFS([1]Morrowind!$A:$A,[1]Morrowind!$D:$D,Table1[[#This Row],[SpeakerName]])</f>
        <v>0</v>
      </c>
      <c r="D170">
        <f>COUNTIFS('[2]Patch for Purists'!$D:$D,Table1[[#This Row],[SpeakerName]])</f>
        <v>1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74</v>
      </c>
      <c r="B171">
        <f>COUNTIFS([1]Morrowind!$D:$D,Table1[[#This Row],[SpeakerName]])</f>
        <v>47</v>
      </c>
      <c r="C171">
        <f>SUMIFS([1]Morrowind!$A:$A,[1]Morrowind!$D:$D,Table1[[#This Row],[SpeakerName]])</f>
        <v>0</v>
      </c>
      <c r="D171">
        <f>COUNTIFS('[2]Patch for Purists'!$D:$D,Table1[[#This Row],[SpeakerName]])</f>
        <v>11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50</v>
      </c>
      <c r="B172">
        <f>COUNTIFS([1]Morrowind!$D:$D,Table1[[#This Row],[SpeakerName]])</f>
        <v>47</v>
      </c>
      <c r="C172">
        <f>SUMIFS([1]Morrowind!$A:$A,[1]Morrowind!$D:$D,Table1[[#This Row],[SpeakerName]])</f>
        <v>0</v>
      </c>
      <c r="D172">
        <f>COUNTIFS('[2]Patch for Purists'!$D:$D,Table1[[#This Row],[SpeakerName]])</f>
        <v>2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42</v>
      </c>
      <c r="B173">
        <f>COUNTIFS([1]Morrowind!$D:$D,Table1[[#This Row],[SpeakerName]])</f>
        <v>45</v>
      </c>
      <c r="C173">
        <f>SUMIFS([1]Morrowind!$A:$A,[1]Morrowind!$D:$D,Table1[[#This Row],[SpeakerName]])</f>
        <v>0</v>
      </c>
      <c r="D173">
        <f>COUNTIFS('[2]Patch for Purists'!$D:$D,Table1[[#This Row],[SpeakerName]])</f>
        <v>5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318</v>
      </c>
      <c r="B174">
        <f>COUNTIFS([1]Morrowind!$D:$D,Table1[[#This Row],[SpeakerName]])</f>
        <v>45</v>
      </c>
      <c r="C174">
        <f>SUMIFS([1]Morrowind!$A:$A,[1]Morrowind!$D:$D,Table1[[#This Row],[SpeakerName]])</f>
        <v>0</v>
      </c>
      <c r="D174">
        <f>COUNTIFS('[2]Patch for Purists'!$D:$D,Table1[[#This Row],[SpeakerName]])</f>
        <v>5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592</v>
      </c>
      <c r="B175">
        <f>COUNTIFS([1]Morrowind!$D:$D,Table1[[#This Row],[SpeakerName]])</f>
        <v>45</v>
      </c>
      <c r="C175">
        <f>SUMIFS([1]Morrowind!$A:$A,[1]Morrowind!$D:$D,Table1[[#This Row],[SpeakerName]])</f>
        <v>0</v>
      </c>
      <c r="D175">
        <f>COUNTIFS('[2]Patch for Purists'!$D:$D,Table1[[#This Row],[SpeakerName]])</f>
        <v>0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72</v>
      </c>
      <c r="B176">
        <f>COUNTIFS([1]Morrowind!$D:$D,Table1[[#This Row],[SpeakerName]])</f>
        <v>44</v>
      </c>
      <c r="C176">
        <f>SUMIFS([1]Morrowind!$A:$A,[1]Morrowind!$D:$D,Table1[[#This Row],[SpeakerName]])</f>
        <v>0</v>
      </c>
      <c r="D176">
        <f>COUNTIFS('[2]Patch for Purists'!$D:$D,Table1[[#This Row],[SpeakerName]])</f>
        <v>1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211</v>
      </c>
      <c r="B177">
        <f>COUNTIFS([1]Morrowind!$D:$D,Table1[[#This Row],[SpeakerName]])</f>
        <v>44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267</v>
      </c>
      <c r="B178">
        <f>COUNTIFS([1]Morrowind!$D:$D,Table1[[#This Row],[SpeakerName]])</f>
        <v>44</v>
      </c>
      <c r="C178">
        <f>SUMIFS([1]Morrowind!$A:$A,[1]Morrowind!$D:$D,Table1[[#This Row],[SpeakerName]])</f>
        <v>0</v>
      </c>
      <c r="D178">
        <f>COUNTIFS('[2]Patch for Purists'!$D:$D,Table1[[#This Row],[SpeakerName]])</f>
        <v>1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40</v>
      </c>
      <c r="B179">
        <f>COUNTIFS([1]Morrowind!$D:$D,Table1[[#This Row],[SpeakerName]])</f>
        <v>43</v>
      </c>
      <c r="C179">
        <f>SUMIFS([1]Morrowind!$A:$A,[1]Morrowind!$D:$D,Table1[[#This Row],[SpeakerName]])</f>
        <v>0</v>
      </c>
      <c r="D179">
        <f>COUNTIFS('[2]Patch for Purists'!$D:$D,Table1[[#This Row],[SpeakerName]])</f>
        <v>2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20</v>
      </c>
      <c r="B180">
        <f>COUNTIFS([1]Morrowind!$D:$D,Table1[[#This Row],[SpeakerName]])</f>
        <v>43</v>
      </c>
      <c r="C180">
        <f>SUMIFS([1]Morrowind!$A:$A,[1]Morrowind!$D:$D,Table1[[#This Row],[SpeakerName]])</f>
        <v>0</v>
      </c>
      <c r="D180">
        <f>COUNTIFS('[2]Patch for Purists'!$D:$D,Table1[[#This Row],[SpeakerName]])</f>
        <v>2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158</v>
      </c>
      <c r="B181">
        <f>COUNTIFS([1]Morrowind!$D:$D,Table1[[#This Row],[SpeakerName]])</f>
        <v>43</v>
      </c>
      <c r="C181">
        <f>SUMIFS([1]Morrowind!$A:$A,[1]Morrowind!$D:$D,Table1[[#This Row],[SpeakerName]])</f>
        <v>0</v>
      </c>
      <c r="D181">
        <f>COUNTIFS('[2]Patch for Purists'!$D:$D,Table1[[#This Row],[SpeakerName]])</f>
        <v>2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317</v>
      </c>
      <c r="B182">
        <f>COUNTIFS([1]Morrowind!$D:$D,Table1[[#This Row],[SpeakerName]])</f>
        <v>42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165</v>
      </c>
      <c r="B183">
        <f>COUNTIFS([1]Morrowind!$D:$D,Table1[[#This Row],[SpeakerName]])</f>
        <v>42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533</v>
      </c>
      <c r="B184">
        <f>COUNTIFS([1]Morrowind!$D:$D,Table1[[#This Row],[SpeakerName]])</f>
        <v>41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113</v>
      </c>
      <c r="B185">
        <f>COUNTIFS([1]Morrowind!$D:$D,Table1[[#This Row],[SpeakerName]])</f>
        <v>41</v>
      </c>
      <c r="C185">
        <f>SUMIFS([1]Morrowind!$A:$A,[1]Morrowind!$D:$D,Table1[[#This Row],[SpeakerName]])</f>
        <v>0</v>
      </c>
      <c r="D185">
        <f>COUNTIFS('[2]Patch for Purists'!$D:$D,Table1[[#This Row],[SpeakerName]])</f>
        <v>5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46</v>
      </c>
      <c r="B186">
        <f>COUNTIFS([1]Morrowind!$D:$D,Table1[[#This Row],[SpeakerName]])</f>
        <v>40</v>
      </c>
      <c r="C186">
        <f>SUMIFS([1]Morrowind!$A:$A,[1]Morrowind!$D:$D,Table1[[#This Row],[SpeakerName]])</f>
        <v>0</v>
      </c>
      <c r="D186">
        <f>COUNTIFS('[2]Patch for Purists'!$D:$D,Table1[[#This Row],[SpeakerName]])</f>
        <v>4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207</v>
      </c>
      <c r="B187">
        <f>COUNTIFS([1]Morrowind!$D:$D,Table1[[#This Row],[SpeakerName]])</f>
        <v>40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111</v>
      </c>
      <c r="B188">
        <f>COUNTIFS([1]Morrowind!$D:$D,Table1[[#This Row],[SpeakerName]])</f>
        <v>40</v>
      </c>
      <c r="C188">
        <f>SUMIFS([1]Morrowind!$A:$A,[1]Morrowind!$D:$D,Table1[[#This Row],[SpeakerName]])</f>
        <v>0</v>
      </c>
      <c r="D188">
        <f>COUNTIFS('[2]Patch for Purists'!$D:$D,Table1[[#This Row],[SpeakerName]])</f>
        <v>1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163</v>
      </c>
      <c r="B189">
        <f>COUNTIFS([1]Morrowind!$D:$D,Table1[[#This Row],[SpeakerName]])</f>
        <v>40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29</v>
      </c>
      <c r="B190">
        <f>COUNTIFS([1]Morrowind!$D:$D,Table1[[#This Row],[SpeakerName]])</f>
        <v>39</v>
      </c>
      <c r="C190">
        <f>SUMIFS([1]Morrowind!$A:$A,[1]Morrowind!$D:$D,Table1[[#This Row],[SpeakerName]])</f>
        <v>0</v>
      </c>
      <c r="D190">
        <f>COUNTIFS('[2]Patch for Purists'!$D:$D,Table1[[#This Row],[SpeakerName]])</f>
        <v>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104</v>
      </c>
      <c r="B191">
        <f>COUNTIFS([1]Morrowind!$D:$D,Table1[[#This Row],[SpeakerName]])</f>
        <v>39</v>
      </c>
      <c r="C191">
        <f>SUMIFS([1]Morrowind!$A:$A,[1]Morrowind!$D:$D,Table1[[#This Row],[SpeakerName]])</f>
        <v>0</v>
      </c>
      <c r="D191">
        <f>COUNTIFS('[2]Patch for Purists'!$D:$D,Table1[[#This Row],[SpeakerName]])</f>
        <v>2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338</v>
      </c>
      <c r="B192">
        <f>COUNTIFS([1]Morrowind!$D:$D,Table1[[#This Row],[SpeakerName]])</f>
        <v>39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319</v>
      </c>
      <c r="B193">
        <f>COUNTIFS([1]Morrowind!$D:$D,Table1[[#This Row],[SpeakerName]])</f>
        <v>39</v>
      </c>
      <c r="C193">
        <f>SUMIFS([1]Morrowind!$A:$A,[1]Morrowind!$D:$D,Table1[[#This Row],[SpeakerName]])</f>
        <v>0</v>
      </c>
      <c r="D193">
        <f>COUNTIFS('[2]Patch for Purists'!$D:$D,Table1[[#This Row],[SpeakerName]])</f>
        <v>2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542</v>
      </c>
      <c r="B194">
        <f>COUNTIFS([1]Morrowind!$D:$D,Table1[[#This Row],[SpeakerName]])</f>
        <v>39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262</v>
      </c>
      <c r="B195">
        <f>COUNTIFS([1]Morrowind!$D:$D,Table1[[#This Row],[SpeakerName]])</f>
        <v>39</v>
      </c>
      <c r="C195">
        <f>SUMIFS([1]Morrowind!$A:$A,[1]Morrowind!$D:$D,Table1[[#This Row],[SpeakerName]])</f>
        <v>0</v>
      </c>
      <c r="D195">
        <f>COUNTIFS('[2]Patch for Purists'!$D:$D,Table1[[#This Row],[SpeakerName]])</f>
        <v>0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8</v>
      </c>
      <c r="B196">
        <f>COUNTIFS([1]Morrowind!$D:$D,Table1[[#This Row],[SpeakerName]])</f>
        <v>38</v>
      </c>
      <c r="C196">
        <f>SUMIFS([1]Morrowind!$A:$A,[1]Morrowind!$D:$D,Table1[[#This Row],[SpeakerName]])</f>
        <v>0</v>
      </c>
      <c r="D196">
        <f>COUNTIFS('[2]Patch for Purists'!$D:$D,Table1[[#This Row],[SpeakerName]])</f>
        <v>2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100</v>
      </c>
      <c r="B197">
        <f>COUNTIFS([1]Morrowind!$D:$D,Table1[[#This Row],[SpeakerName]])</f>
        <v>38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108</v>
      </c>
      <c r="B198">
        <f>COUNTIFS([1]Morrowind!$D:$D,Table1[[#This Row],[SpeakerName]])</f>
        <v>38</v>
      </c>
      <c r="C198">
        <f>SUMIFS([1]Morrowind!$A:$A,[1]Morrowind!$D:$D,Table1[[#This Row],[SpeakerName]])</f>
        <v>0</v>
      </c>
      <c r="D198">
        <f>COUNTIFS('[2]Patch for Purists'!$D:$D,Table1[[#This Row],[SpeakerName]])</f>
        <v>3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167</v>
      </c>
      <c r="B199">
        <f>COUNTIFS([1]Morrowind!$D:$D,Table1[[#This Row],[SpeakerName]])</f>
        <v>38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588</v>
      </c>
      <c r="B200">
        <f>COUNTIFS([1]Morrowind!$D:$D,Table1[[#This Row],[SpeakerName]])</f>
        <v>37</v>
      </c>
      <c r="C200">
        <f>SUMIFS([1]Morrowind!$A:$A,[1]Morrowind!$D:$D,Table1[[#This Row],[SpeakerName]])</f>
        <v>0</v>
      </c>
      <c r="D200">
        <f>COUNTIFS('[2]Patch for Purists'!$D:$D,Table1[[#This Row],[SpeakerName]])</f>
        <v>0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84</v>
      </c>
      <c r="B201">
        <f>COUNTIFS([1]Morrowind!$D:$D,Table1[[#This Row],[SpeakerName]])</f>
        <v>37</v>
      </c>
      <c r="C201">
        <f>SUMIFS([1]Morrowind!$A:$A,[1]Morrowind!$D:$D,Table1[[#This Row],[SpeakerName]])</f>
        <v>0</v>
      </c>
      <c r="D201">
        <f>COUNTIFS('[2]Patch for Purists'!$D:$D,Table1[[#This Row],[SpeakerName]])</f>
        <v>6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333</v>
      </c>
      <c r="B202">
        <f>COUNTIFS([1]Morrowind!$D:$D,Table1[[#This Row],[SpeakerName]])</f>
        <v>37</v>
      </c>
      <c r="C202">
        <f>SUMIFS([1]Morrowind!$A:$A,[1]Morrowind!$D:$D,Table1[[#This Row],[SpeakerName]])</f>
        <v>0</v>
      </c>
      <c r="D202">
        <f>COUNTIFS('[2]Patch for Purists'!$D:$D,Table1[[#This Row],[SpeakerName]])</f>
        <v>2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260</v>
      </c>
      <c r="B203">
        <f>COUNTIFS([1]Morrowind!$D:$D,Table1[[#This Row],[SpeakerName]])</f>
        <v>36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86</v>
      </c>
      <c r="B204">
        <f>COUNTIFS([1]Morrowind!$D:$D,Table1[[#This Row],[SpeakerName]])</f>
        <v>35</v>
      </c>
      <c r="C204">
        <f>SUMIFS([1]Morrowind!$A:$A,[1]Morrowind!$D:$D,Table1[[#This Row],[SpeakerName]])</f>
        <v>0</v>
      </c>
      <c r="D204">
        <f>COUNTIFS('[2]Patch for Purists'!$D:$D,Table1[[#This Row],[SpeakerName]])</f>
        <v>6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41</v>
      </c>
      <c r="B205">
        <f>COUNTIFS([1]Morrowind!$D:$D,Table1[[#This Row],[SpeakerName]])</f>
        <v>35</v>
      </c>
      <c r="C205">
        <f>SUMIFS([1]Morrowind!$A:$A,[1]Morrowind!$D:$D,Table1[[#This Row],[SpeakerName]])</f>
        <v>0</v>
      </c>
      <c r="D205">
        <f>COUNTIFS('[2]Patch for Purists'!$D:$D,Table1[[#This Row],[SpeakerName]])</f>
        <v>3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782</v>
      </c>
      <c r="B206">
        <f>COUNTIFS([1]Morrowind!$D:$D,Table1[[#This Row],[SpeakerName]])</f>
        <v>35</v>
      </c>
      <c r="C206">
        <f>SUMIFS([1]Morrowind!$A:$A,[1]Morrowind!$D:$D,Table1[[#This Row],[SpeakerName]])</f>
        <v>0</v>
      </c>
      <c r="D206">
        <f>COUNTIFS('[2]Patch for Purists'!$D:$D,Table1[[#This Row],[SpeakerName]])</f>
        <v>0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247</v>
      </c>
      <c r="B207">
        <f>COUNTIFS([1]Morrowind!$D:$D,Table1[[#This Row],[SpeakerName]])</f>
        <v>35</v>
      </c>
      <c r="C207">
        <f>SUMIFS([1]Morrowind!$A:$A,[1]Morrowind!$D:$D,Table1[[#This Row],[SpeakerName]])</f>
        <v>0</v>
      </c>
      <c r="D207">
        <f>COUNTIFS('[2]Patch for Purists'!$D:$D,Table1[[#This Row],[SpeakerName]])</f>
        <v>0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85</v>
      </c>
      <c r="B208">
        <f>COUNTIFS([1]Morrowind!$D:$D,Table1[[#This Row],[SpeakerName]])</f>
        <v>34</v>
      </c>
      <c r="C208">
        <f>SUMIFS([1]Morrowind!$A:$A,[1]Morrowind!$D:$D,Table1[[#This Row],[SpeakerName]])</f>
        <v>0</v>
      </c>
      <c r="D208">
        <f>COUNTIFS('[2]Patch for Purists'!$D:$D,Table1[[#This Row],[SpeakerName]])</f>
        <v>6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91</v>
      </c>
      <c r="B209">
        <f>COUNTIFS([1]Morrowind!$D:$D,Table1[[#This Row],[SpeakerName]])</f>
        <v>34</v>
      </c>
      <c r="C209">
        <f>SUMIFS([1]Morrowind!$A:$A,[1]Morrowind!$D:$D,Table1[[#This Row],[SpeakerName]])</f>
        <v>0</v>
      </c>
      <c r="D209">
        <f>COUNTIFS('[2]Patch for Purists'!$D:$D,Table1[[#This Row],[SpeakerName]])</f>
        <v>2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13</v>
      </c>
      <c r="B210">
        <f>COUNTIFS([1]Morrowind!$D:$D,Table1[[#This Row],[SpeakerName]])</f>
        <v>33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61</v>
      </c>
      <c r="B211">
        <f>COUNTIFS([1]Morrowind!$D:$D,Table1[[#This Row],[SpeakerName]])</f>
        <v>33</v>
      </c>
      <c r="C211">
        <f>SUMIFS([1]Morrowind!$A:$A,[1]Morrowind!$D:$D,Table1[[#This Row],[SpeakerName]])</f>
        <v>0</v>
      </c>
      <c r="D211">
        <f>COUNTIFS('[2]Patch for Purists'!$D:$D,Table1[[#This Row],[SpeakerName]])</f>
        <v>1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228</v>
      </c>
      <c r="B212">
        <f>COUNTIFS([1]Morrowind!$D:$D,Table1[[#This Row],[SpeakerName]])</f>
        <v>33</v>
      </c>
      <c r="C212">
        <f>SUMIFS([1]Morrowind!$A:$A,[1]Morrowind!$D:$D,Table1[[#This Row],[SpeakerName]])</f>
        <v>0</v>
      </c>
      <c r="D212">
        <f>COUNTIFS('[2]Patch for Purists'!$D:$D,Table1[[#This Row],[SpeakerName]])</f>
        <v>1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259</v>
      </c>
      <c r="B213">
        <f>COUNTIFS([1]Morrowind!$D:$D,Table1[[#This Row],[SpeakerName]])</f>
        <v>33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769</v>
      </c>
      <c r="B214">
        <f>COUNTIFS([1]Morrowind!$D:$D,Table1[[#This Row],[SpeakerName]])</f>
        <v>31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95</v>
      </c>
      <c r="B215">
        <f>COUNTIFS([1]Morrowind!$D:$D,Table1[[#This Row],[SpeakerName]])</f>
        <v>31</v>
      </c>
      <c r="C215">
        <f>SUMIFS([1]Morrowind!$A:$A,[1]Morrowind!$D:$D,Table1[[#This Row],[SpeakerName]])</f>
        <v>0</v>
      </c>
      <c r="D215">
        <f>COUNTIFS('[2]Patch for Purists'!$D:$D,Table1[[#This Row],[SpeakerName]])</f>
        <v>2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126</v>
      </c>
      <c r="B216">
        <f>COUNTIFS([1]Morrowind!$D:$D,Table1[[#This Row],[SpeakerName]])</f>
        <v>31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174</v>
      </c>
      <c r="B217">
        <f>COUNTIFS([1]Morrowind!$D:$D,Table1[[#This Row],[SpeakerName]])</f>
        <v>30</v>
      </c>
      <c r="C217">
        <f>SUMIFS([1]Morrowind!$A:$A,[1]Morrowind!$D:$D,Table1[[#This Row],[SpeakerName]])</f>
        <v>0</v>
      </c>
      <c r="D217">
        <f>COUNTIFS('[2]Patch for Purists'!$D:$D,Table1[[#This Row],[SpeakerName]])</f>
        <v>2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355</v>
      </c>
      <c r="B218">
        <f>COUNTIFS([1]Morrowind!$D:$D,Table1[[#This Row],[SpeakerName]])</f>
        <v>30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293</v>
      </c>
      <c r="B219">
        <f>COUNTIFS([1]Morrowind!$D:$D,Table1[[#This Row],[SpeakerName]])</f>
        <v>30</v>
      </c>
      <c r="C219">
        <f>SUMIFS([1]Morrowind!$A:$A,[1]Morrowind!$D:$D,Table1[[#This Row],[SpeakerName]])</f>
        <v>0</v>
      </c>
      <c r="D219">
        <f>COUNTIFS('[2]Patch for Purists'!$D:$D,Table1[[#This Row],[SpeakerName]])</f>
        <v>1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133</v>
      </c>
      <c r="B220">
        <f>COUNTIFS([1]Morrowind!$D:$D,Table1[[#This Row],[SpeakerName]])</f>
        <v>30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47</v>
      </c>
      <c r="B221">
        <f>COUNTIFS([1]Morrowind!$D:$D,Table1[[#This Row],[SpeakerName]])</f>
        <v>30</v>
      </c>
      <c r="C221">
        <f>SUMIFS([1]Morrowind!$A:$A,[1]Morrowind!$D:$D,Table1[[#This Row],[SpeakerName]])</f>
        <v>0</v>
      </c>
      <c r="D221">
        <f>COUNTIFS('[2]Patch for Purists'!$D:$D,Table1[[#This Row],[SpeakerName]])</f>
        <v>4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233</v>
      </c>
      <c r="B222">
        <f>COUNTIFS([1]Morrowind!$D:$D,Table1[[#This Row],[SpeakerName]])</f>
        <v>30</v>
      </c>
      <c r="C222">
        <f>SUMIFS([1]Morrowind!$A:$A,[1]Morrowind!$D:$D,Table1[[#This Row],[SpeakerName]])</f>
        <v>0</v>
      </c>
      <c r="D222">
        <f>COUNTIFS('[2]Patch for Purists'!$D:$D,Table1[[#This Row],[SpeakerName]])</f>
        <v>4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468</v>
      </c>
      <c r="B223">
        <f>COUNTIFS([1]Morrowind!$D:$D,Table1[[#This Row],[SpeakerName]])</f>
        <v>29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28</v>
      </c>
      <c r="B224">
        <f>COUNTIFS([1]Morrowind!$D:$D,Table1[[#This Row],[SpeakerName]])</f>
        <v>29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584</v>
      </c>
      <c r="B225">
        <f>COUNTIFS([1]Morrowind!$D:$D,Table1[[#This Row],[SpeakerName]])</f>
        <v>29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141</v>
      </c>
      <c r="B226">
        <f>COUNTIFS([1]Morrowind!$D:$D,Table1[[#This Row],[SpeakerName]])</f>
        <v>29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568</v>
      </c>
      <c r="B227">
        <f>COUNTIFS([1]Morrowind!$D:$D,Table1[[#This Row],[SpeakerName]])</f>
        <v>28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925</v>
      </c>
      <c r="B228">
        <f>COUNTIFS([1]Morrowind!$D:$D,Table1[[#This Row],[SpeakerName]])</f>
        <v>28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761</v>
      </c>
      <c r="B229">
        <f>COUNTIFS([1]Morrowind!$D:$D,Table1[[#This Row],[SpeakerName]])</f>
        <v>28</v>
      </c>
      <c r="C229">
        <f>SUMIFS([1]Morrowind!$A:$A,[1]Morrowind!$D:$D,Table1[[#This Row],[SpeakerName]])</f>
        <v>0</v>
      </c>
      <c r="D229">
        <f>COUNTIFS('[2]Patch for Purists'!$D:$D,Table1[[#This Row],[SpeakerName]])</f>
        <v>0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195</v>
      </c>
      <c r="B230">
        <f>COUNTIFS([1]Morrowind!$D:$D,Table1[[#This Row],[SpeakerName]])</f>
        <v>28</v>
      </c>
      <c r="C230">
        <f>SUMIFS([1]Morrowind!$A:$A,[1]Morrowind!$D:$D,Table1[[#This Row],[SpeakerName]])</f>
        <v>0</v>
      </c>
      <c r="D230">
        <f>COUNTIFS('[2]Patch for Purists'!$D:$D,Table1[[#This Row],[SpeakerName]])</f>
        <v>3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139</v>
      </c>
      <c r="B231">
        <f>COUNTIFS([1]Morrowind!$D:$D,Table1[[#This Row],[SpeakerName]])</f>
        <v>27</v>
      </c>
      <c r="C231">
        <f>SUMIFS([1]Morrowind!$A:$A,[1]Morrowind!$D:$D,Table1[[#This Row],[SpeakerName]])</f>
        <v>0</v>
      </c>
      <c r="D231">
        <f>COUNTIFS('[2]Patch for Purists'!$D:$D,Table1[[#This Row],[SpeakerName]])</f>
        <v>2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289</v>
      </c>
      <c r="B232">
        <f>COUNTIFS([1]Morrowind!$D:$D,Table1[[#This Row],[SpeakerName]])</f>
        <v>27</v>
      </c>
      <c r="C232">
        <f>SUMIFS([1]Morrowind!$A:$A,[1]Morrowind!$D:$D,Table1[[#This Row],[SpeakerName]])</f>
        <v>0</v>
      </c>
      <c r="D232">
        <f>COUNTIFS('[2]Patch for Purists'!$D:$D,Table1[[#This Row],[SpeakerName]])</f>
        <v>6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341</v>
      </c>
      <c r="B233">
        <f>COUNTIFS([1]Morrowind!$D:$D,Table1[[#This Row],[SpeakerName]])</f>
        <v>27</v>
      </c>
      <c r="C233">
        <f>SUMIFS([1]Morrowind!$A:$A,[1]Morrowind!$D:$D,Table1[[#This Row],[SpeakerName]])</f>
        <v>0</v>
      </c>
      <c r="D233">
        <f>COUNTIFS('[2]Patch for Purists'!$D:$D,Table1[[#This Row],[SpeakerName]])</f>
        <v>2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309</v>
      </c>
      <c r="B234">
        <f>COUNTIFS([1]Morrowind!$D:$D,Table1[[#This Row],[SpeakerName]])</f>
        <v>26</v>
      </c>
      <c r="C234">
        <f>SUMIFS([1]Morrowind!$A:$A,[1]Morrowind!$D:$D,Table1[[#This Row],[SpeakerName]])</f>
        <v>0</v>
      </c>
      <c r="D234">
        <f>COUNTIFS('[2]Patch for Purists'!$D:$D,Table1[[#This Row],[SpeakerName]])</f>
        <v>2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768</v>
      </c>
      <c r="B235">
        <f>COUNTIFS([1]Morrowind!$D:$D,Table1[[#This Row],[SpeakerName]])</f>
        <v>26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132</v>
      </c>
      <c r="B236">
        <f>COUNTIFS([1]Morrowind!$D:$D,Table1[[#This Row],[SpeakerName]])</f>
        <v>26</v>
      </c>
      <c r="C236">
        <f>SUMIFS([1]Morrowind!$A:$A,[1]Morrowind!$D:$D,Table1[[#This Row],[SpeakerName]])</f>
        <v>0</v>
      </c>
      <c r="D236">
        <f>COUNTIFS('[2]Patch for Purists'!$D:$D,Table1[[#This Row],[SpeakerName]])</f>
        <v>1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877</v>
      </c>
      <c r="B237">
        <f>COUNTIFS([1]Morrowind!$D:$D,Table1[[#This Row],[SpeakerName]])</f>
        <v>26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351</v>
      </c>
      <c r="B238">
        <f>COUNTIFS([1]Morrowind!$D:$D,Table1[[#This Row],[SpeakerName]])</f>
        <v>26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75</v>
      </c>
      <c r="B239">
        <f>COUNTIFS([1]Morrowind!$D:$D,Table1[[#This Row],[SpeakerName]])</f>
        <v>25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118</v>
      </c>
      <c r="B240">
        <f>COUNTIFS([1]Morrowind!$D:$D,Table1[[#This Row],[SpeakerName]])</f>
        <v>25</v>
      </c>
      <c r="C240">
        <f>SUMIFS([1]Morrowind!$A:$A,[1]Morrowind!$D:$D,Table1[[#This Row],[SpeakerName]])</f>
        <v>0</v>
      </c>
      <c r="D240">
        <f>COUNTIFS('[2]Patch for Purists'!$D:$D,Table1[[#This Row],[SpeakerName]])</f>
        <v>5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790</v>
      </c>
      <c r="B241">
        <f>COUNTIFS([1]Morrowind!$D:$D,Table1[[#This Row],[SpeakerName]])</f>
        <v>25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349</v>
      </c>
      <c r="B242">
        <f>COUNTIFS([1]Morrowind!$D:$D,Table1[[#This Row],[SpeakerName]])</f>
        <v>25</v>
      </c>
      <c r="C242">
        <f>SUMIFS([1]Morrowind!$A:$A,[1]Morrowind!$D:$D,Table1[[#This Row],[SpeakerName]])</f>
        <v>0</v>
      </c>
      <c r="D242">
        <f>COUNTIFS('[2]Patch for Purists'!$D:$D,Table1[[#This Row],[SpeakerName]])</f>
        <v>1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579</v>
      </c>
      <c r="B243">
        <f>COUNTIFS([1]Morrowind!$D:$D,Table1[[#This Row],[SpeakerName]])</f>
        <v>24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824</v>
      </c>
      <c r="B244">
        <f>COUNTIFS([1]Morrowind!$D:$D,Table1[[#This Row],[SpeakerName]])</f>
        <v>24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142</v>
      </c>
      <c r="B245">
        <f>COUNTIFS([1]Morrowind!$D:$D,Table1[[#This Row],[SpeakerName]])</f>
        <v>24</v>
      </c>
      <c r="C245">
        <f>SUMIFS([1]Morrowind!$A:$A,[1]Morrowind!$D:$D,Table1[[#This Row],[SpeakerName]])</f>
        <v>0</v>
      </c>
      <c r="D245">
        <f>COUNTIFS('[2]Patch for Purists'!$D:$D,Table1[[#This Row],[SpeakerName]])</f>
        <v>1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232</v>
      </c>
      <c r="B246">
        <f>COUNTIFS([1]Morrowind!$D:$D,Table1[[#This Row],[SpeakerName]])</f>
        <v>24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342</v>
      </c>
      <c r="B247">
        <f>COUNTIFS([1]Morrowind!$D:$D,Table1[[#This Row],[SpeakerName]])</f>
        <v>23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679</v>
      </c>
      <c r="B248">
        <f>COUNTIFS([1]Morrowind!$D:$D,Table1[[#This Row],[SpeakerName]])</f>
        <v>23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15</v>
      </c>
      <c r="B249">
        <f>COUNTIFS([1]Morrowind!$D:$D,Table1[[#This Row],[SpeakerName]])</f>
        <v>23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261</v>
      </c>
      <c r="B250">
        <f>COUNTIFS([1]Morrowind!$D:$D,Table1[[#This Row],[SpeakerName]])</f>
        <v>23</v>
      </c>
      <c r="C250">
        <f>SUMIFS([1]Morrowind!$A:$A,[1]Morrowind!$D:$D,Table1[[#This Row],[SpeakerName]])</f>
        <v>0</v>
      </c>
      <c r="D250">
        <f>COUNTIFS('[2]Patch for Purists'!$D:$D,Table1[[#This Row],[SpeakerName]])</f>
        <v>3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110</v>
      </c>
      <c r="B251">
        <f>COUNTIFS([1]Morrowind!$D:$D,Table1[[#This Row],[SpeakerName]])</f>
        <v>23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415</v>
      </c>
      <c r="B252">
        <f>COUNTIFS([1]Morrowind!$D:$D,Table1[[#This Row],[SpeakerName]])</f>
        <v>22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354</v>
      </c>
      <c r="B253">
        <f>COUNTIFS([1]Morrowind!$D:$D,Table1[[#This Row],[SpeakerName]])</f>
        <v>22</v>
      </c>
      <c r="C253">
        <f>SUMIFS([1]Morrowind!$A:$A,[1]Morrowind!$D:$D,Table1[[#This Row],[SpeakerName]])</f>
        <v>0</v>
      </c>
      <c r="D253">
        <f>COUNTIFS('[2]Patch for Purists'!$D:$D,Table1[[#This Row],[SpeakerName]])</f>
        <v>1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129</v>
      </c>
      <c r="B254">
        <f>COUNTIFS([1]Morrowind!$D:$D,Table1[[#This Row],[SpeakerName]])</f>
        <v>22</v>
      </c>
      <c r="C254">
        <f>SUMIFS([1]Morrowind!$A:$A,[1]Morrowind!$D:$D,Table1[[#This Row],[SpeakerName]])</f>
        <v>0</v>
      </c>
      <c r="D254">
        <f>COUNTIFS('[2]Patch for Purists'!$D:$D,Table1[[#This Row],[SpeakerName]])</f>
        <v>4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525</v>
      </c>
      <c r="B255">
        <f>COUNTIFS([1]Morrowind!$D:$D,Table1[[#This Row],[SpeakerName]])</f>
        <v>22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89</v>
      </c>
      <c r="B256">
        <f>COUNTIFS([1]Morrowind!$D:$D,Table1[[#This Row],[SpeakerName]])</f>
        <v>21</v>
      </c>
      <c r="C256">
        <f>SUMIFS([1]Morrowind!$A:$A,[1]Morrowind!$D:$D,Table1[[#This Row],[SpeakerName]])</f>
        <v>0</v>
      </c>
      <c r="D256">
        <f>COUNTIFS('[2]Patch for Purists'!$D:$D,Table1[[#This Row],[SpeakerName]])</f>
        <v>3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117</v>
      </c>
      <c r="B257">
        <f>COUNTIFS([1]Morrowind!$D:$D,Table1[[#This Row],[SpeakerName]])</f>
        <v>21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376</v>
      </c>
      <c r="B258">
        <f>COUNTIFS([1]Morrowind!$D:$D,Table1[[#This Row],[SpeakerName]])</f>
        <v>21</v>
      </c>
      <c r="C258">
        <f>SUMIFS([1]Morrowind!$A:$A,[1]Morrowind!$D:$D,Table1[[#This Row],[SpeakerName]])</f>
        <v>0</v>
      </c>
      <c r="D258">
        <f>COUNTIFS('[2]Patch for Purists'!$D:$D,Table1[[#This Row],[SpeakerName]])</f>
        <v>1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758</v>
      </c>
      <c r="B259">
        <f>COUNTIFS([1]Morrowind!$D:$D,Table1[[#This Row],[SpeakerName]])</f>
        <v>21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155</v>
      </c>
      <c r="B260">
        <f>COUNTIFS([1]Morrowind!$D:$D,Table1[[#This Row],[SpeakerName]])</f>
        <v>21</v>
      </c>
      <c r="C260">
        <f>SUMIFS([1]Morrowind!$A:$A,[1]Morrowind!$D:$D,Table1[[#This Row],[SpeakerName]])</f>
        <v>0</v>
      </c>
      <c r="D260">
        <f>COUNTIFS('[2]Patch for Purists'!$D:$D,Table1[[#This Row],[SpeakerName]])</f>
        <v>1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282</v>
      </c>
      <c r="B261">
        <f>COUNTIFS([1]Morrowind!$D:$D,Table1[[#This Row],[SpeakerName]])</f>
        <v>21</v>
      </c>
      <c r="C261">
        <f>SUMIFS([1]Morrowind!$A:$A,[1]Morrowind!$D:$D,Table1[[#This Row],[SpeakerName]])</f>
        <v>0</v>
      </c>
      <c r="D261">
        <f>COUNTIFS('[2]Patch for Purists'!$D:$D,Table1[[#This Row],[SpeakerName]])</f>
        <v>2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713</v>
      </c>
      <c r="B262">
        <f>COUNTIFS([1]Morrowind!$D:$D,Table1[[#This Row],[SpeakerName]])</f>
        <v>21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162</v>
      </c>
      <c r="B263">
        <f>COUNTIFS([1]Morrowind!$D:$D,Table1[[#This Row],[SpeakerName]])</f>
        <v>21</v>
      </c>
      <c r="C263">
        <f>SUMIFS([1]Morrowind!$A:$A,[1]Morrowind!$D:$D,Table1[[#This Row],[SpeakerName]])</f>
        <v>0</v>
      </c>
      <c r="D263">
        <f>COUNTIFS('[2]Patch for Purists'!$D:$D,Table1[[#This Row],[SpeakerName]])</f>
        <v>1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245</v>
      </c>
      <c r="B264">
        <f>COUNTIFS([1]Morrowind!$D:$D,Table1[[#This Row],[SpeakerName]])</f>
        <v>21</v>
      </c>
      <c r="C264">
        <f>SUMIFS([1]Morrowind!$A:$A,[1]Morrowind!$D:$D,Table1[[#This Row],[SpeakerName]])</f>
        <v>0</v>
      </c>
      <c r="D264">
        <f>COUNTIFS('[2]Patch for Purists'!$D:$D,Table1[[#This Row],[SpeakerName]])</f>
        <v>1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583</v>
      </c>
      <c r="B265">
        <f>COUNTIFS([1]Morrowind!$D:$D,Table1[[#This Row],[SpeakerName]])</f>
        <v>21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785</v>
      </c>
      <c r="B266">
        <f>COUNTIFS([1]Morrowind!$D:$D,Table1[[#This Row],[SpeakerName]])</f>
        <v>20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337</v>
      </c>
      <c r="B267">
        <f>COUNTIFS([1]Morrowind!$D:$D,Table1[[#This Row],[SpeakerName]])</f>
        <v>20</v>
      </c>
      <c r="C267">
        <f>SUMIFS([1]Morrowind!$A:$A,[1]Morrowind!$D:$D,Table1[[#This Row],[SpeakerName]])</f>
        <v>0</v>
      </c>
      <c r="D267">
        <f>COUNTIFS('[2]Patch for Purists'!$D:$D,Table1[[#This Row],[SpeakerName]])</f>
        <v>2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138</v>
      </c>
      <c r="B268">
        <f>COUNTIFS([1]Morrowind!$D:$D,Table1[[#This Row],[SpeakerName]])</f>
        <v>20</v>
      </c>
      <c r="C268">
        <f>SUMIFS([1]Morrowind!$A:$A,[1]Morrowind!$D:$D,Table1[[#This Row],[SpeakerName]])</f>
        <v>0</v>
      </c>
      <c r="D268">
        <f>COUNTIFS('[2]Patch for Purists'!$D:$D,Table1[[#This Row],[SpeakerName]])</f>
        <v>3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801</v>
      </c>
      <c r="B269">
        <f>COUNTIFS([1]Morrowind!$D:$D,Table1[[#This Row],[SpeakerName]])</f>
        <v>20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323</v>
      </c>
      <c r="B270">
        <f>COUNTIFS([1]Morrowind!$D:$D,Table1[[#This Row],[SpeakerName]])</f>
        <v>20</v>
      </c>
      <c r="C270">
        <f>SUMIFS([1]Morrowind!$A:$A,[1]Morrowind!$D:$D,Table1[[#This Row],[SpeakerName]])</f>
        <v>0</v>
      </c>
      <c r="D270">
        <f>COUNTIFS('[2]Patch for Purists'!$D:$D,Table1[[#This Row],[SpeakerName]])</f>
        <v>1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266</v>
      </c>
      <c r="B271">
        <f>COUNTIFS([1]Morrowind!$D:$D,Table1[[#This Row],[SpeakerName]])</f>
        <v>20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1038</v>
      </c>
      <c r="B272">
        <f>COUNTIFS([1]Morrowind!$D:$D,Table1[[#This Row],[SpeakerName]])</f>
        <v>20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234</v>
      </c>
      <c r="B273">
        <f>COUNTIFS([1]Morrowind!$D:$D,Table1[[#This Row],[SpeakerName]])</f>
        <v>20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813</v>
      </c>
      <c r="B274">
        <f>COUNTIFS([1]Morrowind!$D:$D,Table1[[#This Row],[SpeakerName]])</f>
        <v>20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238</v>
      </c>
      <c r="B275">
        <f>COUNTIFS([1]Morrowind!$D:$D,Table1[[#This Row],[SpeakerName]])</f>
        <v>20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265</v>
      </c>
      <c r="B276">
        <f>COUNTIFS([1]Morrowind!$D:$D,Table1[[#This Row],[SpeakerName]])</f>
        <v>20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443</v>
      </c>
      <c r="B277">
        <f>COUNTIFS([1]Morrowind!$D:$D,Table1[[#This Row],[SpeakerName]])</f>
        <v>19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530</v>
      </c>
      <c r="B278">
        <f>COUNTIFS([1]Morrowind!$D:$D,Table1[[#This Row],[SpeakerName]])</f>
        <v>19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855</v>
      </c>
      <c r="B279">
        <f>COUNTIFS([1]Morrowind!$D:$D,Table1[[#This Row],[SpeakerName]])</f>
        <v>19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811</v>
      </c>
      <c r="B280">
        <f>COUNTIFS([1]Morrowind!$D:$D,Table1[[#This Row],[SpeakerName]])</f>
        <v>19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128</v>
      </c>
      <c r="B281">
        <f>COUNTIFS([1]Morrowind!$D:$D,Table1[[#This Row],[SpeakerName]])</f>
        <v>19</v>
      </c>
      <c r="C281">
        <f>SUMIFS([1]Morrowind!$A:$A,[1]Morrowind!$D:$D,Table1[[#This Row],[SpeakerName]])</f>
        <v>0</v>
      </c>
      <c r="D281">
        <f>COUNTIFS('[2]Patch for Purists'!$D:$D,Table1[[#This Row],[SpeakerName]])</f>
        <v>1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248</v>
      </c>
      <c r="B282">
        <f>COUNTIFS([1]Morrowind!$D:$D,Table1[[#This Row],[SpeakerName]])</f>
        <v>19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972</v>
      </c>
      <c r="B283">
        <f>COUNTIFS([1]Morrowind!$D:$D,Table1[[#This Row],[SpeakerName]])</f>
        <v>18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194</v>
      </c>
      <c r="B284">
        <f>COUNTIFS([1]Morrowind!$D:$D,Table1[[#This Row],[SpeakerName]])</f>
        <v>18</v>
      </c>
      <c r="C284">
        <f>SUMIFS([1]Morrowind!$A:$A,[1]Morrowind!$D:$D,Table1[[#This Row],[SpeakerName]])</f>
        <v>0</v>
      </c>
      <c r="D284">
        <f>COUNTIFS('[2]Patch for Purists'!$D:$D,Table1[[#This Row],[SpeakerName]])</f>
        <v>1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512</v>
      </c>
      <c r="B285">
        <f>COUNTIFS([1]Morrowind!$D:$D,Table1[[#This Row],[SpeakerName]])</f>
        <v>18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120</v>
      </c>
      <c r="B286">
        <f>COUNTIFS([1]Morrowind!$D:$D,Table1[[#This Row],[SpeakerName]])</f>
        <v>18</v>
      </c>
      <c r="C286">
        <f>SUMIFS([1]Morrowind!$A:$A,[1]Morrowind!$D:$D,Table1[[#This Row],[SpeakerName]])</f>
        <v>0</v>
      </c>
      <c r="D286">
        <f>COUNTIFS('[2]Patch for Purists'!$D:$D,Table1[[#This Row],[SpeakerName]])</f>
        <v>2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192</v>
      </c>
      <c r="B287">
        <f>COUNTIFS([1]Morrowind!$D:$D,Table1[[#This Row],[SpeakerName]])</f>
        <v>18</v>
      </c>
      <c r="C287">
        <f>SUMIFS([1]Morrowind!$A:$A,[1]Morrowind!$D:$D,Table1[[#This Row],[SpeakerName]])</f>
        <v>0</v>
      </c>
      <c r="D287">
        <f>COUNTIFS('[2]Patch for Purists'!$D:$D,Table1[[#This Row],[SpeakerName]])</f>
        <v>1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688</v>
      </c>
      <c r="B288">
        <f>COUNTIFS([1]Morrowind!$D:$D,Table1[[#This Row],[SpeakerName]])</f>
        <v>18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777</v>
      </c>
      <c r="B289">
        <f>COUNTIFS([1]Morrowind!$D:$D,Table1[[#This Row],[SpeakerName]])</f>
        <v>18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695</v>
      </c>
      <c r="B290">
        <f>COUNTIFS([1]Morrowind!$D:$D,Table1[[#This Row],[SpeakerName]])</f>
        <v>18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148</v>
      </c>
      <c r="B291">
        <f>COUNTIFS([1]Morrowind!$D:$D,Table1[[#This Row],[SpeakerName]])</f>
        <v>18</v>
      </c>
      <c r="C291">
        <f>SUMIFS([1]Morrowind!$A:$A,[1]Morrowind!$D:$D,Table1[[#This Row],[SpeakerName]])</f>
        <v>0</v>
      </c>
      <c r="D291">
        <f>COUNTIFS('[2]Patch for Purists'!$D:$D,Table1[[#This Row],[SpeakerName]])</f>
        <v>1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164</v>
      </c>
      <c r="B292">
        <f>COUNTIFS([1]Morrowind!$D:$D,Table1[[#This Row],[SpeakerName]])</f>
        <v>18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231</v>
      </c>
      <c r="B293">
        <f>COUNTIFS([1]Morrowind!$D:$D,Table1[[#This Row],[SpeakerName]])</f>
        <v>18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345</v>
      </c>
      <c r="B294">
        <f>COUNTIFS([1]Morrowind!$D:$D,Table1[[#This Row],[SpeakerName]])</f>
        <v>18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678</v>
      </c>
      <c r="B295">
        <f>COUNTIFS([1]Morrowind!$D:$D,Table1[[#This Row],[SpeakerName]])</f>
        <v>17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575</v>
      </c>
      <c r="B296">
        <f>COUNTIFS([1]Morrowind!$D:$D,Table1[[#This Row],[SpeakerName]])</f>
        <v>17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487</v>
      </c>
      <c r="B297">
        <f>COUNTIFS([1]Morrowind!$D:$D,Table1[[#This Row],[SpeakerName]])</f>
        <v>17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336</v>
      </c>
      <c r="B298">
        <f>COUNTIFS([1]Morrowind!$D:$D,Table1[[#This Row],[SpeakerName]])</f>
        <v>17</v>
      </c>
      <c r="C298">
        <f>SUMIFS([1]Morrowind!$A:$A,[1]Morrowind!$D:$D,Table1[[#This Row],[SpeakerName]])</f>
        <v>0</v>
      </c>
      <c r="D298">
        <f>COUNTIFS('[2]Patch for Purists'!$D:$D,Table1[[#This Row],[SpeakerName]])</f>
        <v>3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413</v>
      </c>
      <c r="B299">
        <f>COUNTIFS([1]Morrowind!$D:$D,Table1[[#This Row],[SpeakerName]])</f>
        <v>17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343</v>
      </c>
      <c r="B300">
        <f>COUNTIFS([1]Morrowind!$D:$D,Table1[[#This Row],[SpeakerName]])</f>
        <v>17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515</v>
      </c>
      <c r="B301">
        <f>COUNTIFS([1]Morrowind!$D:$D,Table1[[#This Row],[SpeakerName]])</f>
        <v>17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524</v>
      </c>
      <c r="B302">
        <f>COUNTIFS([1]Morrowind!$D:$D,Table1[[#This Row],[SpeakerName]])</f>
        <v>17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534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630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551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666</v>
      </c>
      <c r="B306">
        <f>COUNTIFS([1]Morrowind!$D:$D,Table1[[#This Row],[SpeakerName]])</f>
        <v>17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463</v>
      </c>
      <c r="B307">
        <f>COUNTIFS([1]Morrowind!$D:$D,Table1[[#This Row],[SpeakerName]])</f>
        <v>17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212</v>
      </c>
      <c r="B308">
        <f>COUNTIFS([1]Morrowind!$D:$D,Table1[[#This Row],[SpeakerName]])</f>
        <v>17</v>
      </c>
      <c r="C308">
        <f>SUMIFS([1]Morrowind!$A:$A,[1]Morrowind!$D:$D,Table1[[#This Row],[SpeakerName]])</f>
        <v>0</v>
      </c>
      <c r="D308">
        <f>COUNTIFS('[2]Patch for Purists'!$D:$D,Table1[[#This Row],[SpeakerName]])</f>
        <v>2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478</v>
      </c>
      <c r="B309">
        <f>COUNTIFS([1]Morrowind!$D:$D,Table1[[#This Row],[SpeakerName]])</f>
        <v>17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776</v>
      </c>
      <c r="B310">
        <f>COUNTIFS([1]Morrowind!$D:$D,Table1[[#This Row],[SpeakerName]])</f>
        <v>17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549</v>
      </c>
      <c r="B311">
        <f>COUNTIFS([1]Morrowind!$D:$D,Table1[[#This Row],[SpeakerName]])</f>
        <v>17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397</v>
      </c>
      <c r="B312">
        <f>COUNTIFS([1]Morrowind!$D:$D,Table1[[#This Row],[SpeakerName]])</f>
        <v>17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10</v>
      </c>
      <c r="B313">
        <f>COUNTIFS([1]Morrowind!$D:$D,Table1[[#This Row],[SpeakerName]])</f>
        <v>17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166</v>
      </c>
      <c r="B314">
        <f>COUNTIFS([1]Morrowind!$D:$D,Table1[[#This Row],[SpeakerName]])</f>
        <v>17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191</v>
      </c>
      <c r="B315">
        <f>COUNTIFS([1]Morrowind!$D:$D,Table1[[#This Row],[SpeakerName]])</f>
        <v>16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621</v>
      </c>
      <c r="B316">
        <f>COUNTIFS([1]Morrowind!$D:$D,Table1[[#This Row],[SpeakerName]])</f>
        <v>16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620</v>
      </c>
      <c r="B317">
        <f>COUNTIFS([1]Morrowind!$D:$D,Table1[[#This Row],[SpeakerName]])</f>
        <v>16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555</v>
      </c>
      <c r="B318">
        <f>COUNTIFS([1]Morrowind!$D:$D,Table1[[#This Row],[SpeakerName]])</f>
        <v>16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502</v>
      </c>
      <c r="B319">
        <f>COUNTIFS([1]Morrowind!$D:$D,Table1[[#This Row],[SpeakerName]])</f>
        <v>16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465</v>
      </c>
      <c r="B320">
        <f>COUNTIFS([1]Morrowind!$D:$D,Table1[[#This Row],[SpeakerName]])</f>
        <v>16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73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2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144</v>
      </c>
      <c r="B322">
        <f>COUNTIFS([1]Morrowind!$D:$D,Table1[[#This Row],[SpeakerName]])</f>
        <v>16</v>
      </c>
      <c r="C322">
        <f>SUMIFS([1]Morrowind!$A:$A,[1]Morrowind!$D:$D,Table1[[#This Row],[SpeakerName]])</f>
        <v>0</v>
      </c>
      <c r="D322">
        <f>COUNTIFS('[2]Patch for Purists'!$D:$D,Table1[[#This Row],[SpeakerName]])</f>
        <v>3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340</v>
      </c>
      <c r="B323">
        <f>COUNTIFS([1]Morrowind!$D:$D,Table1[[#This Row],[SpeakerName]])</f>
        <v>16</v>
      </c>
      <c r="C323">
        <f>SUMIFS([1]Morrowind!$A:$A,[1]Morrowind!$D:$D,Table1[[#This Row],[SpeakerName]])</f>
        <v>0</v>
      </c>
      <c r="D323">
        <f>COUNTIFS('[2]Patch for Purists'!$D:$D,Table1[[#This Row],[SpeakerName]])</f>
        <v>1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847</v>
      </c>
      <c r="B324">
        <f>COUNTIFS([1]Morrowind!$D:$D,Table1[[#This Row],[SpeakerName]])</f>
        <v>16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433</v>
      </c>
      <c r="B325">
        <f>COUNTIFS([1]Morrowind!$D:$D,Table1[[#This Row],[SpeakerName]])</f>
        <v>16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134</v>
      </c>
      <c r="B326">
        <f>COUNTIFS([1]Morrowind!$D:$D,Table1[[#This Row],[SpeakerName]])</f>
        <v>16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708</v>
      </c>
      <c r="B327">
        <f>COUNTIFS([1]Morrowind!$D:$D,Table1[[#This Row],[SpeakerName]])</f>
        <v>16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51</v>
      </c>
      <c r="B328">
        <f>COUNTIFS([1]Morrowind!$D:$D,Table1[[#This Row],[SpeakerName]])</f>
        <v>16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957</v>
      </c>
      <c r="B329">
        <f>COUNTIFS([1]Morrowind!$D:$D,Table1[[#This Row],[SpeakerName]])</f>
        <v>16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481</v>
      </c>
      <c r="B330">
        <f>COUNTIFS([1]Morrowind!$D:$D,Table1[[#This Row],[SpeakerName]])</f>
        <v>15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199</v>
      </c>
      <c r="B331">
        <f>COUNTIFS([1]Morrowind!$D:$D,Table1[[#This Row],[SpeakerName]])</f>
        <v>15</v>
      </c>
      <c r="C331">
        <f>SUMIFS([1]Morrowind!$A:$A,[1]Morrowind!$D:$D,Table1[[#This Row],[SpeakerName]])</f>
        <v>0</v>
      </c>
      <c r="D331">
        <f>COUNTIFS('[2]Patch for Purists'!$D:$D,Table1[[#This Row],[SpeakerName]])</f>
        <v>3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38</v>
      </c>
      <c r="B332">
        <f>COUNTIFS([1]Morrowind!$D:$D,Table1[[#This Row],[SpeakerName]])</f>
        <v>15</v>
      </c>
      <c r="C332">
        <f>SUMIFS([1]Morrowind!$A:$A,[1]Morrowind!$D:$D,Table1[[#This Row],[SpeakerName]])</f>
        <v>0</v>
      </c>
      <c r="D332">
        <f>COUNTIFS('[2]Patch for Purists'!$D:$D,Table1[[#This Row],[SpeakerName]])</f>
        <v>2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989</v>
      </c>
      <c r="B333">
        <f>COUNTIFS([1]Morrowind!$D:$D,Table1[[#This Row],[SpeakerName]])</f>
        <v>15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799</v>
      </c>
      <c r="B334">
        <f>COUNTIFS([1]Morrowind!$D:$D,Table1[[#This Row],[SpeakerName]])</f>
        <v>15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669</v>
      </c>
      <c r="B335">
        <f>COUNTIFS([1]Morrowind!$D:$D,Table1[[#This Row],[SpeakerName]])</f>
        <v>15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677</v>
      </c>
      <c r="B336">
        <f>COUNTIFS([1]Morrowind!$D:$D,Table1[[#This Row],[SpeakerName]])</f>
        <v>15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417</v>
      </c>
      <c r="B337">
        <f>COUNTIFS([1]Morrowind!$D:$D,Table1[[#This Row],[SpeakerName]])</f>
        <v>15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923</v>
      </c>
      <c r="B338">
        <f>COUNTIFS([1]Morrowind!$D:$D,Table1[[#This Row],[SpeakerName]])</f>
        <v>15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763</v>
      </c>
      <c r="B339">
        <f>COUNTIFS([1]Morrowind!$D:$D,Table1[[#This Row],[SpeakerName]])</f>
        <v>15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663</v>
      </c>
      <c r="B340">
        <f>COUNTIFS([1]Morrowind!$D:$D,Table1[[#This Row],[SpeakerName]])</f>
        <v>15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990</v>
      </c>
      <c r="B341">
        <f>COUNTIFS([1]Morrowind!$D:$D,Table1[[#This Row],[SpeakerName]])</f>
        <v>14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836</v>
      </c>
      <c r="B342">
        <f>COUNTIFS([1]Morrowind!$D:$D,Table1[[#This Row],[SpeakerName]])</f>
        <v>14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854</v>
      </c>
      <c r="B343">
        <f>COUNTIFS([1]Morrowind!$D:$D,Table1[[#This Row],[SpeakerName]])</f>
        <v>14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538</v>
      </c>
      <c r="B344">
        <f>COUNTIFS([1]Morrowind!$D:$D,Table1[[#This Row],[SpeakerName]])</f>
        <v>14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941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958</v>
      </c>
      <c r="B346">
        <f>COUNTIFS([1]Morrowind!$D:$D,Table1[[#This Row],[SpeakerName]])</f>
        <v>14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939</v>
      </c>
      <c r="B347">
        <f>COUNTIFS([1]Morrowind!$D:$D,Table1[[#This Row],[SpeakerName]])</f>
        <v>14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759</v>
      </c>
      <c r="B348">
        <f>COUNTIFS([1]Morrowind!$D:$D,Table1[[#This Row],[SpeakerName]])</f>
        <v>14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587</v>
      </c>
      <c r="B349">
        <f>COUNTIFS([1]Morrowind!$D:$D,Table1[[#This Row],[SpeakerName]])</f>
        <v>14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649</v>
      </c>
      <c r="B350">
        <f>COUNTIFS([1]Morrowind!$D:$D,Table1[[#This Row],[SpeakerName]])</f>
        <v>14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704</v>
      </c>
      <c r="B351">
        <f>COUNTIFS([1]Morrowind!$D:$D,Table1[[#This Row],[SpeakerName]])</f>
        <v>14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208</v>
      </c>
      <c r="B352">
        <f>COUNTIFS([1]Morrowind!$D:$D,Table1[[#This Row],[SpeakerName]])</f>
        <v>14</v>
      </c>
      <c r="C352">
        <f>SUMIFS([1]Morrowind!$A:$A,[1]Morrowind!$D:$D,Table1[[#This Row],[SpeakerName]])</f>
        <v>0</v>
      </c>
      <c r="D352">
        <f>COUNTIFS('[2]Patch for Purists'!$D:$D,Table1[[#This Row],[SpeakerName]])</f>
        <v>3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420</v>
      </c>
      <c r="B353">
        <f>COUNTIFS([1]Morrowind!$D:$D,Table1[[#This Row],[SpeakerName]])</f>
        <v>13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422</v>
      </c>
      <c r="B354">
        <f>COUNTIFS([1]Morrowind!$D:$D,Table1[[#This Row],[SpeakerName]])</f>
        <v>13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184</v>
      </c>
      <c r="B355">
        <f>COUNTIFS([1]Morrowind!$D:$D,Table1[[#This Row],[SpeakerName]])</f>
        <v>13</v>
      </c>
      <c r="C355">
        <f>SUMIFS([1]Morrowind!$A:$A,[1]Morrowind!$D:$D,Table1[[#This Row],[SpeakerName]])</f>
        <v>0</v>
      </c>
      <c r="D355">
        <f>COUNTIFS('[2]Patch for Purists'!$D:$D,Table1[[#This Row],[SpeakerName]])</f>
        <v>1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34</v>
      </c>
      <c r="B356">
        <f>COUNTIFS([1]Morrowind!$D:$D,Table1[[#This Row],[SpeakerName]])</f>
        <v>13</v>
      </c>
      <c r="C356">
        <f>SUMIFS([1]Morrowind!$A:$A,[1]Morrowind!$D:$D,Table1[[#This Row],[SpeakerName]])</f>
        <v>0</v>
      </c>
      <c r="D356">
        <f>COUNTIFS('[2]Patch for Purists'!$D:$D,Table1[[#This Row],[SpeakerName]])</f>
        <v>2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446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970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114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83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1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822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596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0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294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2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762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93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3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124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1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161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639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760</v>
      </c>
      <c r="B369">
        <f>COUNTIFS([1]Morrowind!$D:$D,Table1[[#This Row],[SpeakerName]])</f>
        <v>13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315</v>
      </c>
      <c r="B370">
        <f>COUNTIFS([1]Morrowind!$D:$D,Table1[[#This Row],[SpeakerName]])</f>
        <v>13</v>
      </c>
      <c r="C370">
        <f>SUMIFS([1]Morrowind!$A:$A,[1]Morrowind!$D:$D,Table1[[#This Row],[SpeakerName]])</f>
        <v>0</v>
      </c>
      <c r="D370">
        <f>COUNTIFS('[2]Patch for Purists'!$D:$D,Table1[[#This Row],[SpeakerName]])</f>
        <v>1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326</v>
      </c>
      <c r="B371">
        <f>COUNTIFS([1]Morrowind!$D:$D,Table1[[#This Row],[SpeakerName]])</f>
        <v>13</v>
      </c>
      <c r="C371">
        <f>SUMIFS([1]Morrowind!$A:$A,[1]Morrowind!$D:$D,Table1[[#This Row],[SpeakerName]])</f>
        <v>0</v>
      </c>
      <c r="D371">
        <f>COUNTIFS('[2]Patch for Purists'!$D:$D,Table1[[#This Row],[SpeakerName]])</f>
        <v>1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112</v>
      </c>
      <c r="B372">
        <f>COUNTIFS([1]Morrowind!$D:$D,Table1[[#This Row],[SpeakerName]])</f>
        <v>13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339</v>
      </c>
      <c r="B373">
        <f>COUNTIFS([1]Morrowind!$D:$D,Table1[[#This Row],[SpeakerName]])</f>
        <v>13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1043</v>
      </c>
      <c r="B374">
        <f>COUNTIFS([1]Morrowind!$D:$D,Table1[[#This Row],[SpeakerName]])</f>
        <v>13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209</v>
      </c>
      <c r="B375">
        <f>COUNTIFS([1]Morrowind!$D:$D,Table1[[#This Row],[SpeakerName]])</f>
        <v>13</v>
      </c>
      <c r="C375">
        <f>SUMIFS([1]Morrowind!$A:$A,[1]Morrowind!$D:$D,Table1[[#This Row],[SpeakerName]])</f>
        <v>0</v>
      </c>
      <c r="D375">
        <f>COUNTIFS('[2]Patch for Purists'!$D:$D,Table1[[#This Row],[SpeakerName]])</f>
        <v>1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70</v>
      </c>
      <c r="B376">
        <f>COUNTIFS([1]Morrowind!$D:$D,Table1[[#This Row],[SpeakerName]])</f>
        <v>12</v>
      </c>
      <c r="C376">
        <f>SUMIFS([1]Morrowind!$A:$A,[1]Morrowind!$D:$D,Table1[[#This Row],[SpeakerName]])</f>
        <v>0</v>
      </c>
      <c r="D376">
        <f>COUNTIFS('[2]Patch for Purists'!$D:$D,Table1[[#This Row],[SpeakerName]])</f>
        <v>1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781</v>
      </c>
      <c r="B377">
        <f>COUNTIFS([1]Morrowind!$D:$D,Table1[[#This Row],[SpeakerName]])</f>
        <v>12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700</v>
      </c>
      <c r="B378">
        <f>COUNTIFS([1]Morrowind!$D:$D,Table1[[#This Row],[SpeakerName]])</f>
        <v>12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227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930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976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116</v>
      </c>
      <c r="B382">
        <f>COUNTIFS([1]Morrowind!$D:$D,Table1[[#This Row],[SpeakerName]])</f>
        <v>12</v>
      </c>
      <c r="C382">
        <f>SUMIFS([1]Morrowind!$A:$A,[1]Morrowind!$D:$D,Table1[[#This Row],[SpeakerName]])</f>
        <v>0</v>
      </c>
      <c r="D382">
        <f>COUNTIFS('[2]Patch for Purists'!$D:$D,Table1[[#This Row],[SpeakerName]])</f>
        <v>3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193</v>
      </c>
      <c r="B383">
        <f>COUNTIFS([1]Morrowind!$D:$D,Table1[[#This Row],[SpeakerName]])</f>
        <v>12</v>
      </c>
      <c r="C383">
        <f>SUMIFS([1]Morrowind!$A:$A,[1]Morrowind!$D:$D,Table1[[#This Row],[SpeakerName]])</f>
        <v>0</v>
      </c>
      <c r="D383">
        <f>COUNTIFS('[2]Patch for Purists'!$D:$D,Table1[[#This Row],[SpeakerName]])</f>
        <v>1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832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176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2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672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0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136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494</v>
      </c>
      <c r="B388">
        <f>COUNTIFS([1]Morrowind!$D:$D,Table1[[#This Row],[SpeakerName]])</f>
        <v>12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764</v>
      </c>
      <c r="B389">
        <f>COUNTIFS([1]Morrowind!$D:$D,Table1[[#This Row],[SpeakerName]])</f>
        <v>12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430</v>
      </c>
      <c r="B390">
        <f>COUNTIFS([1]Morrowind!$D:$D,Table1[[#This Row],[SpeakerName]])</f>
        <v>12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1033</v>
      </c>
      <c r="B391">
        <f>COUNTIFS([1]Morrowind!$D:$D,Table1[[#This Row],[SpeakerName]])</f>
        <v>12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94</v>
      </c>
      <c r="B392">
        <f>COUNTIFS([1]Morrowind!$D:$D,Table1[[#This Row],[SpeakerName]])</f>
        <v>12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196</v>
      </c>
      <c r="B393">
        <f>COUNTIFS([1]Morrowind!$D:$D,Table1[[#This Row],[SpeakerName]])</f>
        <v>12</v>
      </c>
      <c r="C393">
        <f>SUMIFS([1]Morrowind!$A:$A,[1]Morrowind!$D:$D,Table1[[#This Row],[SpeakerName]])</f>
        <v>0</v>
      </c>
      <c r="D393">
        <f>COUNTIFS('[2]Patch for Purists'!$D:$D,Table1[[#This Row],[SpeakerName]])</f>
        <v>1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210</v>
      </c>
      <c r="B394">
        <f>COUNTIFS([1]Morrowind!$D:$D,Table1[[#This Row],[SpeakerName]])</f>
        <v>12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171</v>
      </c>
      <c r="B395">
        <f>COUNTIFS([1]Morrowind!$D:$D,Table1[[#This Row],[SpeakerName]])</f>
        <v>11</v>
      </c>
      <c r="C395">
        <f>SUMIFS([1]Morrowind!$A:$A,[1]Morrowind!$D:$D,Table1[[#This Row],[SpeakerName]])</f>
        <v>0</v>
      </c>
      <c r="D395">
        <f>COUNTIFS('[2]Patch for Purists'!$D:$D,Table1[[#This Row],[SpeakerName]])</f>
        <v>3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693</v>
      </c>
      <c r="B396">
        <f>COUNTIFS([1]Morrowind!$D:$D,Table1[[#This Row],[SpeakerName]])</f>
        <v>11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612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82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1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105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1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562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331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1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845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483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373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1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353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746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307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1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172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295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2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564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470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332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1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374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940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484</v>
      </c>
      <c r="B415">
        <f>COUNTIFS([1]Morrowind!$D:$D,Table1[[#This Row],[SpeakerName]])</f>
        <v>11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1014</v>
      </c>
      <c r="B416">
        <f>COUNTIFS([1]Morrowind!$D:$D,Table1[[#This Row],[SpeakerName]])</f>
        <v>11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843</v>
      </c>
      <c r="B417">
        <f>COUNTIFS([1]Morrowind!$D:$D,Table1[[#This Row],[SpeakerName]])</f>
        <v>11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510</v>
      </c>
      <c r="B418">
        <f>COUNTIFS([1]Morrowind!$D:$D,Table1[[#This Row],[SpeakerName]])</f>
        <v>11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504</v>
      </c>
      <c r="B419">
        <f>COUNTIFS([1]Morrowind!$D:$D,Table1[[#This Row],[SpeakerName]])</f>
        <v>11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421</v>
      </c>
      <c r="B420">
        <f>COUNTIFS([1]Morrowind!$D:$D,Table1[[#This Row],[SpeakerName]])</f>
        <v>11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968</v>
      </c>
      <c r="B421">
        <f>COUNTIFS([1]Morrowind!$D:$D,Table1[[#This Row],[SpeakerName]])</f>
        <v>11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541</v>
      </c>
      <c r="B422">
        <f>COUNTIFS([1]Morrowind!$D:$D,Table1[[#This Row],[SpeakerName]])</f>
        <v>10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308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1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780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419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63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1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846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103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1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106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2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119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2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864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123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2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774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816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807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806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135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1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991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496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170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2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313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493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540</v>
      </c>
      <c r="B443">
        <f>COUNTIFS([1]Morrowind!$D:$D,Table1[[#This Row],[SpeakerName]])</f>
        <v>10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969</v>
      </c>
      <c r="B444">
        <f>COUNTIFS([1]Morrowind!$D:$D,Table1[[#This Row],[SpeakerName]])</f>
        <v>10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477</v>
      </c>
      <c r="B445">
        <f>COUNTIFS([1]Morrowind!$D:$D,Table1[[#This Row],[SpeakerName]])</f>
        <v>10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699</v>
      </c>
      <c r="B446">
        <f>COUNTIFS([1]Morrowind!$D:$D,Table1[[#This Row],[SpeakerName]])</f>
        <v>10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16</v>
      </c>
      <c r="B447">
        <f>COUNTIFS([1]Morrowind!$D:$D,Table1[[#This Row],[SpeakerName]])</f>
        <v>10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197</v>
      </c>
      <c r="B448">
        <f>COUNTIFS([1]Morrowind!$D:$D,Table1[[#This Row],[SpeakerName]])</f>
        <v>10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872</v>
      </c>
      <c r="B449">
        <f>COUNTIFS([1]Morrowind!$D:$D,Table1[[#This Row],[SpeakerName]])</f>
        <v>10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14</v>
      </c>
      <c r="B450">
        <f>COUNTIFS([1]Morrowind!$D:$D,Table1[[#This Row],[SpeakerName]])</f>
        <v>9</v>
      </c>
      <c r="C450">
        <f>SUMIFS([1]Morrowind!$A:$A,[1]Morrowind!$D:$D,Table1[[#This Row],[SpeakerName]])</f>
        <v>0</v>
      </c>
      <c r="D450">
        <f>COUNTIFS('[2]Patch for Purists'!$D:$D,Table1[[#This Row],[SpeakerName]])</f>
        <v>1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25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765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39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1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881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835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652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1024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599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381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2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335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1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183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1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435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0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960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352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1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882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884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572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1037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517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868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537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815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531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633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489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752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726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181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1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655</v>
      </c>
      <c r="B479">
        <f>COUNTIFS([1]Morrowind!$D:$D,Table1[[#This Row],[SpeakerName]])</f>
        <v>9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378</v>
      </c>
      <c r="B480">
        <f>COUNTIFS([1]Morrowind!$D:$D,Table1[[#This Row],[SpeakerName]])</f>
        <v>9</v>
      </c>
      <c r="C480">
        <f>SUMIFS([1]Morrowind!$A:$A,[1]Morrowind!$D:$D,Table1[[#This Row],[SpeakerName]])</f>
        <v>0</v>
      </c>
      <c r="D480">
        <f>COUNTIFS('[2]Patch for Purists'!$D:$D,Table1[[#This Row],[SpeakerName]])</f>
        <v>1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268</v>
      </c>
      <c r="B481">
        <f>COUNTIFS([1]Morrowind!$D:$D,Table1[[#This Row],[SpeakerName]])</f>
        <v>9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932</v>
      </c>
      <c r="B482">
        <f>COUNTIFS([1]Morrowind!$D:$D,Table1[[#This Row],[SpeakerName]])</f>
        <v>9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924</v>
      </c>
      <c r="B483">
        <f>COUNTIFS([1]Morrowind!$D:$D,Table1[[#This Row],[SpeakerName]])</f>
        <v>9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812</v>
      </c>
      <c r="B484">
        <f>COUNTIFS([1]Morrowind!$D:$D,Table1[[#This Row],[SpeakerName]])</f>
        <v>9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550</v>
      </c>
      <c r="B485">
        <f>COUNTIFS([1]Morrowind!$D:$D,Table1[[#This Row],[SpeakerName]])</f>
        <v>9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546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956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24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3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705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0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457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617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627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685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475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456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615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503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206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4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68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1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429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528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406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449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928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448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975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804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329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1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962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160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566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408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344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1011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613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733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316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1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563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330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3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236</v>
      </c>
      <c r="B520">
        <f>COUNTIFS([1]Morrowind!$D:$D,Table1[[#This Row],[SpeakerName]])</f>
        <v>8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56</v>
      </c>
      <c r="B521">
        <f>COUNTIFS([1]Morrowind!$D:$D,Table1[[#This Row],[SpeakerName]])</f>
        <v>8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689</v>
      </c>
      <c r="B522">
        <f>COUNTIFS([1]Morrowind!$D:$D,Table1[[#This Row],[SpeakerName]])</f>
        <v>8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650</v>
      </c>
      <c r="B523">
        <f>COUNTIFS([1]Morrowind!$D:$D,Table1[[#This Row],[SpeakerName]])</f>
        <v>8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251</v>
      </c>
      <c r="B524">
        <f>COUNTIFS([1]Morrowind!$D:$D,Table1[[#This Row],[SpeakerName]])</f>
        <v>8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622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697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71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226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204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3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99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548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145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1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278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2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953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1012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1040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751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473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651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783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279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1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745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201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1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452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474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714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454</v>
      </c>
      <c r="B548">
        <f>COUNTIFS([1]Morrowind!$D:$D,Table1[[#This Row],[SpeakerName]])</f>
        <v>7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1039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1035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1046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828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696</v>
      </c>
      <c r="B553">
        <f>COUNTIFS([1]Morrowind!$D:$D,Table1[[#This Row],[SpeakerName]])</f>
        <v>7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858</v>
      </c>
      <c r="B554">
        <f>COUNTIFS([1]Morrowind!$D:$D,Table1[[#This Row],[SpeakerName]])</f>
        <v>7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240</v>
      </c>
      <c r="B555">
        <f>COUNTIFS([1]Morrowind!$D:$D,Table1[[#This Row],[SpeakerName]])</f>
        <v>7</v>
      </c>
      <c r="C555">
        <f>SUMIFS([1]Morrowind!$A:$A,[1]Morrowind!$D:$D,Table1[[#This Row],[SpeakerName]])</f>
        <v>0</v>
      </c>
      <c r="D555">
        <f>COUNTIFS('[2]Patch for Purists'!$D:$D,Table1[[#This Row],[SpeakerName]])</f>
        <v>1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250</v>
      </c>
      <c r="B556">
        <f>COUNTIFS([1]Morrowind!$D:$D,Table1[[#This Row],[SpeakerName]])</f>
        <v>7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482</v>
      </c>
      <c r="B557">
        <f>COUNTIFS([1]Morrowind!$D:$D,Table1[[#This Row],[SpeakerName]])</f>
        <v>7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18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2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23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2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934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788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514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1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657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740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999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585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917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744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605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180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1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90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2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580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407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967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833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1016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682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516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281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1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1023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692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283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784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664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595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1034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284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993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643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385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1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98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810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827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239</v>
      </c>
      <c r="B596">
        <f>COUNTIFS([1]Morrowind!$D:$D,Table1[[#This Row],[SpeakerName]])</f>
        <v>6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921</v>
      </c>
      <c r="B597">
        <f>COUNTIFS([1]Morrowind!$D:$D,Table1[[#This Row],[SpeakerName]])</f>
        <v>6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933</v>
      </c>
      <c r="B598">
        <f>COUNTIFS([1]Morrowind!$D:$D,Table1[[#This Row],[SpeakerName]])</f>
        <v>6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601</v>
      </c>
      <c r="B599">
        <f>COUNTIFS([1]Morrowind!$D:$D,Table1[[#This Row],[SpeakerName]])</f>
        <v>6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597</v>
      </c>
      <c r="B600">
        <f>COUNTIFS([1]Morrowind!$D:$D,Table1[[#This Row],[SpeakerName]])</f>
        <v>6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558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521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325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720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1030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1026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673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950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461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916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480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839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614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1032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936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757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380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273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2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272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2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271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2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270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2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269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2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642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717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225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159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963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1002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838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606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320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322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1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217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1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219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1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220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508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715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937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1045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1021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379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5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285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1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286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1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287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288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1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803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499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631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327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905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927</v>
      </c>
      <c r="B651">
        <f>COUNTIFS([1]Morrowind!$D:$D,Table1[[#This Row],[SpeakerName]])</f>
        <v>5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893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589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808</v>
      </c>
      <c r="B654">
        <f>COUNTIFS([1]Morrowind!$D:$D,Table1[[#This Row],[SpeakerName]])</f>
        <v>5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749</v>
      </c>
      <c r="B655">
        <f>COUNTIFS([1]Morrowind!$D:$D,Table1[[#This Row],[SpeakerName]])</f>
        <v>5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460</v>
      </c>
      <c r="B656">
        <f>COUNTIFS([1]Morrowind!$D:$D,Table1[[#This Row],[SpeakerName]])</f>
        <v>5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65</v>
      </c>
      <c r="B657">
        <f>COUNTIFS([1]Morrowind!$D:$D,Table1[[#This Row],[SpeakerName]])</f>
        <v>5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256</v>
      </c>
      <c r="B658">
        <f>COUNTIFS([1]Morrowind!$D:$D,Table1[[#This Row],[SpeakerName]])</f>
        <v>5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966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931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861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742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55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2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850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305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440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1015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849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792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896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439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561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459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497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725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683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1029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798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874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215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221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222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223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1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574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945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944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946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1019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1018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800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509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795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586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576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488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624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653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820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522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556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559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523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983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182</v>
      </c>
      <c r="B706">
        <f>COUNTIFS([1]Morrowind!$D:$D,Table1[[#This Row],[SpeakerName]])</f>
        <v>4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253</v>
      </c>
      <c r="B707">
        <f>COUNTIFS([1]Morrowind!$D:$D,Table1[[#This Row],[SpeakerName]])</f>
        <v>4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1047</v>
      </c>
      <c r="B708">
        <f>COUNTIFS([1]Morrowind!$D:$D,Table1[[#This Row],[SpeakerName]])</f>
        <v>4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869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1041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802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152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1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948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629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495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1017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1027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648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444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974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1004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805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793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942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986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834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424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721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722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603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229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1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662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471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778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1022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637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560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885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438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661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441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794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1005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1031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756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1008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992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951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276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1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445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328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1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691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590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701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466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291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3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490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965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431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1007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977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312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2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565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604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49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1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237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729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600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594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1042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1044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670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866</v>
      </c>
      <c r="B774">
        <f>COUNTIFS([1]Morrowind!$D:$D,Table1[[#This Row],[SpeakerName]])</f>
        <v>3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727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636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2031</v>
      </c>
      <c r="D1043">
        <f>SUBTOTAL(109,Table1[PfP Total])</f>
        <v>908</v>
      </c>
      <c r="E1043">
        <f>SUBTOTAL(109,Table1[PfP Done])</f>
        <v>140</v>
      </c>
      <c r="F1043" s="1">
        <f>(Table1[[#Totals],[Mw Done]]+Table1[[#Totals],[PfP Done]])/(Table1[[#Totals],[Mw Total]]+Table1[[#Totals],[PfP Total]])</f>
        <v>0.13059432146294514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2023-02-14T09:36:38Z</dcterms:modified>
</cp:coreProperties>
</file>